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ianm/Documents/jupyter_files/checkbook/"/>
    </mc:Choice>
  </mc:AlternateContent>
  <xr:revisionPtr revIDLastSave="0" documentId="13_ncr:1_{87878985-6C5B-A343-8E23-51701902BAA8}" xr6:coauthVersionLast="47" xr6:coauthVersionMax="47" xr10:uidLastSave="{00000000-0000-0000-0000-000000000000}"/>
  <bookViews>
    <workbookView xWindow="23700" yWindow="500" windowWidth="14580" windowHeight="21100" tabRatio="500" xr2:uid="{00000000-000D-0000-FFFF-FFFF00000000}"/>
  </bookViews>
  <sheets>
    <sheet name="Sheet1" sheetId="1" r:id="rId1"/>
    <sheet name="Sheet2" sheetId="4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145" i="1" l="1"/>
  <c r="G4146" i="1"/>
  <c r="G5830" i="1" l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D3984" i="1"/>
  <c r="D3903" i="1"/>
  <c r="B1" i="1"/>
  <c r="F1" i="1" s="1"/>
  <c r="G1" i="1" s="1" a="1"/>
  <c r="G1" i="1" s="1"/>
  <c r="G4" i="1" l="1"/>
  <c r="G5" i="1"/>
  <c r="G6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l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 s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 s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G3251" i="1" s="1"/>
  <c r="G3252" i="1" s="1"/>
  <c r="G3253" i="1" s="1"/>
  <c r="G3254" i="1" s="1"/>
  <c r="G3255" i="1" s="1"/>
  <c r="G3256" i="1" s="1"/>
  <c r="G3257" i="1" s="1"/>
  <c r="G3258" i="1" s="1"/>
  <c r="G3259" i="1" s="1"/>
  <c r="G3260" i="1" s="1"/>
  <c r="G3261" i="1" s="1"/>
  <c r="G3262" i="1" s="1"/>
  <c r="G3263" i="1" s="1"/>
  <c r="G3264" i="1" s="1"/>
  <c r="G3265" i="1" s="1"/>
  <c r="G3266" i="1" s="1"/>
  <c r="G3267" i="1" s="1"/>
  <c r="G3268" i="1" s="1"/>
  <c r="G3269" i="1" s="1"/>
  <c r="G3270" i="1" s="1"/>
  <c r="G3271" i="1" s="1"/>
  <c r="G3272" i="1" s="1"/>
  <c r="G3273" i="1" s="1"/>
  <c r="G3274" i="1" s="1"/>
  <c r="G3275" i="1" s="1"/>
  <c r="G3276" i="1" s="1"/>
  <c r="G3277" i="1" s="1"/>
  <c r="G3278" i="1" s="1"/>
  <c r="G3279" i="1" s="1"/>
  <c r="G3280" i="1" s="1"/>
  <c r="G3281" i="1" s="1"/>
  <c r="G3282" i="1" s="1"/>
  <c r="G3283" i="1" s="1"/>
  <c r="G3284" i="1" s="1"/>
  <c r="G3285" i="1" s="1"/>
  <c r="G3286" i="1" s="1"/>
  <c r="G3287" i="1" s="1"/>
  <c r="G3288" i="1" s="1"/>
  <c r="G3289" i="1" s="1"/>
  <c r="G3290" i="1" s="1"/>
  <c r="G3291" i="1" s="1"/>
  <c r="G3292" i="1" s="1"/>
  <c r="G3293" i="1" s="1"/>
  <c r="G3294" i="1" s="1"/>
  <c r="G3295" i="1" s="1"/>
  <c r="G3296" i="1" s="1"/>
  <c r="G3297" i="1" s="1"/>
  <c r="G3298" i="1" s="1"/>
  <c r="G3299" i="1" s="1"/>
  <c r="G3300" i="1" s="1"/>
  <c r="G3301" i="1" s="1"/>
  <c r="G3302" i="1" s="1"/>
  <c r="G3303" i="1" s="1"/>
  <c r="G3304" i="1" s="1"/>
  <c r="G3305" i="1" s="1"/>
  <c r="G3306" i="1" s="1"/>
  <c r="G3307" i="1" s="1"/>
  <c r="G3308" i="1" s="1"/>
  <c r="G3309" i="1" s="1"/>
  <c r="G3310" i="1" s="1"/>
  <c r="G3311" i="1" s="1"/>
  <c r="G3312" i="1" s="1"/>
  <c r="G3313" i="1" s="1"/>
  <c r="G3314" i="1" s="1"/>
  <c r="G3315" i="1" s="1"/>
  <c r="G3316" i="1" s="1"/>
  <c r="G3317" i="1" s="1"/>
  <c r="G3318" i="1" s="1"/>
  <c r="G3319" i="1" s="1"/>
  <c r="G3320" i="1" s="1"/>
  <c r="G3321" i="1" s="1"/>
  <c r="G3322" i="1" s="1"/>
  <c r="G3323" i="1" s="1"/>
  <c r="G3324" i="1" s="1"/>
  <c r="G3325" i="1" s="1"/>
  <c r="G3326" i="1" s="1"/>
  <c r="G3327" i="1" s="1"/>
  <c r="G3328" i="1" s="1"/>
  <c r="G3329" i="1" s="1"/>
  <c r="G3330" i="1" s="1"/>
  <c r="G3331" i="1" s="1"/>
  <c r="G3332" i="1" s="1"/>
  <c r="G3333" i="1" s="1"/>
  <c r="G3334" i="1" s="1"/>
  <c r="G3335" i="1" s="1"/>
  <c r="G3336" i="1" s="1"/>
  <c r="G3337" i="1" s="1"/>
  <c r="G3338" i="1" s="1"/>
  <c r="G3339" i="1" s="1"/>
  <c r="G3340" i="1" s="1"/>
  <c r="G3341" i="1" s="1"/>
  <c r="G3342" i="1" s="1"/>
  <c r="G3343" i="1" s="1"/>
  <c r="G3344" i="1" s="1"/>
  <c r="G3345" i="1" s="1"/>
  <c r="G3346" i="1" s="1"/>
  <c r="G3347" i="1" s="1"/>
  <c r="G3348" i="1" s="1"/>
  <c r="G3349" i="1" s="1"/>
  <c r="G3350" i="1" s="1"/>
  <c r="G3351" i="1" s="1"/>
  <c r="G3352" i="1" s="1"/>
  <c r="G3353" i="1" s="1"/>
  <c r="G3354" i="1" s="1"/>
  <c r="G3355" i="1" s="1"/>
  <c r="G3356" i="1" s="1"/>
  <c r="G3357" i="1" s="1"/>
  <c r="G3358" i="1" s="1"/>
  <c r="G3359" i="1" s="1"/>
  <c r="G3360" i="1" s="1"/>
  <c r="G3361" i="1" s="1"/>
  <c r="G3362" i="1" s="1"/>
  <c r="G3363" i="1" s="1"/>
  <c r="G3364" i="1" s="1"/>
  <c r="G3365" i="1" s="1"/>
  <c r="G3366" i="1" s="1"/>
  <c r="G3367" i="1" s="1"/>
  <c r="G3368" i="1" s="1"/>
  <c r="G3369" i="1" s="1"/>
  <c r="G3370" i="1" s="1"/>
  <c r="G3371" i="1" s="1"/>
  <c r="G3372" i="1" s="1"/>
  <c r="G3373" i="1" s="1"/>
  <c r="G3374" i="1" s="1"/>
  <c r="G3375" i="1" s="1"/>
  <c r="G3376" i="1" s="1"/>
  <c r="G3377" i="1" s="1"/>
  <c r="G3378" i="1" s="1"/>
  <c r="G3379" i="1" s="1"/>
  <c r="G3380" i="1" s="1"/>
  <c r="G3381" i="1" s="1"/>
  <c r="G3382" i="1" s="1"/>
  <c r="G3383" i="1" s="1"/>
  <c r="G3384" i="1" s="1"/>
  <c r="G3385" i="1" s="1"/>
  <c r="G3386" i="1" s="1"/>
  <c r="G3387" i="1" s="1"/>
  <c r="G3388" i="1" s="1"/>
  <c r="G3389" i="1" s="1"/>
  <c r="G3390" i="1" s="1"/>
  <c r="G3391" i="1" s="1"/>
  <c r="G3392" i="1" s="1"/>
  <c r="G3393" i="1" s="1"/>
  <c r="G3394" i="1" s="1"/>
  <c r="G3395" i="1" s="1"/>
  <c r="G3396" i="1" s="1"/>
  <c r="G3397" i="1" s="1"/>
  <c r="G3398" i="1" s="1"/>
  <c r="G3399" i="1" s="1"/>
  <c r="G3400" i="1" s="1"/>
  <c r="G3401" i="1" s="1"/>
  <c r="G3402" i="1" s="1"/>
  <c r="G3403" i="1" s="1"/>
  <c r="G3404" i="1" s="1"/>
  <c r="G3405" i="1" s="1"/>
  <c r="G3406" i="1" s="1"/>
  <c r="G3407" i="1" s="1"/>
  <c r="G3408" i="1" s="1"/>
  <c r="G3409" i="1" s="1"/>
  <c r="G3410" i="1" s="1"/>
  <c r="G3411" i="1" s="1"/>
  <c r="G3412" i="1" s="1"/>
  <c r="G3413" i="1" s="1"/>
  <c r="G3414" i="1" s="1"/>
  <c r="G3415" i="1" s="1"/>
  <c r="G3416" i="1" s="1"/>
  <c r="G3417" i="1" s="1"/>
  <c r="G3418" i="1" s="1"/>
  <c r="G3419" i="1" s="1"/>
  <c r="G3420" i="1" s="1"/>
  <c r="G3421" i="1" s="1"/>
  <c r="G3422" i="1" s="1"/>
  <c r="G3423" i="1" s="1"/>
  <c r="G3424" i="1" s="1"/>
  <c r="G3425" i="1" s="1"/>
  <c r="G3426" i="1" s="1"/>
  <c r="G3427" i="1" s="1"/>
  <c r="G3428" i="1" s="1"/>
  <c r="G3429" i="1" s="1"/>
  <c r="G3430" i="1" s="1"/>
  <c r="G3431" i="1" s="1"/>
  <c r="G3432" i="1" s="1"/>
  <c r="G3433" i="1" s="1"/>
  <c r="G3434" i="1" s="1"/>
  <c r="G3435" i="1" s="1"/>
  <c r="G3436" i="1" s="1"/>
  <c r="G3437" i="1" s="1"/>
  <c r="G3438" i="1" s="1"/>
  <c r="G3439" i="1" s="1"/>
  <c r="G3440" i="1" s="1"/>
  <c r="G3441" i="1" s="1"/>
  <c r="G3442" i="1" s="1"/>
  <c r="G3443" i="1" s="1"/>
  <c r="G3444" i="1" s="1"/>
  <c r="G3445" i="1" s="1"/>
  <c r="G3446" i="1" s="1"/>
  <c r="G3447" i="1" s="1"/>
  <c r="G3448" i="1" s="1"/>
  <c r="G3449" i="1" s="1"/>
  <c r="G3450" i="1" s="1"/>
  <c r="G3451" i="1" s="1"/>
  <c r="G3452" i="1" s="1"/>
  <c r="G3453" i="1" s="1"/>
  <c r="G3454" i="1" s="1"/>
  <c r="G3455" i="1" s="1"/>
  <c r="G3456" i="1" s="1"/>
  <c r="G3457" i="1" s="1"/>
  <c r="G3458" i="1" s="1"/>
  <c r="G3459" i="1" s="1"/>
  <c r="G3460" i="1" s="1"/>
  <c r="G3461" i="1" s="1"/>
  <c r="G3462" i="1" s="1"/>
  <c r="G3463" i="1" s="1"/>
  <c r="G3464" i="1" s="1"/>
  <c r="G3465" i="1" s="1"/>
  <c r="G3466" i="1" s="1"/>
  <c r="G3467" i="1" s="1"/>
  <c r="G3468" i="1" s="1"/>
  <c r="G3469" i="1" s="1"/>
  <c r="G3470" i="1" s="1"/>
  <c r="G3471" i="1" s="1"/>
  <c r="G3472" i="1" s="1"/>
  <c r="G3473" i="1" s="1"/>
  <c r="G3474" i="1" s="1"/>
  <c r="G3475" i="1" s="1"/>
  <c r="G3476" i="1" s="1"/>
  <c r="G3477" i="1" s="1"/>
  <c r="G3478" i="1" s="1"/>
  <c r="G3479" i="1" s="1"/>
  <c r="G3480" i="1" s="1"/>
  <c r="G3481" i="1" s="1"/>
  <c r="G3482" i="1" s="1"/>
  <c r="G3483" i="1" s="1"/>
  <c r="G3484" i="1" s="1"/>
  <c r="G3485" i="1" s="1"/>
  <c r="G3486" i="1" s="1"/>
  <c r="G3487" i="1" s="1"/>
  <c r="G3488" i="1" s="1"/>
  <c r="G3489" i="1" s="1"/>
  <c r="G3490" i="1" s="1"/>
  <c r="G3491" i="1" s="1"/>
  <c r="G3492" i="1" s="1"/>
  <c r="G3493" i="1" s="1"/>
  <c r="G3494" i="1" s="1"/>
  <c r="G3495" i="1" s="1"/>
  <c r="G3496" i="1" s="1"/>
  <c r="G3497" i="1" s="1"/>
  <c r="G3498" i="1" s="1"/>
  <c r="G3499" i="1" s="1"/>
  <c r="G3500" i="1" s="1"/>
  <c r="G3501" i="1" s="1"/>
  <c r="G3502" i="1" s="1"/>
  <c r="G3503" i="1" s="1"/>
  <c r="G3504" i="1" s="1"/>
  <c r="G3505" i="1" s="1"/>
  <c r="G3506" i="1" s="1"/>
  <c r="G3507" i="1" s="1"/>
  <c r="G3508" i="1" s="1"/>
  <c r="G3509" i="1" s="1"/>
  <c r="G3510" i="1" s="1"/>
  <c r="G3511" i="1" s="1"/>
  <c r="G3512" i="1" s="1"/>
  <c r="G3513" i="1" s="1"/>
  <c r="G3514" i="1" s="1"/>
  <c r="G3515" i="1" s="1"/>
  <c r="G3516" i="1" s="1"/>
  <c r="G3517" i="1" s="1"/>
  <c r="G3518" i="1" s="1"/>
  <c r="G3519" i="1" s="1"/>
  <c r="G3520" i="1" s="1"/>
  <c r="G3521" i="1" s="1"/>
  <c r="G3522" i="1" s="1"/>
  <c r="G3523" i="1" s="1"/>
  <c r="G3524" i="1" s="1"/>
  <c r="G3525" i="1" s="1"/>
  <c r="G3526" i="1" s="1"/>
  <c r="G3527" i="1" s="1"/>
  <c r="G3528" i="1" s="1"/>
  <c r="G3529" i="1" s="1"/>
  <c r="G3530" i="1" s="1"/>
  <c r="G3531" i="1" s="1"/>
  <c r="G3532" i="1" s="1"/>
  <c r="G3533" i="1" s="1"/>
  <c r="G3534" i="1" s="1"/>
  <c r="G3535" i="1" s="1"/>
  <c r="G3536" i="1" s="1"/>
  <c r="G3537" i="1" s="1"/>
  <c r="G3538" i="1" s="1"/>
  <c r="G3539" i="1" s="1"/>
  <c r="G3540" i="1" s="1"/>
  <c r="G3541" i="1" s="1"/>
  <c r="G3542" i="1" s="1"/>
  <c r="G3543" i="1" s="1"/>
  <c r="G3544" i="1" s="1"/>
  <c r="G3545" i="1" s="1"/>
  <c r="G3546" i="1" s="1"/>
  <c r="G3547" i="1" s="1"/>
  <c r="G3548" i="1" s="1"/>
  <c r="G3549" i="1" s="1"/>
  <c r="G3550" i="1" s="1"/>
  <c r="G3551" i="1" s="1"/>
  <c r="G3552" i="1" s="1"/>
  <c r="G3553" i="1" s="1"/>
  <c r="G3554" i="1" s="1"/>
  <c r="G3555" i="1" s="1"/>
  <c r="G3556" i="1" s="1"/>
  <c r="G3557" i="1" s="1"/>
  <c r="G3558" i="1" s="1"/>
  <c r="G3559" i="1" s="1"/>
  <c r="G3560" i="1" s="1"/>
  <c r="G3561" i="1" s="1"/>
  <c r="G3562" i="1" s="1"/>
  <c r="G3563" i="1" s="1"/>
  <c r="G3564" i="1" s="1"/>
  <c r="G3565" i="1" s="1"/>
  <c r="G3566" i="1" s="1"/>
  <c r="G3567" i="1" s="1"/>
  <c r="G3568" i="1" s="1"/>
  <c r="G3569" i="1" s="1"/>
  <c r="G3570" i="1" s="1"/>
  <c r="G3571" i="1" s="1"/>
  <c r="G3572" i="1" s="1"/>
  <c r="G3573" i="1" s="1"/>
  <c r="G3574" i="1" s="1"/>
  <c r="G3575" i="1" s="1"/>
  <c r="G3576" i="1" s="1"/>
  <c r="G3577" i="1" s="1"/>
  <c r="G3578" i="1" s="1"/>
  <c r="G3579" i="1" s="1"/>
  <c r="G3580" i="1" s="1"/>
  <c r="G3581" i="1" s="1"/>
  <c r="G3582" i="1" s="1"/>
  <c r="G3583" i="1" s="1"/>
  <c r="G3584" i="1" s="1"/>
  <c r="G3585" i="1" s="1"/>
  <c r="G3586" i="1" s="1"/>
  <c r="G3587" i="1" s="1"/>
  <c r="G3588" i="1" s="1"/>
  <c r="G3589" i="1" s="1"/>
  <c r="G3590" i="1" s="1"/>
  <c r="G3591" i="1" s="1"/>
  <c r="G3592" i="1" s="1"/>
  <c r="G3593" i="1" s="1"/>
  <c r="G3594" i="1" s="1"/>
  <c r="G3595" i="1" s="1"/>
  <c r="G3596" i="1" s="1"/>
  <c r="G3597" i="1" s="1"/>
  <c r="G3598" i="1" s="1"/>
  <c r="G3599" i="1" s="1"/>
  <c r="G3600" i="1" s="1"/>
  <c r="G3601" i="1" s="1"/>
  <c r="G3602" i="1" s="1"/>
  <c r="G3603" i="1" s="1"/>
  <c r="G3604" i="1" s="1"/>
  <c r="G3605" i="1" s="1"/>
  <c r="G3606" i="1" s="1"/>
  <c r="G3607" i="1" s="1"/>
  <c r="G3608" i="1" s="1"/>
  <c r="G3609" i="1" s="1"/>
  <c r="G3610" i="1" s="1"/>
  <c r="G3611" i="1" s="1"/>
  <c r="G3612" i="1" s="1"/>
  <c r="G3613" i="1" s="1"/>
  <c r="G3614" i="1" s="1"/>
  <c r="G3615" i="1" s="1"/>
  <c r="G3616" i="1" s="1"/>
  <c r="G3617" i="1" s="1"/>
  <c r="G3618" i="1" s="1"/>
  <c r="G3619" i="1" s="1"/>
  <c r="G3620" i="1" s="1"/>
  <c r="G3621" i="1" s="1"/>
  <c r="G3622" i="1" s="1"/>
  <c r="G3623" i="1" s="1"/>
  <c r="G3624" i="1" s="1"/>
  <c r="G3625" i="1" s="1"/>
  <c r="G3626" i="1" s="1"/>
  <c r="G3627" i="1" s="1"/>
  <c r="G3628" i="1" s="1"/>
  <c r="G3629" i="1" s="1"/>
  <c r="G3630" i="1" s="1"/>
  <c r="G3631" i="1" s="1"/>
  <c r="G3632" i="1" s="1"/>
  <c r="G3633" i="1" s="1"/>
  <c r="G3634" i="1" s="1"/>
  <c r="G3635" i="1" s="1"/>
  <c r="G3636" i="1" s="1"/>
  <c r="G3637" i="1" s="1"/>
  <c r="G3638" i="1" s="1"/>
  <c r="G3639" i="1" s="1"/>
  <c r="G3640" i="1" s="1"/>
  <c r="G3641" i="1" s="1"/>
  <c r="G3642" i="1" s="1"/>
  <c r="G3643" i="1" s="1"/>
  <c r="G3644" i="1" s="1"/>
  <c r="G3645" i="1" s="1"/>
  <c r="G3646" i="1" s="1"/>
  <c r="G3647" i="1" s="1"/>
  <c r="G3648" i="1" s="1"/>
  <c r="G3649" i="1" s="1"/>
  <c r="G3650" i="1" s="1"/>
  <c r="G3651" i="1" s="1"/>
  <c r="G3652" i="1" s="1"/>
  <c r="G3653" i="1" s="1"/>
  <c r="G3654" i="1" s="1"/>
  <c r="G3655" i="1" s="1"/>
  <c r="G3656" i="1" s="1"/>
  <c r="G3657" i="1" s="1"/>
  <c r="G3658" i="1" s="1"/>
  <c r="G3659" i="1" s="1"/>
  <c r="G3660" i="1" s="1"/>
  <c r="G3661" i="1" s="1"/>
  <c r="G3662" i="1" s="1"/>
  <c r="G3663" i="1" s="1"/>
  <c r="G3664" i="1" s="1"/>
  <c r="G3665" i="1" s="1"/>
  <c r="G3666" i="1" s="1"/>
  <c r="G3667" i="1" s="1"/>
  <c r="G3668" i="1" s="1"/>
  <c r="G3669" i="1" s="1"/>
  <c r="G3670" i="1" s="1"/>
  <c r="G3671" i="1" s="1"/>
  <c r="G3672" i="1" s="1"/>
  <c r="G3673" i="1" s="1"/>
  <c r="G3674" i="1" s="1"/>
  <c r="G3675" i="1" s="1"/>
  <c r="G3676" i="1" s="1"/>
  <c r="G3677" i="1" s="1"/>
  <c r="G3678" i="1" s="1"/>
  <c r="G3679" i="1" s="1"/>
  <c r="G3680" i="1" s="1"/>
  <c r="G3681" i="1" s="1"/>
  <c r="G3682" i="1" s="1"/>
  <c r="G3683" i="1" s="1"/>
  <c r="G3684" i="1" s="1"/>
  <c r="G3685" i="1" s="1"/>
  <c r="G3686" i="1" s="1"/>
  <c r="G3687" i="1" s="1"/>
  <c r="G3688" i="1" s="1"/>
  <c r="G3689" i="1" s="1"/>
  <c r="G3690" i="1" s="1"/>
  <c r="G3691" i="1" s="1"/>
  <c r="G3692" i="1" s="1"/>
  <c r="G3693" i="1" s="1"/>
  <c r="G3694" i="1" s="1"/>
  <c r="G3695" i="1" s="1"/>
  <c r="G3696" i="1" s="1"/>
  <c r="G3697" i="1" s="1"/>
  <c r="G3698" i="1" s="1"/>
  <c r="G3699" i="1" s="1"/>
  <c r="G3700" i="1" s="1"/>
  <c r="G3701" i="1" s="1"/>
  <c r="G3702" i="1" s="1"/>
  <c r="G3703" i="1" s="1"/>
  <c r="G3704" i="1" s="1"/>
  <c r="G3705" i="1" s="1"/>
  <c r="G3706" i="1" s="1"/>
  <c r="G3707" i="1" s="1"/>
  <c r="G3708" i="1" s="1"/>
  <c r="G3709" i="1" s="1"/>
  <c r="G3710" i="1" s="1"/>
  <c r="G3711" i="1" s="1"/>
  <c r="G3712" i="1" s="1"/>
  <c r="G3713" i="1" s="1"/>
  <c r="G3714" i="1" s="1"/>
  <c r="G3715" i="1" s="1"/>
  <c r="G3716" i="1" s="1"/>
  <c r="G3717" i="1" s="1"/>
  <c r="G3718" i="1" s="1"/>
  <c r="G3719" i="1" s="1"/>
  <c r="G3720" i="1" s="1"/>
  <c r="G3721" i="1" s="1"/>
  <c r="G3722" i="1" s="1"/>
  <c r="G3723" i="1" s="1"/>
  <c r="G3724" i="1" s="1"/>
  <c r="G3725" i="1" s="1"/>
  <c r="G3726" i="1" s="1"/>
  <c r="G3727" i="1" s="1"/>
  <c r="G3728" i="1" s="1"/>
  <c r="G3729" i="1" s="1"/>
  <c r="G3730" i="1" s="1"/>
  <c r="G3731" i="1" s="1"/>
  <c r="G3732" i="1" s="1"/>
  <c r="G3733" i="1" s="1"/>
  <c r="G3734" i="1" s="1"/>
  <c r="G3735" i="1" s="1"/>
  <c r="G3736" i="1" s="1"/>
  <c r="G3737" i="1" s="1"/>
  <c r="G3738" i="1" s="1"/>
  <c r="G3739" i="1" s="1"/>
  <c r="G3740" i="1" s="1"/>
  <c r="G3741" i="1" s="1"/>
  <c r="G3742" i="1" s="1"/>
  <c r="G3743" i="1" s="1"/>
  <c r="G3744" i="1" s="1"/>
  <c r="G3745" i="1" s="1"/>
  <c r="G3746" i="1" s="1"/>
  <c r="G3747" i="1" s="1"/>
  <c r="G3748" i="1" s="1"/>
  <c r="G3749" i="1" s="1"/>
  <c r="G3750" i="1" s="1"/>
  <c r="G3751" i="1" s="1"/>
  <c r="G3752" i="1" s="1"/>
  <c r="G3753" i="1" s="1"/>
  <c r="G3754" i="1" s="1"/>
  <c r="G3755" i="1" s="1"/>
  <c r="G3756" i="1" s="1"/>
  <c r="G3757" i="1" s="1"/>
  <c r="G3758" i="1" s="1"/>
  <c r="G3759" i="1" s="1"/>
  <c r="G3760" i="1" s="1"/>
  <c r="G3761" i="1" s="1"/>
  <c r="G3762" i="1" s="1"/>
  <c r="G3763" i="1" s="1"/>
  <c r="G3764" i="1" s="1"/>
  <c r="G3765" i="1" s="1"/>
  <c r="G3766" i="1" s="1"/>
  <c r="G3767" i="1" s="1"/>
  <c r="G3768" i="1" s="1"/>
  <c r="G3769" i="1" s="1"/>
  <c r="G3770" i="1" s="1"/>
  <c r="G3771" i="1" s="1"/>
  <c r="G3772" i="1" s="1"/>
  <c r="G3773" i="1" s="1"/>
  <c r="G3774" i="1" s="1"/>
  <c r="G3775" i="1" s="1"/>
  <c r="G3776" i="1" s="1"/>
  <c r="G3777" i="1" s="1"/>
  <c r="G3778" i="1" s="1"/>
  <c r="G3779" i="1" s="1"/>
  <c r="G3780" i="1" s="1"/>
  <c r="G3781" i="1" s="1"/>
  <c r="G3782" i="1" s="1"/>
  <c r="G3783" i="1" s="1"/>
  <c r="G3784" i="1" s="1"/>
  <c r="G3785" i="1" s="1"/>
  <c r="G3786" i="1" s="1"/>
  <c r="G3787" i="1" s="1"/>
  <c r="G3788" i="1" s="1"/>
  <c r="G3789" i="1" s="1"/>
  <c r="G3790" i="1" s="1"/>
  <c r="G3791" i="1" s="1"/>
  <c r="G3792" i="1" s="1"/>
  <c r="G3793" i="1" s="1"/>
  <c r="G3794" i="1" s="1"/>
  <c r="G3795" i="1" s="1"/>
  <c r="G3796" i="1" s="1"/>
  <c r="G3797" i="1" s="1"/>
  <c r="G3798" i="1" s="1"/>
  <c r="G3799" i="1" s="1"/>
  <c r="G3800" i="1" s="1"/>
  <c r="G3801" i="1" s="1"/>
  <c r="G3802" i="1" s="1"/>
  <c r="G3803" i="1" s="1"/>
  <c r="G3804" i="1" s="1"/>
  <c r="G3805" i="1" s="1"/>
  <c r="G3806" i="1" s="1"/>
  <c r="G3807" i="1" s="1"/>
  <c r="G3808" i="1" s="1"/>
  <c r="G3809" i="1" s="1"/>
  <c r="G3810" i="1" s="1"/>
  <c r="G3811" i="1" s="1"/>
  <c r="G3812" i="1" s="1"/>
  <c r="G3813" i="1" s="1"/>
  <c r="G3814" i="1" s="1"/>
  <c r="G3815" i="1" s="1"/>
  <c r="G3816" i="1" s="1"/>
  <c r="G3817" i="1" s="1"/>
  <c r="G3818" i="1" s="1"/>
  <c r="G3819" i="1" s="1"/>
  <c r="G3820" i="1" s="1"/>
  <c r="G3821" i="1" s="1"/>
  <c r="G3822" i="1" s="1"/>
  <c r="G3823" i="1" s="1"/>
  <c r="G3824" i="1" s="1"/>
  <c r="G3825" i="1" s="1"/>
  <c r="G3826" i="1" s="1"/>
  <c r="G3827" i="1" s="1"/>
  <c r="G3828" i="1" s="1"/>
  <c r="G3829" i="1" s="1"/>
  <c r="G3830" i="1" s="1"/>
  <c r="G3831" i="1" s="1"/>
  <c r="G3832" i="1" s="1"/>
  <c r="G3833" i="1" s="1"/>
  <c r="G3834" i="1" s="1"/>
  <c r="G3835" i="1" s="1"/>
  <c r="G3836" i="1" s="1"/>
  <c r="G3837" i="1" s="1"/>
  <c r="G3838" i="1" s="1"/>
  <c r="G3839" i="1" s="1"/>
  <c r="G3840" i="1" s="1"/>
  <c r="G3841" i="1" s="1"/>
  <c r="G3842" i="1" s="1"/>
  <c r="G3843" i="1" s="1"/>
  <c r="G3844" i="1" s="1"/>
  <c r="G3845" i="1" s="1"/>
  <c r="G3846" i="1" s="1"/>
  <c r="G3847" i="1" s="1"/>
  <c r="G3848" i="1" s="1"/>
  <c r="G3849" i="1" s="1"/>
  <c r="G3850" i="1" s="1"/>
  <c r="G3851" i="1" s="1"/>
  <c r="G3852" i="1" s="1"/>
  <c r="G3853" i="1" s="1"/>
  <c r="G3854" i="1" s="1"/>
  <c r="G3855" i="1" s="1"/>
  <c r="G3856" i="1" s="1"/>
  <c r="G3857" i="1" s="1"/>
  <c r="G3858" i="1" s="1"/>
  <c r="G3859" i="1" s="1"/>
  <c r="G3860" i="1" s="1"/>
  <c r="G3861" i="1" s="1"/>
  <c r="G3862" i="1" s="1"/>
  <c r="G3863" i="1" s="1"/>
  <c r="G3864" i="1" s="1"/>
  <c r="G3865" i="1" s="1"/>
  <c r="G3866" i="1" s="1"/>
  <c r="G3867" i="1" s="1"/>
  <c r="G3868" i="1" s="1"/>
  <c r="G3869" i="1" s="1"/>
  <c r="G3870" i="1" s="1"/>
  <c r="G3871" i="1" s="1"/>
  <c r="G3872" i="1" s="1"/>
  <c r="G3873" i="1" s="1"/>
  <c r="G3874" i="1" s="1"/>
  <c r="G3875" i="1" s="1"/>
  <c r="G3876" i="1" s="1"/>
  <c r="G3877" i="1" s="1"/>
  <c r="G3878" i="1" s="1"/>
  <c r="G3879" i="1" s="1"/>
  <c r="G3880" i="1" s="1"/>
  <c r="G3881" i="1" s="1"/>
  <c r="G3882" i="1" s="1"/>
  <c r="G3883" i="1" s="1"/>
  <c r="G3884" i="1" s="1"/>
  <c r="G3885" i="1" s="1"/>
  <c r="G3886" i="1" s="1"/>
  <c r="G3887" i="1" s="1"/>
  <c r="G3888" i="1" s="1"/>
  <c r="G3889" i="1" s="1"/>
  <c r="G3890" i="1" s="1"/>
  <c r="G3891" i="1" s="1"/>
  <c r="G3892" i="1" s="1"/>
  <c r="G3893" i="1" s="1"/>
  <c r="G3894" i="1" s="1"/>
  <c r="G3895" i="1" s="1"/>
  <c r="G3896" i="1" s="1"/>
  <c r="G3897" i="1" s="1"/>
  <c r="G3898" i="1" s="1"/>
  <c r="G3899" i="1" s="1"/>
  <c r="G3900" i="1" s="1"/>
  <c r="G3901" i="1" s="1"/>
  <c r="G3902" i="1" s="1"/>
  <c r="G3903" i="1" s="1"/>
  <c r="G3904" i="1" s="1"/>
  <c r="G3905" i="1" s="1"/>
  <c r="G3906" i="1" s="1"/>
  <c r="G3907" i="1" s="1"/>
  <c r="G3908" i="1" s="1"/>
  <c r="G3909" i="1" s="1"/>
  <c r="G3910" i="1" s="1"/>
  <c r="G3911" i="1" s="1"/>
  <c r="G3912" i="1" s="1"/>
  <c r="G3913" i="1" s="1"/>
  <c r="G3914" i="1" s="1"/>
  <c r="G3915" i="1" s="1"/>
  <c r="G3916" i="1" s="1"/>
  <c r="G3917" i="1" s="1"/>
  <c r="G3918" i="1" s="1"/>
  <c r="G3919" i="1" s="1"/>
  <c r="G3920" i="1" s="1"/>
  <c r="G3921" i="1" s="1"/>
  <c r="G3922" i="1" s="1"/>
  <c r="G3923" i="1" s="1"/>
  <c r="G3924" i="1" s="1"/>
  <c r="G3925" i="1" s="1"/>
  <c r="G3926" i="1" s="1"/>
  <c r="G3927" i="1" s="1"/>
  <c r="G3928" i="1" s="1"/>
  <c r="G3929" i="1" s="1"/>
  <c r="G3930" i="1" s="1"/>
  <c r="G3931" i="1" s="1"/>
  <c r="G3932" i="1" s="1"/>
  <c r="G3933" i="1" s="1"/>
  <c r="G3934" i="1" s="1"/>
  <c r="G3935" i="1" s="1"/>
  <c r="G3936" i="1" s="1"/>
  <c r="G3937" i="1" s="1"/>
  <c r="G3938" i="1" s="1"/>
  <c r="G3939" i="1" s="1"/>
  <c r="G3940" i="1" s="1"/>
  <c r="G3941" i="1" s="1"/>
  <c r="G3942" i="1" s="1"/>
  <c r="G3943" i="1" s="1"/>
  <c r="G3944" i="1" s="1"/>
  <c r="G3945" i="1" s="1"/>
  <c r="G3946" i="1" s="1"/>
  <c r="G3947" i="1" s="1"/>
  <c r="G3948" i="1" s="1"/>
  <c r="G3949" i="1" s="1"/>
  <c r="G3950" i="1" s="1"/>
  <c r="G3951" i="1" s="1"/>
  <c r="G3952" i="1" s="1"/>
  <c r="G3953" i="1" s="1"/>
  <c r="G3954" i="1" s="1"/>
  <c r="G3955" i="1" s="1"/>
  <c r="G3956" i="1" s="1"/>
  <c r="G3957" i="1" s="1"/>
  <c r="G3958" i="1" s="1"/>
  <c r="G3959" i="1" s="1"/>
  <c r="G3960" i="1" s="1"/>
  <c r="G3961" i="1" s="1"/>
  <c r="G3962" i="1" s="1"/>
  <c r="G3963" i="1" s="1"/>
  <c r="G3964" i="1" s="1"/>
  <c r="G3965" i="1" s="1"/>
  <c r="G3966" i="1" s="1"/>
  <c r="G3967" i="1" s="1"/>
  <c r="G3968" i="1" s="1"/>
  <c r="G3969" i="1" s="1"/>
  <c r="G3970" i="1" s="1"/>
  <c r="G3971" i="1" s="1"/>
  <c r="G3972" i="1" s="1"/>
  <c r="G3973" i="1" s="1"/>
  <c r="G3974" i="1" s="1"/>
  <c r="G3975" i="1" s="1"/>
  <c r="G3976" i="1" s="1"/>
  <c r="G3977" i="1" s="1"/>
  <c r="G3978" i="1" s="1"/>
  <c r="G3979" i="1" s="1"/>
  <c r="G3980" i="1" s="1"/>
  <c r="G3981" i="1" s="1"/>
  <c r="G3982" i="1" s="1"/>
  <c r="G3983" i="1" s="1"/>
  <c r="G3984" i="1" s="1"/>
  <c r="G3985" i="1" s="1"/>
  <c r="G3986" i="1" s="1"/>
  <c r="G3987" i="1" s="1"/>
  <c r="G3988" i="1" s="1"/>
  <c r="G3989" i="1" s="1"/>
  <c r="G3990" i="1" s="1"/>
  <c r="G3991" i="1" s="1"/>
  <c r="G3992" i="1" s="1"/>
  <c r="G3993" i="1" s="1"/>
  <c r="G3994" i="1" s="1"/>
  <c r="G3995" i="1" s="1"/>
  <c r="G3996" i="1" s="1"/>
  <c r="G3997" i="1" s="1"/>
  <c r="G3998" i="1" s="1"/>
  <c r="G3999" i="1" s="1"/>
  <c r="G4000" i="1" s="1"/>
  <c r="G4001" i="1" s="1"/>
  <c r="G4002" i="1" s="1"/>
  <c r="G4003" i="1" s="1"/>
  <c r="G4004" i="1" s="1"/>
  <c r="G4005" i="1" s="1"/>
  <c r="G4006" i="1" s="1"/>
  <c r="G4007" i="1" s="1"/>
  <c r="G4008" i="1" s="1"/>
  <c r="G4009" i="1" s="1"/>
  <c r="G4010" i="1" s="1"/>
  <c r="G4011" i="1" s="1"/>
  <c r="G4012" i="1" s="1"/>
  <c r="G4013" i="1" s="1"/>
  <c r="G4014" i="1" s="1"/>
  <c r="G4015" i="1" s="1"/>
  <c r="G4016" i="1" s="1"/>
  <c r="G4017" i="1" s="1"/>
  <c r="G4018" i="1" s="1"/>
  <c r="G4019" i="1" s="1"/>
  <c r="G4020" i="1" s="1"/>
  <c r="G4021" i="1" s="1"/>
  <c r="G4022" i="1" s="1"/>
  <c r="G4023" i="1" s="1"/>
  <c r="G4024" i="1" s="1"/>
  <c r="G4025" i="1" s="1"/>
  <c r="G4026" i="1" s="1"/>
  <c r="G4027" i="1" s="1"/>
  <c r="G4028" i="1" s="1"/>
  <c r="G4029" i="1" s="1"/>
  <c r="G4030" i="1" s="1"/>
  <c r="G4031" i="1" s="1"/>
  <c r="G4032" i="1" s="1"/>
  <c r="G4033" i="1" s="1"/>
  <c r="G4034" i="1" s="1"/>
  <c r="G4035" i="1" s="1"/>
  <c r="G4036" i="1" s="1"/>
  <c r="G4037" i="1" s="1"/>
  <c r="G4038" i="1" s="1"/>
  <c r="G4039" i="1" s="1"/>
  <c r="G4040" i="1" s="1"/>
  <c r="G4041" i="1" s="1"/>
  <c r="G4042" i="1" s="1"/>
  <c r="G4043" i="1" s="1"/>
  <c r="G4044" i="1" s="1"/>
  <c r="G4045" i="1" s="1"/>
  <c r="G4046" i="1" s="1"/>
  <c r="G4047" i="1" s="1"/>
  <c r="G4048" i="1" s="1"/>
  <c r="G4049" i="1" s="1"/>
  <c r="G4050" i="1" s="1"/>
  <c r="G4051" i="1" s="1"/>
  <c r="G4052" i="1" s="1"/>
  <c r="G4053" i="1" s="1"/>
  <c r="G4054" i="1" s="1"/>
  <c r="G4055" i="1" s="1"/>
  <c r="G4056" i="1" s="1"/>
  <c r="G4057" i="1" s="1"/>
  <c r="G4058" i="1" s="1"/>
  <c r="G4059" i="1" s="1"/>
  <c r="G4060" i="1" s="1"/>
  <c r="G4061" i="1" s="1"/>
  <c r="G4062" i="1" s="1"/>
  <c r="G4063" i="1" s="1"/>
  <c r="G4064" i="1" s="1"/>
  <c r="G4065" i="1" s="1"/>
  <c r="G4066" i="1" s="1"/>
  <c r="G4067" i="1" s="1"/>
  <c r="G4068" i="1" s="1"/>
  <c r="G4069" i="1" s="1"/>
  <c r="G4070" i="1" s="1"/>
  <c r="G4071" i="1" s="1"/>
  <c r="G4072" i="1" s="1"/>
  <c r="G4073" i="1" s="1"/>
  <c r="G4074" i="1" s="1"/>
  <c r="G4075" i="1" s="1"/>
  <c r="G4076" i="1" s="1"/>
  <c r="G4077" i="1" s="1"/>
  <c r="G4078" i="1" s="1"/>
  <c r="G4079" i="1" s="1"/>
  <c r="G4080" i="1" s="1"/>
  <c r="G4081" i="1" s="1"/>
  <c r="G4082" i="1" s="1"/>
  <c r="G4083" i="1" s="1"/>
  <c r="G4084" i="1" s="1"/>
  <c r="G4085" i="1" s="1"/>
  <c r="G4086" i="1" s="1"/>
  <c r="G4087" i="1" s="1"/>
  <c r="G4088" i="1" s="1"/>
  <c r="G4089" i="1" s="1"/>
  <c r="G4090" i="1" s="1"/>
  <c r="G4091" i="1" s="1"/>
  <c r="G4092" i="1" s="1"/>
  <c r="G4093" i="1" s="1"/>
  <c r="G4094" i="1" s="1"/>
  <c r="G4095" i="1" s="1"/>
  <c r="G4096" i="1" s="1"/>
  <c r="G4097" i="1" s="1"/>
  <c r="G4098" i="1" s="1"/>
  <c r="G4099" i="1" s="1"/>
  <c r="G4100" i="1" s="1"/>
  <c r="G4101" i="1" s="1"/>
  <c r="G4102" i="1" s="1"/>
  <c r="G4103" i="1" s="1"/>
  <c r="G4104" i="1" s="1"/>
  <c r="G4105" i="1" s="1"/>
  <c r="G4106" i="1" s="1"/>
  <c r="G4107" i="1" s="1"/>
  <c r="G4108" i="1" s="1"/>
  <c r="G4109" i="1" s="1"/>
  <c r="G4110" i="1" s="1"/>
  <c r="G4111" i="1" s="1"/>
  <c r="G4112" i="1" s="1"/>
  <c r="G4113" i="1" s="1"/>
  <c r="G4114" i="1" s="1"/>
  <c r="G4115" i="1" s="1"/>
  <c r="G4116" i="1" s="1"/>
  <c r="G4117" i="1" s="1"/>
  <c r="G4118" i="1" s="1"/>
  <c r="G4119" i="1" s="1"/>
  <c r="G4120" i="1" s="1"/>
  <c r="G4121" i="1" s="1"/>
  <c r="G4122" i="1" s="1"/>
  <c r="G4123" i="1" s="1"/>
  <c r="G4124" i="1" s="1"/>
  <c r="G4125" i="1" s="1"/>
  <c r="G4126" i="1" s="1"/>
  <c r="G4127" i="1" s="1"/>
  <c r="G4128" i="1" s="1"/>
  <c r="G4129" i="1" s="1"/>
  <c r="G4130" i="1" s="1"/>
  <c r="G4131" i="1" s="1"/>
  <c r="G4132" i="1" s="1"/>
  <c r="G4133" i="1" s="1"/>
  <c r="G4134" i="1" s="1"/>
  <c r="G4135" i="1" s="1"/>
  <c r="G4136" i="1" s="1"/>
  <c r="G4137" i="1" s="1"/>
  <c r="G4138" i="1" s="1"/>
  <c r="G4139" i="1" s="1"/>
  <c r="G4140" i="1" s="1"/>
  <c r="G4141" i="1" s="1"/>
  <c r="G4142" i="1" s="1"/>
  <c r="G4143" i="1" s="1"/>
  <c r="G41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<sst xmlns="http://schemas.openxmlformats.org/spreadsheetml/2006/main" count="26214" uniqueCount="939">
  <si>
    <t>Card</t>
    <phoneticPr fontId="1" type="noConversion"/>
  </si>
  <si>
    <t>Card</t>
    <phoneticPr fontId="1" type="noConversion"/>
  </si>
  <si>
    <t>Outback Steakhouse #3953</t>
    <phoneticPr fontId="1" type="noConversion"/>
  </si>
  <si>
    <t>Choice</t>
    <phoneticPr fontId="1" type="noConversion"/>
  </si>
  <si>
    <t>Card</t>
    <phoneticPr fontId="1" type="noConversion"/>
  </si>
  <si>
    <t>Sheetz</t>
    <phoneticPr fontId="1" type="noConversion"/>
  </si>
  <si>
    <t>Card</t>
    <phoneticPr fontId="1" type="noConversion"/>
  </si>
  <si>
    <t>Check Deposit - MCM</t>
    <phoneticPr fontId="1" type="noConversion"/>
  </si>
  <si>
    <t>Online Pymt</t>
    <phoneticPr fontId="1" type="noConversion"/>
  </si>
  <si>
    <t>Navient</t>
    <phoneticPr fontId="1" type="noConversion"/>
  </si>
  <si>
    <t>EdFinancial</t>
    <phoneticPr fontId="1" type="noConversion"/>
  </si>
  <si>
    <t>X</t>
    <phoneticPr fontId="1" type="noConversion"/>
  </si>
  <si>
    <t>X</t>
    <phoneticPr fontId="1" type="noConversion"/>
  </si>
  <si>
    <t>PNC Bank Credit Card</t>
    <phoneticPr fontId="0" type="noConversion"/>
  </si>
  <si>
    <t>Card</t>
    <phoneticPr fontId="0" type="noConversion"/>
  </si>
  <si>
    <t>X</t>
    <phoneticPr fontId="1" type="noConversion"/>
  </si>
  <si>
    <t>Check Deposit - MCM</t>
    <phoneticPr fontId="1" type="noConversion"/>
  </si>
  <si>
    <t>X</t>
    <phoneticPr fontId="1" type="noConversion"/>
  </si>
  <si>
    <t>Withdrawal</t>
    <phoneticPr fontId="1" type="noConversion"/>
  </si>
  <si>
    <t>McDonald's</t>
    <phoneticPr fontId="1" type="noConversion"/>
  </si>
  <si>
    <t>Fee</t>
    <phoneticPr fontId="1" type="noConversion"/>
  </si>
  <si>
    <t>Foreign ATM Fee</t>
    <phoneticPr fontId="1" type="noConversion"/>
  </si>
  <si>
    <t>DiBella's</t>
    <phoneticPr fontId="1" type="noConversion"/>
  </si>
  <si>
    <t>Denunzio's</t>
    <phoneticPr fontId="1" type="noConversion"/>
  </si>
  <si>
    <t>Check Deposit - MCM</t>
    <phoneticPr fontId="1" type="noConversion"/>
  </si>
  <si>
    <t>X</t>
    <phoneticPr fontId="1" type="noConversion"/>
  </si>
  <si>
    <t>Online Pymt</t>
    <phoneticPr fontId="1" type="noConversion"/>
  </si>
  <si>
    <t>Arbors Management</t>
    <phoneticPr fontId="1" type="noConversion"/>
  </si>
  <si>
    <t>Comcast</t>
    <phoneticPr fontId="1" type="noConversion"/>
  </si>
  <si>
    <t>Dominion Peoples</t>
    <phoneticPr fontId="1" type="noConversion"/>
  </si>
  <si>
    <t>Card</t>
    <phoneticPr fontId="1" type="noConversion"/>
  </si>
  <si>
    <t>Withdrawal</t>
    <phoneticPr fontId="1" type="noConversion"/>
  </si>
  <si>
    <t>Legends of Massillon</t>
    <phoneticPr fontId="1" type="noConversion"/>
  </si>
  <si>
    <t>Walgreens</t>
    <phoneticPr fontId="1" type="noConversion"/>
  </si>
  <si>
    <t>Card</t>
    <phoneticPr fontId="1" type="noConversion"/>
  </si>
  <si>
    <t>FTMSA</t>
    <phoneticPr fontId="1" type="noConversion"/>
  </si>
  <si>
    <t>Macy's</t>
    <phoneticPr fontId="1" type="noConversion"/>
  </si>
  <si>
    <t>William Penn Parking</t>
    <phoneticPr fontId="1" type="noConversion"/>
  </si>
  <si>
    <t>Card</t>
    <phoneticPr fontId="1" type="noConversion"/>
  </si>
  <si>
    <t>Withdrawal</t>
    <phoneticPr fontId="1" type="noConversion"/>
  </si>
  <si>
    <t>Payment</t>
  </si>
  <si>
    <t>ty</t>
  </si>
  <si>
    <t>Credit</t>
  </si>
  <si>
    <t>Balance</t>
  </si>
  <si>
    <t>Card</t>
    <phoneticPr fontId="0" type="noConversion"/>
  </si>
  <si>
    <t>Card</t>
    <phoneticPr fontId="1" type="noConversion"/>
  </si>
  <si>
    <t>Choice</t>
    <phoneticPr fontId="1" type="noConversion"/>
  </si>
  <si>
    <t>Withdrawal</t>
    <phoneticPr fontId="1" type="noConversion"/>
  </si>
  <si>
    <t>Picante Mexican Grille</t>
    <phoneticPr fontId="1" type="noConversion"/>
  </si>
  <si>
    <t>Card</t>
    <phoneticPr fontId="1" type="noConversion"/>
  </si>
  <si>
    <t>Card</t>
    <phoneticPr fontId="1" type="noConversion"/>
  </si>
  <si>
    <t>Speedway</t>
    <phoneticPr fontId="1" type="noConversion"/>
  </si>
  <si>
    <t>BNY Mellon - One Mellon</t>
    <phoneticPr fontId="1" type="noConversion"/>
  </si>
  <si>
    <t>X</t>
    <phoneticPr fontId="0" type="noConversion"/>
  </si>
  <si>
    <t>Mortgage Refinance Deposit</t>
    <phoneticPr fontId="1" type="noConversion"/>
  </si>
  <si>
    <t>Check Deposit - MCM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</si>
  <si>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</si>
  <si>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</si>
  <si>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</si>
  <si>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</si>
  <si>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</si>
  <si>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Online Pymt</t>
    <phoneticPr fontId="1" type="noConversion"/>
  </si>
  <si>
    <t>Macy's</t>
    <phoneticPr fontId="1" type="noConversion"/>
  </si>
  <si>
    <t>Fee</t>
    <phoneticPr fontId="1" type="noConversion"/>
  </si>
  <si>
    <t>Foreign ATM Fee</t>
    <phoneticPr fontId="1" type="noConversion"/>
  </si>
  <si>
    <t>Check Deposit - MCM</t>
    <phoneticPr fontId="1" type="noConversion"/>
  </si>
  <si>
    <t>Withdrawal</t>
    <phoneticPr fontId="1" type="noConversion"/>
  </si>
  <si>
    <t>X</t>
    <phoneticPr fontId="1" type="noConversion"/>
  </si>
  <si>
    <t>Check Deposit - MCM</t>
    <phoneticPr fontId="1" type="noConversion"/>
  </si>
  <si>
    <t>Card</t>
    <phoneticPr fontId="1" type="noConversion"/>
  </si>
  <si>
    <t>Mannitto Golf Club</t>
    <phoneticPr fontId="1" type="noConversion"/>
  </si>
  <si>
    <t>Card</t>
    <phoneticPr fontId="1" type="noConversion"/>
  </si>
  <si>
    <t>PNC Bank Credit Card</t>
    <phoneticPr fontId="1" type="noConversion"/>
  </si>
  <si>
    <t>Arbors Management</t>
    <phoneticPr fontId="1" type="noConversion"/>
  </si>
  <si>
    <t>Chase Home Finance</t>
    <phoneticPr fontId="1" type="noConversion"/>
  </si>
  <si>
    <t>FTMSA</t>
    <phoneticPr fontId="1" type="noConversion"/>
  </si>
  <si>
    <t>Macy's</t>
    <phoneticPr fontId="1" type="noConversion"/>
  </si>
  <si>
    <t>Five Guys #367</t>
    <phoneticPr fontId="1" type="noConversion"/>
  </si>
  <si>
    <t>Advance Auto</t>
    <phoneticPr fontId="1" type="noConversion"/>
  </si>
  <si>
    <t>Rooz Brews</t>
    <phoneticPr fontId="1" type="noConversion"/>
  </si>
  <si>
    <t>Giant Eagle</t>
    <phoneticPr fontId="1" type="noConversion"/>
  </si>
  <si>
    <t>Withdrawal</t>
    <phoneticPr fontId="1" type="noConversion"/>
  </si>
  <si>
    <t>Card</t>
    <phoneticPr fontId="1" type="noConversion"/>
  </si>
  <si>
    <t>Withdrawal</t>
    <phoneticPr fontId="1" type="noConversion"/>
  </si>
  <si>
    <t>Giant Eagle</t>
    <phoneticPr fontId="1" type="noConversion"/>
  </si>
  <si>
    <t>X</t>
    <phoneticPr fontId="1" type="noConversion"/>
  </si>
  <si>
    <t>Navient</t>
    <phoneticPr fontId="1" type="noConversion"/>
  </si>
  <si>
    <t>GE Capital Retail Bank</t>
    <phoneticPr fontId="1" type="noConversion"/>
  </si>
  <si>
    <t>Chase Home Finance</t>
    <phoneticPr fontId="1" type="noConversion"/>
  </si>
  <si>
    <t>FTMSA</t>
    <phoneticPr fontId="1" type="noConversion"/>
  </si>
  <si>
    <t>Pat Catan's</t>
    <phoneticPr fontId="1" type="noConversion"/>
  </si>
  <si>
    <t>Giant Eagle</t>
    <phoneticPr fontId="1" type="noConversion"/>
  </si>
  <si>
    <t>Check Deposit - MCM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</si>
  <si>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</si>
  <si>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</si>
  <si>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</si>
  <si>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Online Pymt</t>
    <phoneticPr fontId="1" type="noConversion"/>
  </si>
  <si>
    <t>Card</t>
    <phoneticPr fontId="1" type="noConversion"/>
  </si>
  <si>
    <t>McDonald's</t>
    <phoneticPr fontId="1" type="noConversion"/>
  </si>
  <si>
    <t>Mellon Café One</t>
    <phoneticPr fontId="0" type="noConversion"/>
  </si>
  <si>
    <t>Card</t>
    <phoneticPr fontId="0" type="noConversion"/>
  </si>
  <si>
    <t>Mellon Café One</t>
    <phoneticPr fontId="0" type="noConversion"/>
  </si>
  <si>
    <t>X</t>
    <phoneticPr fontId="1" type="noConversion"/>
  </si>
  <si>
    <t>Online Pymt</t>
    <phoneticPr fontId="1" type="noConversion"/>
  </si>
  <si>
    <t>Card</t>
    <phoneticPr fontId="1" type="noConversion"/>
  </si>
  <si>
    <t>EdFinancial</t>
    <phoneticPr fontId="1" type="noConversion"/>
  </si>
  <si>
    <t>Navient</t>
    <phoneticPr fontId="1" type="noConversion"/>
  </si>
  <si>
    <t>Verizon Wireless</t>
    <phoneticPr fontId="1" type="noConversion"/>
  </si>
  <si>
    <t>GE Capital Retail Bank</t>
    <phoneticPr fontId="1" type="noConversion"/>
  </si>
  <si>
    <t>Choice</t>
    <phoneticPr fontId="1" type="noConversion"/>
  </si>
  <si>
    <t>Arbors Management</t>
    <phoneticPr fontId="1" type="noConversion"/>
  </si>
  <si>
    <t>Card</t>
    <phoneticPr fontId="1" type="noConversion"/>
  </si>
  <si>
    <t>Mellon Café One</t>
    <phoneticPr fontId="1" type="noConversion"/>
  </si>
  <si>
    <t>William Penn Parking</t>
    <phoneticPr fontId="1" type="noConversion"/>
  </si>
  <si>
    <t>X</t>
    <phoneticPr fontId="0" type="noConversion"/>
  </si>
  <si>
    <t>Card</t>
    <phoneticPr fontId="1" type="noConversion"/>
  </si>
  <si>
    <t>ToysRUs</t>
    <phoneticPr fontId="1" type="noConversion"/>
  </si>
  <si>
    <t>X</t>
    <phoneticPr fontId="1" type="noConversion"/>
  </si>
  <si>
    <t>X</t>
    <phoneticPr fontId="1" type="noConversion"/>
  </si>
  <si>
    <t>EdFinancial</t>
    <phoneticPr fontId="1" type="noConversion"/>
  </si>
  <si>
    <t>William Penn Parking</t>
    <phoneticPr fontId="1" type="noConversion"/>
  </si>
  <si>
    <t>Giant Eagle</t>
    <phoneticPr fontId="1" type="noConversion"/>
  </si>
  <si>
    <t>Card</t>
    <phoneticPr fontId="1" type="noConversion"/>
  </si>
  <si>
    <t>Withdrawal</t>
    <phoneticPr fontId="1" type="noConversion"/>
  </si>
  <si>
    <t>PNC Bank Credit Card</t>
    <phoneticPr fontId="1" type="noConversion"/>
  </si>
  <si>
    <t>X</t>
    <phoneticPr fontId="1" type="noConversion"/>
  </si>
  <si>
    <t>Card</t>
    <phoneticPr fontId="1" type="noConversion"/>
  </si>
  <si>
    <t>Rooz Brews</t>
    <phoneticPr fontId="1" type="noConversion"/>
  </si>
  <si>
    <t>Giant Eagle</t>
    <phoneticPr fontId="1" type="noConversion"/>
  </si>
  <si>
    <t>Commonwealth of Pennsylvania</t>
    <phoneticPr fontId="1" type="noConversion"/>
  </si>
  <si>
    <t>Arbors Management</t>
    <phoneticPr fontId="1" type="noConversion"/>
  </si>
  <si>
    <t>Withdrawal</t>
    <phoneticPr fontId="1" type="noConversion"/>
  </si>
  <si>
    <t>Walmart</t>
    <phoneticPr fontId="1" type="noConversion"/>
  </si>
  <si>
    <t>GE Capital Retail Bank</t>
    <phoneticPr fontId="1" type="noConversion"/>
  </si>
  <si>
    <t>The Links at Spring Church</t>
    <phoneticPr fontId="1" type="noConversion"/>
  </si>
  <si>
    <t>Card</t>
    <phoneticPr fontId="1" type="noConversion"/>
  </si>
  <si>
    <t>Card</t>
    <phoneticPr fontId="1" type="noConversion"/>
  </si>
  <si>
    <t>Withdrawal</t>
    <phoneticPr fontId="1" type="noConversion"/>
  </si>
  <si>
    <t>Card</t>
    <phoneticPr fontId="1" type="noConversion"/>
  </si>
  <si>
    <t>Withdrawal</t>
    <phoneticPr fontId="1" type="noConversion"/>
  </si>
  <si>
    <t>X</t>
    <phoneticPr fontId="1" type="noConversion"/>
  </si>
  <si>
    <t>X</t>
    <phoneticPr fontId="1" type="noConversion"/>
  </si>
  <si>
    <t>Check Deposit - MCM</t>
    <phoneticPr fontId="1" type="noConversion"/>
  </si>
  <si>
    <t>EdFinancial</t>
    <phoneticPr fontId="1" type="noConversion"/>
  </si>
  <si>
    <t>Card</t>
    <phoneticPr fontId="1" type="noConversion"/>
  </si>
  <si>
    <t>William Penn Parking</t>
    <phoneticPr fontId="1" type="noConversion"/>
  </si>
  <si>
    <t>Comcast</t>
    <phoneticPr fontId="1" type="noConversion"/>
  </si>
  <si>
    <t>Card</t>
    <phoneticPr fontId="1" type="noConversion"/>
  </si>
  <si>
    <t>Dibella's</t>
    <phoneticPr fontId="1" type="noConversion"/>
  </si>
  <si>
    <t>Check Deposit - MCM</t>
    <phoneticPr fontId="1" type="noConversion"/>
  </si>
  <si>
    <t>Online Pymt</t>
    <phoneticPr fontId="1" type="noConversion"/>
  </si>
  <si>
    <t>Navient</t>
    <phoneticPr fontId="1" type="noConversion"/>
  </si>
  <si>
    <t>EdFinancial</t>
    <phoneticPr fontId="1" type="noConversion"/>
  </si>
  <si>
    <t>Card</t>
    <phoneticPr fontId="1" type="noConversion"/>
  </si>
  <si>
    <t>Fee</t>
    <phoneticPr fontId="1" type="noConversion"/>
  </si>
  <si>
    <t>Meier Hardware</t>
    <phoneticPr fontId="1" type="noConversion"/>
  </si>
  <si>
    <t>Foreign ATM Fee</t>
    <phoneticPr fontId="1" type="noConversion"/>
  </si>
  <si>
    <t>Giant Eagle</t>
    <phoneticPr fontId="1" type="noConversion"/>
  </si>
  <si>
    <t>EdFinancial</t>
    <phoneticPr fontId="1" type="noConversion"/>
  </si>
  <si>
    <t>PNC Bank Credit Card</t>
    <phoneticPr fontId="1" type="noConversion"/>
  </si>
  <si>
    <t>Fee</t>
    <phoneticPr fontId="1" type="noConversion"/>
  </si>
  <si>
    <t>Taco Bell</t>
    <phoneticPr fontId="1" type="noConversion"/>
  </si>
  <si>
    <t>X</t>
    <phoneticPr fontId="1" type="noConversion"/>
  </si>
  <si>
    <t>Online Pymt</t>
    <phoneticPr fontId="1" type="noConversion"/>
  </si>
  <si>
    <t>Check Deposit - MCM</t>
    <phoneticPr fontId="1" type="noConversion"/>
  </si>
  <si>
    <t>Navient</t>
    <phoneticPr fontId="1" type="noConversion"/>
  </si>
  <si>
    <t>Online Pymt</t>
    <phoneticPr fontId="1" type="noConversion"/>
  </si>
  <si>
    <t>Check Deposit - MCM</t>
    <phoneticPr fontId="0" type="noConversion"/>
  </si>
  <si>
    <t>Giant Eagle</t>
    <phoneticPr fontId="1" type="noConversion"/>
  </si>
  <si>
    <t>Transaction Description</t>
  </si>
  <si>
    <t>Online Pymt</t>
    <phoneticPr fontId="0" type="noConversion"/>
  </si>
  <si>
    <t>Fee</t>
    <phoneticPr fontId="1" type="noConversion"/>
  </si>
  <si>
    <t>Foreign ATM Fee</t>
    <phoneticPr fontId="1" type="noConversion"/>
  </si>
  <si>
    <t>Withdrawal</t>
    <phoneticPr fontId="1" type="noConversion"/>
  </si>
  <si>
    <t>GE Capital Retail Bank</t>
    <phoneticPr fontId="0" type="noConversion"/>
  </si>
  <si>
    <t>Verizon Wireless</t>
    <phoneticPr fontId="0" type="noConversion"/>
  </si>
  <si>
    <t>EdFinancial</t>
    <phoneticPr fontId="0" type="noConversion"/>
  </si>
  <si>
    <t>Sallie Mae</t>
    <phoneticPr fontId="0" type="noConversion"/>
  </si>
  <si>
    <t>The Links at Spring Church</t>
    <phoneticPr fontId="1" type="noConversion"/>
  </si>
  <si>
    <t>X</t>
    <phoneticPr fontId="1" type="noConversion"/>
  </si>
  <si>
    <t>Walmart</t>
    <phoneticPr fontId="1" type="noConversion"/>
  </si>
  <si>
    <t>Sherry Lynn Stover</t>
    <phoneticPr fontId="1" type="noConversion"/>
  </si>
  <si>
    <t>Online Pymt</t>
    <phoneticPr fontId="0" type="noConversion"/>
  </si>
  <si>
    <t>X</t>
    <phoneticPr fontId="1" type="noConversion"/>
  </si>
  <si>
    <t>X</t>
    <phoneticPr fontId="1" type="noConversion"/>
  </si>
  <si>
    <t>Spring Church</t>
    <phoneticPr fontId="1" type="noConversion"/>
  </si>
  <si>
    <t>Withdrawal</t>
    <phoneticPr fontId="1" type="noConversion"/>
  </si>
  <si>
    <t>Card</t>
    <phoneticPr fontId="1" type="noConversion"/>
  </si>
  <si>
    <t>Withdrawal</t>
    <phoneticPr fontId="1" type="noConversion"/>
  </si>
  <si>
    <t>McDonald's</t>
    <phoneticPr fontId="1" type="noConversion"/>
  </si>
  <si>
    <t>X</t>
    <phoneticPr fontId="1" type="noConversion"/>
  </si>
  <si>
    <t>X</t>
    <phoneticPr fontId="1" type="noConversion"/>
  </si>
  <si>
    <t>Check Deposit - MCM</t>
    <phoneticPr fontId="1" type="noConversion"/>
  </si>
  <si>
    <t>Online Pymt</t>
    <phoneticPr fontId="1" type="noConversion"/>
  </si>
  <si>
    <t>Navient</t>
    <phoneticPr fontId="1" type="noConversion"/>
  </si>
  <si>
    <t>EdFinancial</t>
    <phoneticPr fontId="1" type="noConversion"/>
  </si>
  <si>
    <t>Check Deposit - MCM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</si>
  <si>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</si>
  <si>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</si>
  <si>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</si>
  <si>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Verizon Wireless</t>
    <phoneticPr fontId="1" type="noConversion"/>
  </si>
  <si>
    <t>FTMSA</t>
    <phoneticPr fontId="1" type="noConversion"/>
  </si>
  <si>
    <t>Verizon Wireless</t>
    <phoneticPr fontId="1" type="noConversion"/>
  </si>
  <si>
    <t>Spirit Halloween Store</t>
    <phoneticPr fontId="0" type="noConversion"/>
  </si>
  <si>
    <t>Speedway</t>
    <phoneticPr fontId="0" type="noConversion"/>
  </si>
  <si>
    <t>IAC</t>
    <phoneticPr fontId="1" type="noConversion"/>
  </si>
  <si>
    <t>Withdrawal</t>
    <phoneticPr fontId="0" type="noConversion"/>
  </si>
  <si>
    <t>Card</t>
    <phoneticPr fontId="0" type="noConversion"/>
  </si>
  <si>
    <t>Pugliano's</t>
    <phoneticPr fontId="0" type="noConversion"/>
  </si>
  <si>
    <t>Verizon Wireless</t>
    <phoneticPr fontId="1" type="noConversion"/>
  </si>
  <si>
    <t>Navient</t>
    <phoneticPr fontId="1" type="noConversion"/>
  </si>
  <si>
    <t>GE Capital Retail Bank</t>
    <phoneticPr fontId="1" type="noConversion"/>
  </si>
  <si>
    <t>PNC Bank Credit Card</t>
    <phoneticPr fontId="1" type="noConversion"/>
  </si>
  <si>
    <t>BNY Mellon - One Mellon</t>
    <phoneticPr fontId="1" type="noConversion"/>
  </si>
  <si>
    <t>Card</t>
    <phoneticPr fontId="1" type="noConversion"/>
  </si>
  <si>
    <t>Giant Eagle</t>
    <phoneticPr fontId="1" type="noConversion"/>
  </si>
  <si>
    <t>X</t>
    <phoneticPr fontId="1" type="noConversion"/>
  </si>
  <si>
    <t>Card</t>
    <phoneticPr fontId="1" type="noConversion"/>
  </si>
  <si>
    <t>FTMSA</t>
    <phoneticPr fontId="1" type="noConversion"/>
  </si>
  <si>
    <t>Erie Insurance</t>
    <phoneticPr fontId="1" type="noConversion"/>
  </si>
  <si>
    <t>Comcast Cable Refund</t>
    <phoneticPr fontId="1" type="noConversion"/>
  </si>
  <si>
    <t>Muni Auth of Westmoreland County</t>
    <phoneticPr fontId="1" type="noConversion"/>
  </si>
  <si>
    <t>Card</t>
    <phoneticPr fontId="1" type="noConversion"/>
  </si>
  <si>
    <t>Withdrawal</t>
    <phoneticPr fontId="1" type="noConversion"/>
  </si>
  <si>
    <t>Arbors Management</t>
    <phoneticPr fontId="1" type="noConversion"/>
  </si>
  <si>
    <t>Card</t>
    <phoneticPr fontId="1" type="noConversion"/>
  </si>
  <si>
    <t>Rooz Brews</t>
    <phoneticPr fontId="0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</si>
  <si>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</si>
  <si>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</si>
  <si>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</si>
  <si>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</si>
  <si>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</si>
  <si>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Online Pymt</t>
    <phoneticPr fontId="1" type="noConversion"/>
  </si>
  <si>
    <t>Arbors Management</t>
    <phoneticPr fontId="1" type="noConversion"/>
  </si>
  <si>
    <t>Card</t>
    <phoneticPr fontId="1" type="noConversion"/>
  </si>
  <si>
    <t>Card</t>
    <phoneticPr fontId="1" type="noConversion"/>
  </si>
  <si>
    <t>Withdrawal</t>
    <phoneticPr fontId="1" type="noConversion"/>
  </si>
  <si>
    <t>Card</t>
    <phoneticPr fontId="1" type="noConversion"/>
  </si>
  <si>
    <t>John Yurinko Heating &amp; Air</t>
    <phoneticPr fontId="1" type="noConversion"/>
  </si>
  <si>
    <t>Dollar Financial</t>
    <phoneticPr fontId="1" type="noConversion"/>
  </si>
  <si>
    <t>Choice</t>
    <phoneticPr fontId="1" type="noConversion"/>
  </si>
  <si>
    <t>Card</t>
    <phoneticPr fontId="1" type="noConversion"/>
  </si>
  <si>
    <t>BNY Mellon - One Mellon</t>
    <phoneticPr fontId="1" type="noConversion"/>
  </si>
  <si>
    <t>SuperCuts</t>
    <phoneticPr fontId="1" type="noConversion"/>
  </si>
  <si>
    <t>Card</t>
    <phoneticPr fontId="1" type="noConversion"/>
  </si>
  <si>
    <t>Five Guys #367</t>
    <phoneticPr fontId="1" type="noConversion"/>
  </si>
  <si>
    <t>X</t>
    <phoneticPr fontId="1" type="noConversion"/>
  </si>
  <si>
    <t>Verizon Wireless</t>
    <phoneticPr fontId="1" type="noConversion"/>
  </si>
  <si>
    <t>Card</t>
    <phoneticPr fontId="1" type="noConversion"/>
  </si>
  <si>
    <t>Navient</t>
    <phoneticPr fontId="1" type="noConversion"/>
  </si>
  <si>
    <t>Card</t>
    <phoneticPr fontId="1" type="noConversion"/>
  </si>
  <si>
    <t>Card</t>
    <phoneticPr fontId="1" type="noConversion"/>
  </si>
  <si>
    <t>Manor Valley</t>
    <phoneticPr fontId="1" type="noConversion"/>
  </si>
  <si>
    <t>Fee</t>
    <phoneticPr fontId="1" type="noConversion"/>
  </si>
  <si>
    <t>Online Pymt</t>
    <phoneticPr fontId="0" type="noConversion"/>
  </si>
  <si>
    <t>Card</t>
    <phoneticPr fontId="1" type="noConversion"/>
  </si>
  <si>
    <t>Rush 24/7</t>
    <phoneticPr fontId="1" type="noConversion"/>
  </si>
  <si>
    <t>Card</t>
    <phoneticPr fontId="1" type="noConversion"/>
  </si>
  <si>
    <t>Vince Manetti</t>
    <phoneticPr fontId="1" type="noConversion"/>
  </si>
  <si>
    <t>Card</t>
    <phoneticPr fontId="1" type="noConversion"/>
  </si>
  <si>
    <t>Card</t>
    <phoneticPr fontId="1" type="noConversion"/>
  </si>
  <si>
    <t>Card</t>
    <phoneticPr fontId="1" type="noConversion"/>
  </si>
  <si>
    <t>Card</t>
    <phoneticPr fontId="1" type="noConversion"/>
  </si>
  <si>
    <t>Card</t>
    <phoneticPr fontId="1" type="noConversion"/>
  </si>
  <si>
    <t>KFC</t>
    <phoneticPr fontId="1" type="noConversion"/>
  </si>
  <si>
    <t>Withdrawal</t>
    <phoneticPr fontId="1" type="noConversion"/>
  </si>
  <si>
    <t>Card</t>
    <phoneticPr fontId="1" type="noConversion"/>
  </si>
  <si>
    <t>Card</t>
    <phoneticPr fontId="1" type="noConversion"/>
  </si>
  <si>
    <t>X</t>
    <phoneticPr fontId="1" type="noConversion"/>
  </si>
  <si>
    <t>Card</t>
    <phoneticPr fontId="1" type="noConversion"/>
  </si>
  <si>
    <t>DiBella's</t>
    <phoneticPr fontId="1" type="noConversion"/>
  </si>
  <si>
    <t>Online Pymt</t>
    <phoneticPr fontId="1" type="noConversion"/>
  </si>
  <si>
    <t>Fee</t>
    <phoneticPr fontId="1" type="noConversion"/>
  </si>
  <si>
    <t>Foreign ATM Fee</t>
    <phoneticPr fontId="1" type="noConversion"/>
  </si>
  <si>
    <t>Check Deposit - MCM</t>
    <phoneticPr fontId="1" type="noConversion"/>
  </si>
  <si>
    <t>EdFinancial</t>
    <phoneticPr fontId="1" type="noConversion"/>
  </si>
  <si>
    <t>Navient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</si>
  <si>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</si>
  <si>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</si>
  <si>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</si>
  <si>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Giant Eagle</t>
    <phoneticPr fontId="1" type="noConversion"/>
  </si>
  <si>
    <t>Chase Home Finance</t>
    <phoneticPr fontId="1" type="noConversion"/>
  </si>
  <si>
    <t>X</t>
    <phoneticPr fontId="1" type="noConversion"/>
  </si>
  <si>
    <t>X</t>
    <phoneticPr fontId="1" type="noConversion"/>
  </si>
  <si>
    <t>Arbors Management</t>
    <phoneticPr fontId="0" type="noConversion"/>
  </si>
  <si>
    <t>Online Pymt</t>
    <phoneticPr fontId="0" type="noConversion"/>
  </si>
  <si>
    <t>Dibella's</t>
    <phoneticPr fontId="1" type="noConversion"/>
  </si>
  <si>
    <t>Walmart</t>
    <phoneticPr fontId="1" type="noConversion"/>
  </si>
  <si>
    <t>Card</t>
    <phoneticPr fontId="1" type="noConversion"/>
  </si>
  <si>
    <t>Giant Eagle</t>
    <phoneticPr fontId="1" type="noConversion"/>
  </si>
  <si>
    <t>William Penn Parking</t>
    <phoneticPr fontId="1" type="noConversion"/>
  </si>
  <si>
    <t>X</t>
    <phoneticPr fontId="1" type="noConversion"/>
  </si>
  <si>
    <t>X</t>
    <phoneticPr fontId="1" type="noConversion"/>
  </si>
  <si>
    <t>Card</t>
    <phoneticPr fontId="1" type="noConversion"/>
  </si>
  <si>
    <t>Withdrawal</t>
    <phoneticPr fontId="1" type="noConversion"/>
  </si>
  <si>
    <t>Withdrawal</t>
    <phoneticPr fontId="1" type="noConversion"/>
  </si>
  <si>
    <t>Withdrawal</t>
    <phoneticPr fontId="1" type="noConversion"/>
  </si>
  <si>
    <t>FTMSA</t>
    <phoneticPr fontId="0" type="noConversion"/>
  </si>
  <si>
    <t>William Penn Parking</t>
    <phoneticPr fontId="0" type="noConversion"/>
  </si>
  <si>
    <t>Card</t>
    <phoneticPr fontId="0" type="noConversion"/>
  </si>
  <si>
    <t>Card</t>
    <phoneticPr fontId="1" type="noConversion"/>
  </si>
  <si>
    <t>Chase Home Finance</t>
    <phoneticPr fontId="1" type="noConversion"/>
  </si>
  <si>
    <t>FTMSA</t>
    <phoneticPr fontId="1" type="noConversion"/>
  </si>
  <si>
    <t>William Penn Parking</t>
    <phoneticPr fontId="1" type="noConversion"/>
  </si>
  <si>
    <t>Sherry Lynn Stover</t>
    <phoneticPr fontId="1" type="noConversion"/>
  </si>
  <si>
    <t>Card</t>
    <phoneticPr fontId="1" type="noConversion"/>
  </si>
  <si>
    <t>Card</t>
    <phoneticPr fontId="1" type="noConversion"/>
  </si>
  <si>
    <t>Sheetz</t>
    <phoneticPr fontId="1" type="noConversion"/>
  </si>
  <si>
    <t>OUT:</t>
  </si>
  <si>
    <t>Current:</t>
  </si>
  <si>
    <t>Balance:</t>
  </si>
  <si>
    <t>Check #</t>
  </si>
  <si>
    <t>Date</t>
  </si>
  <si>
    <t>Card</t>
    <phoneticPr fontId="1" type="noConversion"/>
  </si>
  <si>
    <t>Card</t>
    <phoneticPr fontId="1" type="noConversion"/>
  </si>
  <si>
    <t>Withdrawal</t>
    <phoneticPr fontId="1" type="noConversion"/>
  </si>
  <si>
    <t>Choice</t>
    <phoneticPr fontId="1" type="noConversion"/>
  </si>
  <si>
    <t>Giant Eagle</t>
    <phoneticPr fontId="1" type="noConversion"/>
  </si>
  <si>
    <t>Card</t>
    <phoneticPr fontId="1" type="noConversion"/>
  </si>
  <si>
    <t>Card</t>
    <phoneticPr fontId="1" type="noConversion"/>
  </si>
  <si>
    <t>Withdrawal</t>
    <phoneticPr fontId="1" type="noConversion"/>
  </si>
  <si>
    <t>X</t>
    <phoneticPr fontId="1" type="noConversion"/>
  </si>
  <si>
    <t>PNC Bank Credit Card</t>
    <phoneticPr fontId="1" type="noConversion"/>
  </si>
  <si>
    <t>Picante Mexican Grille</t>
    <phoneticPr fontId="1" type="noConversion"/>
  </si>
  <si>
    <t>X</t>
    <phoneticPr fontId="1" type="noConversion"/>
  </si>
  <si>
    <t>Choice</t>
    <phoneticPr fontId="1" type="noConversion"/>
  </si>
  <si>
    <t>Choice</t>
    <phoneticPr fontId="1" type="noConversion"/>
  </si>
  <si>
    <t>Foreign ATM Fee</t>
    <phoneticPr fontId="1" type="noConversion"/>
  </si>
  <si>
    <t>Fee</t>
    <phoneticPr fontId="1" type="noConversion"/>
  </si>
  <si>
    <t>Verizon Wireless</t>
    <phoneticPr fontId="1" type="noConversion"/>
  </si>
  <si>
    <t>Arbors Management</t>
    <phoneticPr fontId="1" type="noConversion"/>
  </si>
  <si>
    <t>EdFinancial</t>
    <phoneticPr fontId="1" type="noConversion"/>
  </si>
  <si>
    <t>Chase Home Finance</t>
    <phoneticPr fontId="1" type="noConversion"/>
  </si>
  <si>
    <t>Giant Eagle</t>
    <phoneticPr fontId="1" type="noConversion"/>
  </si>
  <si>
    <t>X</t>
    <phoneticPr fontId="1" type="noConversion"/>
  </si>
  <si>
    <t>Online Pymt</t>
    <phoneticPr fontId="1" type="noConversion"/>
  </si>
  <si>
    <t>Card</t>
    <phoneticPr fontId="1" type="noConversion"/>
  </si>
  <si>
    <t>KFC</t>
    <phoneticPr fontId="1" type="noConversion"/>
  </si>
  <si>
    <t>BNY Mellon - One Mellon</t>
    <phoneticPr fontId="1" type="noConversion"/>
  </si>
  <si>
    <t>Withdrawal</t>
    <phoneticPr fontId="0" type="noConversion"/>
  </si>
  <si>
    <t>blucigs.com</t>
    <phoneticPr fontId="0" type="noConversion"/>
  </si>
  <si>
    <t>Speedway</t>
    <phoneticPr fontId="0" type="noConversion"/>
  </si>
  <si>
    <t>Smart Toys</t>
    <phoneticPr fontId="1" type="noConversion"/>
  </si>
  <si>
    <t>Longhorn 5371</t>
    <phoneticPr fontId="1" type="noConversion"/>
  </si>
  <si>
    <t>Yankee Candle</t>
    <phoneticPr fontId="1" type="noConversion"/>
  </si>
  <si>
    <t>Giant Eagle</t>
    <phoneticPr fontId="1" type="noConversion"/>
  </si>
  <si>
    <t>X</t>
    <phoneticPr fontId="1" type="noConversion"/>
  </si>
  <si>
    <t>Online Pymt</t>
    <phoneticPr fontId="1" type="noConversion"/>
  </si>
  <si>
    <t>Withdrawal</t>
    <phoneticPr fontId="1" type="noConversion"/>
  </si>
  <si>
    <t>Card</t>
    <phoneticPr fontId="1" type="noConversion"/>
  </si>
  <si>
    <t>Card</t>
    <phoneticPr fontId="1" type="noConversion"/>
  </si>
  <si>
    <t>Valvoline Instant Oil Change</t>
    <phoneticPr fontId="1" type="noConversion"/>
  </si>
  <si>
    <t>Verizon Wireless</t>
    <phoneticPr fontId="1" type="noConversion"/>
  </si>
  <si>
    <t>PNC Bank Credit Card</t>
    <phoneticPr fontId="1" type="noConversion"/>
  </si>
  <si>
    <t>Online Pymt</t>
    <phoneticPr fontId="1" type="noConversion"/>
  </si>
  <si>
    <t>Navient</t>
    <phoneticPr fontId="1" type="noConversion"/>
  </si>
  <si>
    <t>EdFinancial</t>
    <phoneticPr fontId="1" type="noConversion"/>
  </si>
  <si>
    <t>Erie Insurance</t>
    <phoneticPr fontId="1" type="noConversion"/>
  </si>
  <si>
    <t>AAA</t>
    <phoneticPr fontId="1" type="noConversion"/>
  </si>
  <si>
    <t>PA Wine &amp; Spirits Store</t>
    <phoneticPr fontId="1" type="noConversion"/>
  </si>
  <si>
    <t>Marathon</t>
    <phoneticPr fontId="1" type="noConversion"/>
  </si>
  <si>
    <t>Card</t>
    <phoneticPr fontId="1" type="noConversion"/>
  </si>
  <si>
    <t>McDonald's</t>
    <phoneticPr fontId="1" type="noConversion"/>
  </si>
  <si>
    <t>KFC</t>
    <phoneticPr fontId="1" type="noConversion"/>
  </si>
  <si>
    <t>X</t>
    <phoneticPr fontId="1" type="noConversion"/>
  </si>
  <si>
    <t>Cenlar Mortgage</t>
    <phoneticPr fontId="1" type="noConversion"/>
  </si>
  <si>
    <t>William Penn Parking</t>
    <phoneticPr fontId="1" type="noConversion"/>
  </si>
  <si>
    <t>Giant Eagle</t>
    <phoneticPr fontId="1" type="noConversion"/>
  </si>
  <si>
    <t>Card</t>
    <phoneticPr fontId="1" type="noConversion"/>
  </si>
  <si>
    <t>Withdrawal</t>
    <phoneticPr fontId="1" type="noConversion"/>
  </si>
  <si>
    <t>X</t>
    <phoneticPr fontId="1" type="noConversion"/>
  </si>
  <si>
    <t>X</t>
    <phoneticPr fontId="1" type="noConversion"/>
  </si>
  <si>
    <t>Arbors Management</t>
    <phoneticPr fontId="1" type="noConversion"/>
  </si>
  <si>
    <t>Card</t>
    <phoneticPr fontId="1" type="noConversion"/>
  </si>
  <si>
    <t>Chase Home Finance</t>
    <phoneticPr fontId="1" type="noConversion"/>
  </si>
  <si>
    <t>FTMSA</t>
    <phoneticPr fontId="1" type="noConversion"/>
  </si>
  <si>
    <t>X</t>
    <phoneticPr fontId="1" type="noConversion"/>
  </si>
  <si>
    <t>Online Pymt</t>
    <phoneticPr fontId="1" type="noConversion"/>
  </si>
  <si>
    <t>X</t>
    <phoneticPr fontId="1" type="noConversion"/>
  </si>
  <si>
    <t>Foreign ATM Fee</t>
    <phoneticPr fontId="1" type="noConversion"/>
  </si>
  <si>
    <t>X</t>
    <phoneticPr fontId="1" type="noConversion"/>
  </si>
  <si>
    <t>X</t>
    <phoneticPr fontId="1" type="noConversion"/>
  </si>
  <si>
    <t>Check Deposit - MCM</t>
    <phoneticPr fontId="1" type="noConversion"/>
  </si>
  <si>
    <t>Card</t>
    <phoneticPr fontId="1" type="noConversion"/>
  </si>
  <si>
    <t>Withdrawal</t>
    <phoneticPr fontId="1" type="noConversion"/>
  </si>
  <si>
    <t>Card</t>
    <phoneticPr fontId="1" type="noConversion"/>
  </si>
  <si>
    <t>Giant Eagle</t>
    <phoneticPr fontId="1" type="noConversion"/>
  </si>
  <si>
    <t>Withdrawal</t>
    <phoneticPr fontId="1" type="noConversion"/>
  </si>
  <si>
    <t>Withdrawal</t>
    <phoneticPr fontId="0" type="noConversion"/>
  </si>
  <si>
    <t>X</t>
    <phoneticPr fontId="1" type="noConversion"/>
  </si>
  <si>
    <t>Arbors Management</t>
    <phoneticPr fontId="1" type="noConversion"/>
  </si>
  <si>
    <t>Fee</t>
    <phoneticPr fontId="1" type="noConversion"/>
  </si>
  <si>
    <t>Withdrawal</t>
    <phoneticPr fontId="1" type="noConversion"/>
  </si>
  <si>
    <t>Giant Eagle</t>
    <phoneticPr fontId="1" type="noConversion"/>
  </si>
  <si>
    <t>BNY Mellon - One Mellon</t>
    <phoneticPr fontId="1" type="noConversion"/>
  </si>
  <si>
    <t>Check Deposit - MCM</t>
    <phoneticPr fontId="1" type="noConversion"/>
  </si>
  <si>
    <t>X</t>
    <phoneticPr fontId="1" type="noConversion"/>
  </si>
  <si>
    <t>Online Pymt</t>
    <phoneticPr fontId="1" type="noConversion"/>
  </si>
  <si>
    <t>Online Pymt</t>
    <phoneticPr fontId="1" type="noConversion"/>
  </si>
  <si>
    <t>Chase Home Finance</t>
    <phoneticPr fontId="1" type="noConversion"/>
  </si>
  <si>
    <t>FTMSA</t>
    <phoneticPr fontId="1" type="noConversion"/>
  </si>
  <si>
    <t>Arbors Management</t>
    <phoneticPr fontId="1" type="noConversion"/>
  </si>
  <si>
    <t>FTMSA</t>
    <phoneticPr fontId="1" type="noConversion"/>
  </si>
  <si>
    <t>Verizon Wireless</t>
    <phoneticPr fontId="1" type="noConversion"/>
  </si>
  <si>
    <t>Chase Home Finance</t>
    <phoneticPr fontId="0" type="noConversion"/>
  </si>
  <si>
    <t>Foreign ATM Fee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</si>
  <si>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</si>
  <si>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</si>
  <si>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</si>
  <si>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Card</t>
    <phoneticPr fontId="1" type="noConversion"/>
  </si>
  <si>
    <t>Carnegie Science Center</t>
    <phoneticPr fontId="1" type="noConversion"/>
  </si>
  <si>
    <t>Giant Eagle</t>
    <phoneticPr fontId="1" type="noConversion"/>
  </si>
  <si>
    <t>GE Capital Retail Bank</t>
    <phoneticPr fontId="1" type="noConversion"/>
  </si>
  <si>
    <t>X</t>
    <phoneticPr fontId="0" type="noConversion"/>
  </si>
  <si>
    <t>FTMSA</t>
    <phoneticPr fontId="1" type="noConversion"/>
  </si>
  <si>
    <t>PNC Bank Credit Card</t>
    <phoneticPr fontId="1" type="noConversion"/>
  </si>
  <si>
    <t>Verizon Wireless</t>
    <phoneticPr fontId="1" type="noConversion"/>
  </si>
  <si>
    <t>Card</t>
    <phoneticPr fontId="1" type="noConversion"/>
  </si>
  <si>
    <t>Card</t>
    <phoneticPr fontId="1" type="noConversion"/>
  </si>
  <si>
    <t>EdFinancial</t>
    <phoneticPr fontId="1" type="noConversion"/>
  </si>
  <si>
    <t>PNC Bank Credit Card</t>
    <phoneticPr fontId="1" type="noConversion"/>
  </si>
  <si>
    <t>Dominion Peoples</t>
    <phoneticPr fontId="1" type="noConversion"/>
  </si>
  <si>
    <t>GE Capital Retail Bank</t>
    <phoneticPr fontId="1" type="noConversion"/>
  </si>
  <si>
    <t>Card</t>
    <phoneticPr fontId="1" type="noConversion"/>
  </si>
  <si>
    <t>Card</t>
    <phoneticPr fontId="1" type="noConversion"/>
  </si>
  <si>
    <t>2015 Property tax refund</t>
    <phoneticPr fontId="1" type="noConversion"/>
  </si>
  <si>
    <t>PA Wine &amp; Spirits Store</t>
    <phoneticPr fontId="1" type="noConversion"/>
  </si>
  <si>
    <t>Giant Eagle</t>
    <phoneticPr fontId="1" type="noConversion"/>
  </si>
  <si>
    <t>Texas Roadhouse</t>
    <phoneticPr fontId="1" type="noConversion"/>
  </si>
  <si>
    <t>Check Deposit - MCM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</si>
  <si>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</si>
  <si>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</si>
  <si>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</si>
  <si>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</si>
  <si>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</si>
  <si>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Online Pymt</t>
    <phoneticPr fontId="1" type="noConversion"/>
  </si>
  <si>
    <t>X</t>
    <phoneticPr fontId="1" type="noConversion"/>
  </si>
  <si>
    <t>Check Deposit - MCM</t>
    <phoneticPr fontId="1" type="noConversion"/>
  </si>
  <si>
    <t>Online Pymt</t>
    <phoneticPr fontId="1" type="noConversion"/>
  </si>
  <si>
    <t>Verizon Wireless</t>
    <phoneticPr fontId="1" type="noConversion"/>
  </si>
  <si>
    <t>Online Pymt</t>
    <phoneticPr fontId="1" type="noConversion"/>
  </si>
  <si>
    <t>PNC Bank Credit Card</t>
    <phoneticPr fontId="1" type="noConversion"/>
  </si>
  <si>
    <t>Card</t>
    <phoneticPr fontId="1" type="noConversion"/>
  </si>
  <si>
    <t>Withdrawal</t>
    <phoneticPr fontId="1" type="noConversion"/>
  </si>
  <si>
    <t>Interpark</t>
    <phoneticPr fontId="1" type="noConversion"/>
  </si>
  <si>
    <t>Card</t>
    <phoneticPr fontId="1" type="noConversion"/>
  </si>
  <si>
    <t>Withdrawal</t>
    <phoneticPr fontId="1" type="noConversion"/>
  </si>
  <si>
    <t>Card</t>
    <phoneticPr fontId="1" type="noConversion"/>
  </si>
  <si>
    <t>Card</t>
    <phoneticPr fontId="1" type="noConversion"/>
  </si>
  <si>
    <t>X</t>
    <phoneticPr fontId="1" type="noConversion"/>
  </si>
  <si>
    <t>Rooz Brews</t>
    <phoneticPr fontId="1" type="noConversion"/>
  </si>
  <si>
    <t>Giant Eagle</t>
    <phoneticPr fontId="1" type="noConversion"/>
  </si>
  <si>
    <t>GE Capital Retail Bank</t>
    <phoneticPr fontId="1" type="noConversion"/>
  </si>
  <si>
    <t>PNC Bank Credit Card</t>
    <phoneticPr fontId="1" type="noConversion"/>
  </si>
  <si>
    <t>Card</t>
    <phoneticPr fontId="1" type="noConversion"/>
  </si>
  <si>
    <t>Acapulco Mexican Restaurant</t>
    <phoneticPr fontId="1" type="noConversion"/>
  </si>
  <si>
    <t>Check Deposit - MCM</t>
    <phoneticPr fontId="1" type="noConversion"/>
  </si>
  <si>
    <t>Online Pymt</t>
    <phoneticPr fontId="1" type="noConversion"/>
  </si>
  <si>
    <t>Online Pymt</t>
    <phoneticPr fontId="1" type="noConversion"/>
  </si>
  <si>
    <t>Chase Home Finance</t>
    <phoneticPr fontId="1" type="noConversion"/>
  </si>
  <si>
    <t>William Penn Parking</t>
    <phoneticPr fontId="1" type="noConversion"/>
  </si>
  <si>
    <t>Card</t>
    <phoneticPr fontId="1" type="noConversion"/>
  </si>
  <si>
    <t>Withdrawal</t>
    <phoneticPr fontId="1" type="noConversion"/>
  </si>
  <si>
    <t>Online Pymt</t>
    <phoneticPr fontId="1" type="noConversion"/>
  </si>
  <si>
    <t>Navient</t>
    <phoneticPr fontId="1" type="noConversion"/>
  </si>
  <si>
    <t>X</t>
    <phoneticPr fontId="1" type="noConversion"/>
  </si>
  <si>
    <t>X</t>
    <phoneticPr fontId="1" type="noConversion"/>
  </si>
  <si>
    <t>Card</t>
    <phoneticPr fontId="1" type="noConversion"/>
  </si>
  <si>
    <t>X</t>
    <phoneticPr fontId="1" type="noConversion"/>
  </si>
  <si>
    <t>Arbors Management</t>
    <phoneticPr fontId="1" type="noConversion"/>
  </si>
  <si>
    <t>FTMSA</t>
    <phoneticPr fontId="1" type="noConversion"/>
  </si>
  <si>
    <t>Macy's</t>
    <phoneticPr fontId="1" type="noConversion"/>
  </si>
  <si>
    <t>Red Lobster</t>
    <phoneticPr fontId="1" type="noConversion"/>
  </si>
  <si>
    <t>Card</t>
    <phoneticPr fontId="1" type="noConversion"/>
  </si>
  <si>
    <t>Withdrawal</t>
    <phoneticPr fontId="1" type="noConversion"/>
  </si>
  <si>
    <t>Check Deposit - MCM</t>
    <phoneticPr fontId="1" type="noConversion"/>
  </si>
  <si>
    <t>X</t>
    <phoneticPr fontId="1" type="noConversion"/>
  </si>
  <si>
    <t>X</t>
    <phoneticPr fontId="1" type="noConversion"/>
  </si>
  <si>
    <t>Online Pymt</t>
    <phoneticPr fontId="1" type="noConversion"/>
  </si>
  <si>
    <t>Cenlar Mortgage</t>
    <phoneticPr fontId="1" type="noConversion"/>
  </si>
  <si>
    <t>William Penn Parking</t>
    <phoneticPr fontId="1" type="noConversion"/>
  </si>
  <si>
    <t>William Penn Parking</t>
    <phoneticPr fontId="1" type="noConversion"/>
  </si>
  <si>
    <t>Fee</t>
    <phoneticPr fontId="1" type="noConversion"/>
  </si>
  <si>
    <t>Foreign ATM Fee</t>
    <phoneticPr fontId="1" type="noConversion"/>
  </si>
  <si>
    <t>McDonald's</t>
    <phoneticPr fontId="1" type="noConversion"/>
  </si>
  <si>
    <t>Card</t>
    <phoneticPr fontId="1" type="noConversion"/>
  </si>
  <si>
    <t>Giant Eagle</t>
    <phoneticPr fontId="1" type="noConversion"/>
  </si>
  <si>
    <t>Chase Escrow Refund</t>
    <phoneticPr fontId="1" type="noConversion"/>
  </si>
  <si>
    <t>Walmart</t>
    <phoneticPr fontId="1" type="noConversion"/>
  </si>
  <si>
    <t>Check Deposit - MCM</t>
    <phoneticPr fontId="1" type="noConversion"/>
  </si>
  <si>
    <t>X</t>
    <phoneticPr fontId="1" type="noConversion"/>
  </si>
  <si>
    <t>Card</t>
    <phoneticPr fontId="1" type="noConversion"/>
  </si>
  <si>
    <t>Fee</t>
    <phoneticPr fontId="1" type="noConversion"/>
  </si>
  <si>
    <t>Foreign ATM Fee</t>
    <phoneticPr fontId="1" type="noConversion"/>
  </si>
  <si>
    <t>X</t>
    <phoneticPr fontId="1" type="noConversion"/>
  </si>
  <si>
    <t>X</t>
    <phoneticPr fontId="1" type="noConversion"/>
  </si>
  <si>
    <t>Online Pymt</t>
    <phoneticPr fontId="1" type="noConversion"/>
  </si>
  <si>
    <t>Check Deposit - MCM</t>
    <phoneticPr fontId="1" type="noConversion"/>
  </si>
  <si>
    <t>Arbors Management</t>
    <phoneticPr fontId="1" type="noConversion"/>
  </si>
  <si>
    <t>Verizon Wireless</t>
    <phoneticPr fontId="1" type="noConversion"/>
  </si>
  <si>
    <t>Navient</t>
    <phoneticPr fontId="1" type="noConversion"/>
  </si>
  <si>
    <t>EdFinancial</t>
    <phoneticPr fontId="1" type="noConversion"/>
  </si>
  <si>
    <t>PNC Bank Credit Card</t>
    <phoneticPr fontId="1" type="noConversion"/>
  </si>
  <si>
    <t>Card</t>
    <phoneticPr fontId="1" type="noConversion"/>
  </si>
  <si>
    <t>Card</t>
    <phoneticPr fontId="1" type="noConversion"/>
  </si>
  <si>
    <t>Card</t>
    <phoneticPr fontId="1" type="noConversion"/>
  </si>
  <si>
    <t>William Penn Parking</t>
    <phoneticPr fontId="1" type="noConversion"/>
  </si>
  <si>
    <t>4049 William Penn</t>
    <phoneticPr fontId="1" type="noConversion"/>
  </si>
  <si>
    <t>X</t>
    <phoneticPr fontId="1" type="noConversion"/>
  </si>
  <si>
    <t>GO! Calendars</t>
    <phoneticPr fontId="1" type="noConversion"/>
  </si>
  <si>
    <t>Withdrawal</t>
    <phoneticPr fontId="0" type="noConversion"/>
  </si>
  <si>
    <t>Card</t>
    <phoneticPr fontId="1" type="noConversion"/>
  </si>
  <si>
    <t>X</t>
    <phoneticPr fontId="1" type="noConversion"/>
  </si>
  <si>
    <t>Online Pymt</t>
    <phoneticPr fontId="1" type="noConversion"/>
  </si>
  <si>
    <t>Withdrawal</t>
    <phoneticPr fontId="1" type="noConversion"/>
  </si>
  <si>
    <t>KFC</t>
    <phoneticPr fontId="1" type="noConversion"/>
  </si>
  <si>
    <t>Fee</t>
    <phoneticPr fontId="1" type="noConversion"/>
  </si>
  <si>
    <t>Foreign ATM Fee</t>
    <phoneticPr fontId="1" type="noConversion"/>
  </si>
  <si>
    <t>Giant Eagle</t>
    <phoneticPr fontId="1" type="noConversion"/>
  </si>
  <si>
    <t>Foreign ATM Fee</t>
    <phoneticPr fontId="1" type="noConversion"/>
  </si>
  <si>
    <t>Rooz Brews</t>
    <phoneticPr fontId="1" type="noConversion"/>
  </si>
  <si>
    <t>Check Deposit - MCM</t>
    <phoneticPr fontId="1" type="noConversion"/>
  </si>
  <si>
    <t>X</t>
    <phoneticPr fontId="1" type="noConversion"/>
  </si>
  <si>
    <t>X</t>
    <phoneticPr fontId="1" type="noConversion"/>
  </si>
  <si>
    <t>Verizon Wireless</t>
    <phoneticPr fontId="1" type="noConversion"/>
  </si>
  <si>
    <t>PNC Bank Credit Card</t>
    <phoneticPr fontId="1" type="noConversion"/>
  </si>
  <si>
    <t>Card</t>
    <phoneticPr fontId="1" type="noConversion"/>
  </si>
  <si>
    <t>Card</t>
  </si>
  <si>
    <t>Picante Mexican Grille</t>
  </si>
  <si>
    <t>Sheetz</t>
  </si>
  <si>
    <t>X</t>
  </si>
  <si>
    <t>FTMSA</t>
  </si>
  <si>
    <t>Withdrawal</t>
  </si>
  <si>
    <t>Fine Wine &amp; Good Spirits 6512</t>
  </si>
  <si>
    <t>Patron Mexican Grill</t>
  </si>
  <si>
    <t>William Penn Parking</t>
  </si>
  <si>
    <t>Deposit</t>
  </si>
  <si>
    <t>Check Deposit - MCM</t>
  </si>
  <si>
    <t>Online Pymt</t>
  </si>
  <si>
    <t>Cenlar Mortgage</t>
  </si>
  <si>
    <t>Keystone Collections - returned tax</t>
  </si>
  <si>
    <t>Withdrawal - PNA</t>
  </si>
  <si>
    <t>Fee</t>
  </si>
  <si>
    <t>Foreign ATM Fee</t>
  </si>
  <si>
    <t>PA Wine &amp; Spirits Store</t>
  </si>
  <si>
    <t>Lowe's</t>
  </si>
  <si>
    <t>Valvoline Instant Oil Change</t>
  </si>
  <si>
    <t>Allegheney Power</t>
  </si>
  <si>
    <t>Arbors Management</t>
  </si>
  <si>
    <t>Comcast</t>
  </si>
  <si>
    <t>Dominion Peoples</t>
  </si>
  <si>
    <t>Muni Auth of Westmoreland County</t>
  </si>
  <si>
    <t>Verizon Wireless</t>
  </si>
  <si>
    <t>EdFinancial</t>
  </si>
  <si>
    <t>Navient</t>
  </si>
  <si>
    <t>PNC Bank Credit Card</t>
  </si>
  <si>
    <t>Broker's Settlement Services</t>
  </si>
  <si>
    <t>Walmart</t>
  </si>
  <si>
    <t>Giant Eagle</t>
  </si>
  <si>
    <t>CoGos Export</t>
  </si>
  <si>
    <t>Shop &amp; Save</t>
  </si>
  <si>
    <t>Rush 24/7</t>
  </si>
  <si>
    <t>Firepit</t>
  </si>
  <si>
    <t>TGI Friday's</t>
  </si>
  <si>
    <t>Old Wolrd Market and Pizza</t>
  </si>
  <si>
    <t>Rooz Brews</t>
  </si>
  <si>
    <t>Meyer's Hardware</t>
  </si>
  <si>
    <t>DC Litz</t>
  </si>
  <si>
    <t>IAC</t>
  </si>
  <si>
    <t>Chase Amazon Credit Card</t>
  </si>
  <si>
    <t>Hale Groves</t>
  </si>
  <si>
    <t>Withdrawal - Big Club</t>
  </si>
  <si>
    <t>GetGo #3122</t>
  </si>
  <si>
    <t>Murrysville Golf Club</t>
  </si>
  <si>
    <t>Jigger's</t>
  </si>
  <si>
    <t>Pasqualiono's Italian Eatery</t>
  </si>
  <si>
    <t>McDonald's</t>
  </si>
  <si>
    <t>Delmont Sports Shop</t>
  </si>
  <si>
    <t>Yankee Candle</t>
  </si>
  <si>
    <t>Bath &amp; Body Works</t>
  </si>
  <si>
    <t>Macy's</t>
  </si>
  <si>
    <t>Longhorn 5371</t>
  </si>
  <si>
    <t>Wine &amp; Spirits 652</t>
  </si>
  <si>
    <t>Go Calendars</t>
  </si>
  <si>
    <t>Pat Catans</t>
  </si>
  <si>
    <t>West Penn Power</t>
  </si>
  <si>
    <t>Italian Village Pizza</t>
  </si>
  <si>
    <t>City of Greensburgh Parking</t>
  </si>
  <si>
    <t>Sun Dawg</t>
  </si>
  <si>
    <t>Supercuts</t>
  </si>
  <si>
    <t>Sherry Stover - Jeep</t>
  </si>
  <si>
    <t>BNY Mellon - One Mellon</t>
  </si>
  <si>
    <t>Fine Wine &amp; Good Spirits 6526</t>
  </si>
  <si>
    <t>Dollar Financial</t>
  </si>
  <si>
    <t>DC Litz - Parking</t>
  </si>
  <si>
    <t>Check Deposit - Tax Return</t>
  </si>
  <si>
    <t>Jimmy John's</t>
  </si>
  <si>
    <t>Withdrawal - IAC</t>
  </si>
  <si>
    <t>Totteridge</t>
  </si>
  <si>
    <t>Old World Market &amp; Pizzeria</t>
  </si>
  <si>
    <t>Erie Insurance</t>
  </si>
  <si>
    <t>Allegheny Power</t>
  </si>
  <si>
    <t>Vince Manetti</t>
  </si>
  <si>
    <t>Department of State</t>
  </si>
  <si>
    <t>Delmont Post Office</t>
  </si>
  <si>
    <t>The Links at Spring Church</t>
  </si>
  <si>
    <t>Spaghetti and Steak</t>
  </si>
  <si>
    <t>Interpark</t>
  </si>
  <si>
    <t>Commonwealth of Pennsylvania</t>
  </si>
  <si>
    <t>Thatcher's Notary</t>
  </si>
  <si>
    <t>Bardine's Country Smokehouse</t>
  </si>
  <si>
    <t>Cappas Distribution</t>
  </si>
  <si>
    <t>Mellon Bank - Parking</t>
  </si>
  <si>
    <t>Arby's #0008</t>
  </si>
  <si>
    <t>Manor Valley</t>
  </si>
  <si>
    <t>Marathon</t>
  </si>
  <si>
    <t>GetGo #3140</t>
  </si>
  <si>
    <t>DeNunzio's</t>
  </si>
  <si>
    <t>Ed's Auto Service</t>
  </si>
  <si>
    <t>Dick's Sporting Goods</t>
  </si>
  <si>
    <t>Locker Room</t>
  </si>
  <si>
    <t>Michaels</t>
  </si>
  <si>
    <t>Bed Bath &amp; Beyond</t>
  </si>
  <si>
    <t>Lowes</t>
  </si>
  <si>
    <t>Old RTE 66 Grille Inc</t>
  </si>
  <si>
    <t>Smart Toys</t>
  </si>
  <si>
    <t>The Club At Blackthorne</t>
  </si>
  <si>
    <t>Erire Insurance Rebate</t>
  </si>
  <si>
    <t>The Nest</t>
  </si>
  <si>
    <t>Fine Wine &amp; Good Spirits 6527</t>
  </si>
  <si>
    <t>KFC</t>
  </si>
  <si>
    <t>Withdrawal - PNC</t>
  </si>
  <si>
    <t>Taco Bell</t>
  </si>
  <si>
    <t>AAA</t>
  </si>
  <si>
    <t>GetGo # 3122</t>
  </si>
  <si>
    <t>Jade Garden</t>
  </si>
  <si>
    <t>PA Department of Revenue</t>
  </si>
  <si>
    <t>Stop 22</t>
  </si>
  <si>
    <t>Cadiz Starfire</t>
  </si>
  <si>
    <t>Mellon Cafeteria</t>
  </si>
  <si>
    <t>Cappa Beer Distributors</t>
  </si>
  <si>
    <t>MedCare Equipment Company, LLC</t>
  </si>
  <si>
    <t>Eadie's</t>
  </si>
  <si>
    <t>Arby's #7502</t>
  </si>
  <si>
    <t>Sherry Stover - XMAS</t>
  </si>
  <si>
    <t>UPMC Parking</t>
  </si>
  <si>
    <t>McDonalds</t>
  </si>
  <si>
    <t>Absolute Drywall and Painting</t>
  </si>
  <si>
    <t>Tax Return - 2016 Fed Refund</t>
  </si>
  <si>
    <t>Pat Catan's</t>
  </si>
  <si>
    <t>Pat Catan's - Return</t>
  </si>
  <si>
    <t>GameStop</t>
  </si>
  <si>
    <t>Jigger's Pub</t>
  </si>
  <si>
    <t>BP</t>
  </si>
  <si>
    <t>PNC Deposit - Refund</t>
  </si>
  <si>
    <t>Keystone Collections Corp</t>
  </si>
  <si>
    <t>PennDOT</t>
  </si>
  <si>
    <t>DeNunzio's Monroeville</t>
  </si>
  <si>
    <t>Comast</t>
  </si>
  <si>
    <t>The Club at Blackthorne</t>
  </si>
  <si>
    <t>Applebee's</t>
  </si>
  <si>
    <t>Glengarry</t>
  </si>
  <si>
    <t>Pennsylvania Turnpike Commission</t>
  </si>
  <si>
    <t>Picante</t>
  </si>
  <si>
    <t>Rite Aid</t>
  </si>
  <si>
    <t>Mama Meatballs Pizza</t>
  </si>
  <si>
    <t>IAC - Golf Outing</t>
  </si>
  <si>
    <t>Johnny's Hallmark</t>
  </si>
  <si>
    <t>Iannis Pizzeria</t>
  </si>
  <si>
    <t>Birdsfoot Golf Club</t>
  </si>
  <si>
    <t>Autozone</t>
  </si>
  <si>
    <t>Withdrawal - Marathon</t>
  </si>
  <si>
    <t>Quest Diagnostics</t>
  </si>
  <si>
    <t>Max &amp; Erma's</t>
  </si>
  <si>
    <t>Withdrawal - Hershey</t>
  </si>
  <si>
    <t>Bushy Run Pharmacy</t>
  </si>
  <si>
    <t>CoGos 14</t>
  </si>
  <si>
    <t>Arby's #7753</t>
  </si>
  <si>
    <t>Totterridge</t>
  </si>
  <si>
    <t>Dunkin' Donuts</t>
  </si>
  <si>
    <t>Acapulco Mexican Restaurant</t>
  </si>
  <si>
    <t>BP Export</t>
  </si>
  <si>
    <t>x</t>
  </si>
  <si>
    <t>Service Charge</t>
  </si>
  <si>
    <t>Tam O'Shanter</t>
  </si>
  <si>
    <t>Circle K</t>
  </si>
  <si>
    <t>UPMC</t>
  </si>
  <si>
    <t>Shop 'n Save</t>
  </si>
  <si>
    <t>Best Buy</t>
  </si>
  <si>
    <t>CVS Pharmacy</t>
  </si>
  <si>
    <t>Hoss's</t>
  </si>
  <si>
    <t>Deposit - Comcast Refund</t>
  </si>
  <si>
    <t>Fee Rebate</t>
  </si>
  <si>
    <t>Calendars &amp; Puzzles</t>
  </si>
  <si>
    <t>Meier Hardware</t>
  </si>
  <si>
    <t>Withdrawal - CoGos</t>
  </si>
  <si>
    <t>Wi</t>
  </si>
  <si>
    <t>Forbes Parking Garage</t>
  </si>
  <si>
    <t>Getgo #3140</t>
  </si>
  <si>
    <t>Fed Tax Return</t>
  </si>
  <si>
    <t xml:space="preserve">Integrity Plus Ppty Mgmt </t>
  </si>
  <si>
    <t>Bob's Inn</t>
  </si>
  <si>
    <t>Center Street Garage</t>
  </si>
  <si>
    <t>Bella Luna</t>
  </si>
  <si>
    <t>Deposit - TreHu</t>
  </si>
  <si>
    <t>FOrbes Parking Garage</t>
  </si>
  <si>
    <t>Grandmas Country Bakery</t>
  </si>
  <si>
    <t>Uhaul</t>
  </si>
  <si>
    <t>Cloverleaf Golf Club</t>
  </si>
  <si>
    <t>DeNunzio's Jeannette</t>
  </si>
  <si>
    <t>BP Swissvale</t>
  </si>
  <si>
    <t>Keystonecollects.com</t>
  </si>
  <si>
    <t>Wayne's Heating and Plumbing</t>
  </si>
  <si>
    <t>Donna Lynn's Pizza</t>
  </si>
  <si>
    <t>Deposit - Eirie Claim</t>
  </si>
  <si>
    <t>Disaster Restoration Services</t>
  </si>
  <si>
    <t>Check Order</t>
  </si>
  <si>
    <t>Withdrawal - Moose</t>
  </si>
  <si>
    <t>Cogos 14</t>
  </si>
  <si>
    <t>Withdrawal - R&amp;R HOF</t>
  </si>
  <si>
    <t>Check Deposit - Erie Claim</t>
  </si>
  <si>
    <t>Guitar Center</t>
  </si>
  <si>
    <t>Deposit - MCM</t>
  </si>
  <si>
    <t>Cogo's #14</t>
  </si>
  <si>
    <t>Giuseppes Pizza</t>
  </si>
  <si>
    <t>Exxon Express Pay</t>
  </si>
  <si>
    <t>PA Vapor</t>
  </si>
  <si>
    <t>Go! Calendars</t>
  </si>
  <si>
    <t>Bath&amp;Body Works</t>
  </si>
  <si>
    <t>PA DMV - 2019 Registration</t>
  </si>
  <si>
    <t>Sheetz 582</t>
  </si>
  <si>
    <t>Forbes Garage</t>
  </si>
  <si>
    <t>Lowe's Credit Card</t>
  </si>
  <si>
    <t xml:space="preserve">Lowe's   </t>
  </si>
  <si>
    <t>Persichetti's</t>
  </si>
  <si>
    <t>True Value</t>
  </si>
  <si>
    <t>Check Deposit - 2018 Taxes</t>
  </si>
  <si>
    <t>CoGo's #14</t>
  </si>
  <si>
    <t>CASH - 50th Anniversary</t>
  </si>
  <si>
    <t>card</t>
  </si>
  <si>
    <t>Sheetz 204</t>
  </si>
  <si>
    <t>Hannastown Country Club</t>
  </si>
  <si>
    <t>Ianni's</t>
  </si>
  <si>
    <t>Cloverleaf</t>
  </si>
  <si>
    <t>Walgreens</t>
  </si>
  <si>
    <t>Sheets 204</t>
  </si>
  <si>
    <t>Mount Odin</t>
  </si>
  <si>
    <t>Meadowink</t>
  </si>
  <si>
    <t>Play It Again Sports</t>
  </si>
  <si>
    <t>Bath and Body Works</t>
  </si>
  <si>
    <t>Coen 1209</t>
  </si>
  <si>
    <t>Delmont #4409 - Cinemark</t>
  </si>
  <si>
    <t>Cohen 1209</t>
  </si>
  <si>
    <t>WMC Sheriff - Permit Renewal</t>
  </si>
  <si>
    <t>PA DMV - 2020 Registration</t>
  </si>
  <si>
    <t>HELOC Payment</t>
  </si>
  <si>
    <t>Tax Return</t>
  </si>
  <si>
    <t>Keystone Collectons Group</t>
  </si>
  <si>
    <t>Sam's Club</t>
  </si>
  <si>
    <t>SIMM Associates, Inc</t>
  </si>
  <si>
    <t>COVID-19 stimulus</t>
  </si>
  <si>
    <t>COEN 1209</t>
  </si>
  <si>
    <t>Totteridge Golf Club</t>
  </si>
  <si>
    <t>Village True Value</t>
  </si>
  <si>
    <t>Pa Vapor</t>
  </si>
  <si>
    <t>Hannastown Golf Club</t>
  </si>
  <si>
    <t>PlumLine Nursery</t>
  </si>
  <si>
    <t>Erie Insuracne</t>
  </si>
  <si>
    <t>UPMC Shadyside Cafeteria</t>
  </si>
  <si>
    <t>Giuseppes Pizzeria</t>
  </si>
  <si>
    <t>AAA EC Members</t>
  </si>
  <si>
    <t>Giant Eagle Pharmacy</t>
  </si>
  <si>
    <t>Patron</t>
  </si>
  <si>
    <t>Thirft Supply Delmont</t>
  </si>
  <si>
    <t>John Yurinko Heating &amp; Air</t>
  </si>
  <si>
    <t>Thrift Supply Delmont Return</t>
  </si>
  <si>
    <t>FIne Wine &amp; Good Spirits 6527</t>
  </si>
  <si>
    <t>Sunoco</t>
  </si>
  <si>
    <t>Fueland Food Store</t>
  </si>
  <si>
    <t>Rizzos</t>
  </si>
  <si>
    <t>Padron</t>
  </si>
  <si>
    <t>PennDot</t>
  </si>
  <si>
    <t>Covid-19 stimulus</t>
  </si>
  <si>
    <t>Murrysvile PX</t>
  </si>
  <si>
    <t>Dollar General</t>
  </si>
  <si>
    <t>UPS Store</t>
  </si>
  <si>
    <t>Home Depot</t>
  </si>
  <si>
    <t>Comm Of Pa Ucd</t>
  </si>
  <si>
    <t>HelOC Payment</t>
  </si>
  <si>
    <t>Coen</t>
  </si>
  <si>
    <t>U Haul</t>
  </si>
  <si>
    <t>Ace Hardware</t>
  </si>
  <si>
    <t>Robinhood Transfer</t>
  </si>
  <si>
    <t>3 Rivers 6 Pack</t>
  </si>
  <si>
    <t>West Penn Power (Sherry)</t>
  </si>
  <si>
    <t>Transfer</t>
  </si>
  <si>
    <t>IRS Treas 310 Tax Ref</t>
  </si>
  <si>
    <t>Lowe's Return</t>
  </si>
  <si>
    <t>Irs Treas 310</t>
  </si>
  <si>
    <t>Stanford Hardware</t>
  </si>
  <si>
    <t>Export Moose</t>
  </si>
  <si>
    <t>Comm of Pa Ucd</t>
  </si>
  <si>
    <t>Thrift Supply Delmont</t>
  </si>
  <si>
    <t>Guiseppe's Pizzeria</t>
  </si>
  <si>
    <t>Delmont Beer</t>
  </si>
  <si>
    <t>Fisher Automotive Service LLC</t>
  </si>
  <si>
    <t>Bardine's</t>
  </si>
  <si>
    <t>Flagstar Bank Mortgage</t>
  </si>
  <si>
    <t>PA DMV - Real ID</t>
  </si>
  <si>
    <t>GetGo #3142</t>
  </si>
  <si>
    <t>Arona Road Greenhouse</t>
  </si>
  <si>
    <t>BP Harrison City</t>
  </si>
  <si>
    <t>Ginny's</t>
  </si>
  <si>
    <t>A-1 Hauling LLC</t>
  </si>
  <si>
    <t>Municipal Authority of Westmoreland County</t>
  </si>
  <si>
    <t>Over The Bar Bicycle Café</t>
  </si>
  <si>
    <t>Redfin Blues</t>
  </si>
  <si>
    <t>Penn Brewery</t>
  </si>
  <si>
    <t>REI</t>
  </si>
  <si>
    <t>Schramm Farms</t>
  </si>
  <si>
    <t>Helltown Brewing Export</t>
  </si>
  <si>
    <t>Allegheny Sewer &amp; Plumbing LLC</t>
  </si>
  <si>
    <t>Kickstand Grill</t>
  </si>
  <si>
    <t>Par Mar Stores</t>
  </si>
  <si>
    <t>Carol &amp; Dave's</t>
  </si>
  <si>
    <t>Oshea's Candies Inc</t>
  </si>
  <si>
    <t>Beam Heating &amp; Air Conditioning</t>
  </si>
  <si>
    <t>Ultra Beauty</t>
  </si>
  <si>
    <t>House Sale Proceeds</t>
  </si>
  <si>
    <t>Chick-fil-A</t>
  </si>
  <si>
    <t>Erie Insurance Home Refund</t>
  </si>
  <si>
    <t>Flagstar escrow account refund</t>
  </si>
  <si>
    <t>Dda Credit</t>
  </si>
  <si>
    <t>Kentucky Fried Chicken</t>
  </si>
  <si>
    <t>Texas Roadhouse</t>
  </si>
  <si>
    <t>Dick's</t>
  </si>
  <si>
    <t>PA DMV - Sherry Registration</t>
  </si>
  <si>
    <t>Eat N Park</t>
  </si>
  <si>
    <t>FTMSA Deposit Refund</t>
  </si>
  <si>
    <t>Pasquilino's</t>
  </si>
  <si>
    <t>Giuseppie's</t>
  </si>
  <si>
    <t>Target</t>
  </si>
  <si>
    <t>PA DMV - Registration</t>
  </si>
  <si>
    <t>Fine Wine &amp; Good Spirits 6516</t>
  </si>
  <si>
    <t>PA Dept of Revenue</t>
  </si>
  <si>
    <t>GetGo # 3142</t>
  </si>
  <si>
    <t>Export Moose (Lenten Fish)</t>
  </si>
  <si>
    <t>2021 Fed Tax Refund</t>
  </si>
  <si>
    <t>Guiseppie's</t>
  </si>
  <si>
    <t>Hanastwon Golf Club</t>
  </si>
  <si>
    <t>Busy Beaver</t>
  </si>
  <si>
    <t>Murrysville Golf</t>
  </si>
  <si>
    <t>Tastyland</t>
  </si>
  <si>
    <t>Yinz Coffee UPMC East</t>
  </si>
  <si>
    <t>UPMC - Sherry Prescription</t>
  </si>
  <si>
    <t>The Lamplighter</t>
  </si>
  <si>
    <t>PNC Park Concession</t>
  </si>
  <si>
    <t>ATM Fee</t>
  </si>
  <si>
    <t>Tractor Supply</t>
  </si>
  <si>
    <t>Cohen</t>
  </si>
  <si>
    <t>Acrisure Stadium (Bike Ride)</t>
  </si>
  <si>
    <t>Carol &amp; Dans Roadhouse</t>
  </si>
  <si>
    <t>Market District</t>
  </si>
  <si>
    <t>Go! Retail Group</t>
  </si>
  <si>
    <t>Chipotle</t>
  </si>
  <si>
    <t>Allegheny Coffee Tea</t>
  </si>
  <si>
    <t>Pennsylvania Macaroni Co</t>
  </si>
  <si>
    <t>Jiggers</t>
  </si>
  <si>
    <t>Past Present (car battery)</t>
  </si>
  <si>
    <t>Pasqualino's</t>
  </si>
  <si>
    <t>Penn Twp Sewage Authority</t>
  </si>
  <si>
    <t>Peoples Natural Gas</t>
  </si>
  <si>
    <t>Republic Services</t>
  </si>
  <si>
    <t>Walmart Pharmacy</t>
  </si>
  <si>
    <t>Fed Tax Refund</t>
  </si>
  <si>
    <t>Joey's The Edge</t>
  </si>
  <si>
    <t>Fine Wine and Good Spirits Delmont</t>
  </si>
  <si>
    <t>GetGo # 3142 Murrysville</t>
  </si>
  <si>
    <t>Fine Wine &amp; Good Spirits 6519 Harrison City</t>
  </si>
  <si>
    <t>A Slice of New York</t>
  </si>
  <si>
    <t>Fine Wine &amp; Good Spirits</t>
  </si>
  <si>
    <t>Gabe's</t>
  </si>
  <si>
    <t>Pro Bike and Run</t>
  </si>
  <si>
    <t>MWAC Refund</t>
  </si>
  <si>
    <t>Fine Wine and Good Spirits 6527 Delmont</t>
  </si>
  <si>
    <t>Guisepp</t>
  </si>
  <si>
    <t>Dollar Store</t>
  </si>
  <si>
    <t>Giant Eagle #626 Penn Twp</t>
  </si>
  <si>
    <t>BNY Mellon Café</t>
  </si>
  <si>
    <t>Choice</t>
  </si>
  <si>
    <t>PA Wine and Spirits</t>
  </si>
  <si>
    <t>Spring Church</t>
  </si>
  <si>
    <t>4049 William Penn</t>
  </si>
  <si>
    <t>GE Capital Retail Bank</t>
  </si>
  <si>
    <t>Sherry Lynn Stover</t>
  </si>
  <si>
    <t>Mellon Café One</t>
  </si>
  <si>
    <t>Chase Home Finance</t>
  </si>
  <si>
    <t>Outback Steakhouse #3953</t>
  </si>
  <si>
    <t>GO! Calendars</t>
  </si>
  <si>
    <t>ToysRUs</t>
  </si>
  <si>
    <t>Speedway</t>
  </si>
  <si>
    <t>SuperCuts</t>
  </si>
  <si>
    <t>Tax Return 2014</t>
  </si>
  <si>
    <t>Dibella's</t>
  </si>
  <si>
    <t>GetGO #3122</t>
  </si>
  <si>
    <t>Five Guys #367</t>
  </si>
  <si>
    <t>Comcast Cable Refund</t>
  </si>
  <si>
    <t>Marathon Petro</t>
  </si>
  <si>
    <t>Withdrawal - Export Moose</t>
  </si>
  <si>
    <t>DiBella's</t>
  </si>
  <si>
    <t>The Home Depot</t>
  </si>
  <si>
    <t>CoGo's</t>
  </si>
  <si>
    <t>Advance Auto</t>
  </si>
  <si>
    <t>Carnegie Science Center</t>
  </si>
  <si>
    <t>Mortgage Refinance Deposit</t>
  </si>
  <si>
    <t>Chase Escrow Refund</t>
  </si>
  <si>
    <t>Mannitto Golf Club</t>
  </si>
  <si>
    <t xml:space="preserve">Keystone - 2015 PPTY Tax </t>
  </si>
  <si>
    <t>Denunzio's</t>
  </si>
  <si>
    <t>Sheetz Gibsonia</t>
  </si>
  <si>
    <t>Withdrawal - Shaker Woods</t>
  </si>
  <si>
    <t>Red Lobster</t>
  </si>
  <si>
    <t>Legends of Massillon</t>
  </si>
  <si>
    <t>2015 Property tax refund</t>
  </si>
  <si>
    <t>Sallie Mae</t>
  </si>
  <si>
    <t>blucigs.com</t>
  </si>
  <si>
    <t>Spirit Halloween Store</t>
  </si>
  <si>
    <t>Café One</t>
  </si>
  <si>
    <t>Pugliano's</t>
  </si>
  <si>
    <t/>
  </si>
  <si>
    <t>Check Deposit - COPU</t>
  </si>
  <si>
    <t>Check Deposit - MUFP</t>
  </si>
  <si>
    <t>Cappa Distribution</t>
  </si>
  <si>
    <t>GetGo # 3140</t>
  </si>
  <si>
    <t>PA DMV</t>
  </si>
  <si>
    <t>PA Turnpike</t>
  </si>
  <si>
    <t>WMC Sheriff</t>
  </si>
  <si>
    <t>Brokerage Transfer</t>
  </si>
  <si>
    <t>Fine Goods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</si>
</sst>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9" x14ac:knownFonts="1">
    <font>
      <sz val="10"/>
      <name val="Verdana"/>
    </font>
    <font>
      <sz val="8"/>
      <name val="Verdana"/>
      <family val="2"/>
    </font>
    <font>
      <b/>
      <sz val="10"/>
      <name val="Arial"/>
      <family val="2"/>
    </font>
    <font>
      <b/>
      <u val="doubleAccounting"/>
      <sz val="10"/>
      <name val="Arial"/>
      <family val="2"/>
    </font>
    <font>
      <b/>
      <sz val="12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6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0" applyFont="1" applyFill="1" applyAlignment="1">
      <alignment horizontal="right"/>
    </xf>
    <xf numFmtId="44" fontId="2" fillId="3" borderId="0" xfId="0" applyNumberFormat="1" applyFont="1" applyFill="1"/>
    <xf numFmtId="164" fontId="3" fillId="3" borderId="0" xfId="0" applyNumberFormat="1" applyFont="1" applyFill="1"/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0" fontId="0" fillId="4" borderId="0" xfId="0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2" fillId="3" borderId="0" xfId="0" applyNumberFormat="1" applyFont="1" applyFill="1" applyAlignment="1">
      <alignment horizontal="center"/>
    </xf>
    <xf numFmtId="1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/>
    <xf numFmtId="14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164" fontId="0" fillId="6" borderId="0" xfId="0" applyNumberFormat="1" applyFill="1"/>
    <xf numFmtId="0" fontId="0" fillId="6" borderId="0" xfId="0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14" fontId="7" fillId="0" borderId="0" xfId="0" applyNumberFormat="1" applyFont="1"/>
    <xf numFmtId="4" fontId="4" fillId="2" borderId="0" xfId="0" applyNumberFormat="1" applyFont="1" applyFill="1" applyAlignment="1">
      <alignment horizontal="center"/>
    </xf>
    <xf numFmtId="4" fontId="0" fillId="4" borderId="0" xfId="0" applyNumberFormat="1" applyFill="1"/>
    <xf numFmtId="4" fontId="0" fillId="0" borderId="0" xfId="0" applyNumberFormat="1"/>
    <xf numFmtId="4" fontId="0" fillId="3" borderId="0" xfId="0" applyNumberFormat="1" applyFill="1"/>
    <xf numFmtId="4" fontId="0" fillId="5" borderId="0" xfId="0" applyNumberFormat="1" applyFill="1"/>
    <xf numFmtId="4" fontId="0" fillId="6" borderId="0" xfId="0" applyNumberFormat="1" applyFill="1"/>
    <xf numFmtId="4" fontId="7" fillId="0" borderId="0" xfId="0" applyNumberFormat="1" applyFont="1"/>
    <xf numFmtId="14" fontId="7" fillId="6" borderId="0" xfId="0" applyNumberFormat="1" applyFont="1" applyFill="1"/>
    <xf numFmtId="4" fontId="7" fillId="6" borderId="0" xfId="0" applyNumberFormat="1" applyFont="1" applyFill="1"/>
    <xf numFmtId="0" fontId="7" fillId="4" borderId="0" xfId="0" applyFont="1" applyFill="1"/>
    <xf numFmtId="43" fontId="2" fillId="3" borderId="0" xfId="263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</cellXfs>
  <cellStyles count="264">
    <cellStyle name="Comma" xfId="26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30"/>
  <sheetViews>
    <sheetView tabSelected="1" zoomScaleNormal="100" workbookViewId="0">
      <pane ySplit="2" topLeftCell="A4088" activePane="bottomLeft" state="frozenSplit"/>
      <selection pane="bottomLeft" activeCell="E4145" sqref="E4145"/>
    </sheetView>
  </sheetViews>
  <sheetFormatPr baseColWidth="10" defaultRowHeight="13" x14ac:dyDescent="0.15"/>
  <cols>
    <col min="1" max="1" width="11.6640625" customWidth="1"/>
    <col min="2" max="2" width="11.6640625" bestFit="1" customWidth="1"/>
    <col min="3" max="3" width="27" customWidth="1"/>
    <col min="4" max="4" width="11.33203125" style="33" customWidth="1"/>
    <col min="5" max="5" width="10.6640625" style="12" customWidth="1"/>
    <col min="6" max="6" width="11.33203125" bestFit="1" customWidth="1"/>
    <col min="7" max="7" width="13.33203125" customWidth="1"/>
    <col min="8" max="8" width="11.33203125" bestFit="1" customWidth="1"/>
  </cols>
  <sheetData>
    <row r="1" spans="1:7" ht="21" customHeight="1" x14ac:dyDescent="0.3">
      <c r="A1" s="1" t="s">
        <v>308</v>
      </c>
      <c r="B1" s="2">
        <f>SUMIF(E3:E5053,"",F3:F5053)-SUMIF(E3:E5053,"",D3:D5053)</f>
        <v>0</v>
      </c>
      <c r="C1" s="41" t="s">
        <v>309</v>
      </c>
      <c r="D1" s="13">
        <v>19175.2</v>
      </c>
      <c r="E1" s="42" t="s">
        <v>310</v>
      </c>
      <c r="F1" s="3">
        <f>D1+B1</f>
        <v>19175.2</v>
      </c>
      <c r="G1" s="3" cm="1">
        <f t="array" ref="G1">F1-(LOOKUP(2,1/(G:G&lt;&gt;""),(G:G)))</f>
        <v>0</v>
      </c>
    </row>
    <row r="2" spans="1:7" ht="16" x14ac:dyDescent="0.2">
      <c r="A2" s="4" t="s">
        <v>311</v>
      </c>
      <c r="B2" s="4" t="s">
        <v>312</v>
      </c>
      <c r="C2" s="4" t="s">
        <v>169</v>
      </c>
      <c r="D2" s="31" t="s">
        <v>40</v>
      </c>
      <c r="E2" s="4" t="s">
        <v>41</v>
      </c>
      <c r="F2" s="5" t="s">
        <v>42</v>
      </c>
      <c r="G2" s="4" t="s">
        <v>43</v>
      </c>
    </row>
    <row r="3" spans="1:7" x14ac:dyDescent="0.15">
      <c r="A3" t="s">
        <v>44</v>
      </c>
      <c r="B3" s="10">
        <v>40242</v>
      </c>
      <c r="C3" t="s">
        <v>52</v>
      </c>
      <c r="D3" s="33">
        <v>7.16</v>
      </c>
      <c r="E3" s="12" t="s">
        <v>53</v>
      </c>
      <c r="F3" s="11"/>
      <c r="G3" s="11">
        <v>7878.38</v>
      </c>
    </row>
    <row r="4" spans="1:7" x14ac:dyDescent="0.15">
      <c r="A4" t="s">
        <v>259</v>
      </c>
      <c r="B4" s="10">
        <v>40243</v>
      </c>
      <c r="C4" t="s">
        <v>109</v>
      </c>
      <c r="D4" s="33">
        <v>12.7</v>
      </c>
      <c r="E4" s="12" t="s">
        <v>198</v>
      </c>
      <c r="G4" s="11">
        <f>IF(B4&gt;0,(G3+F4)-D4,"")</f>
        <v>7865.68</v>
      </c>
    </row>
    <row r="5" spans="1:7" x14ac:dyDescent="0.15">
      <c r="A5" t="s">
        <v>104</v>
      </c>
      <c r="B5" s="10">
        <v>40473</v>
      </c>
      <c r="C5" t="s">
        <v>307</v>
      </c>
      <c r="D5" s="33">
        <v>49.33</v>
      </c>
      <c r="E5" s="12" t="s">
        <v>508</v>
      </c>
      <c r="G5" s="11">
        <f>IF(B5&gt;0,(G4+F5)-D5,"")</f>
        <v>7816.35</v>
      </c>
    </row>
    <row r="6" spans="1:7" x14ac:dyDescent="0.15">
      <c r="A6" t="s">
        <v>104</v>
      </c>
      <c r="B6" s="10">
        <v>40474</v>
      </c>
      <c r="C6" t="s">
        <v>359</v>
      </c>
      <c r="D6" s="33">
        <v>76.3</v>
      </c>
      <c r="E6" s="12" t="s">
        <v>380</v>
      </c>
      <c r="G6" s="11">
        <f>IF(B6&gt;0,(G5+F6)-D6,"")</f>
        <v>7740.05</v>
      </c>
    </row>
    <row r="7" spans="1:7" x14ac:dyDescent="0.15">
      <c r="A7" t="s">
        <v>104</v>
      </c>
      <c r="B7" s="10">
        <v>40474</v>
      </c>
      <c r="C7" t="s">
        <v>387</v>
      </c>
      <c r="D7" s="33">
        <v>40</v>
      </c>
      <c r="E7" s="12" t="s">
        <v>381</v>
      </c>
      <c r="G7" s="11">
        <f>IF(B7&gt;0,(G6+F7)-D7,"")</f>
        <v>7700.05</v>
      </c>
    </row>
    <row r="8" spans="1:7" x14ac:dyDescent="0.15">
      <c r="A8" t="s">
        <v>104</v>
      </c>
      <c r="B8" s="10">
        <v>40475</v>
      </c>
      <c r="C8" t="s">
        <v>185</v>
      </c>
      <c r="D8" s="33">
        <v>31</v>
      </c>
      <c r="E8" s="12" t="s">
        <v>17</v>
      </c>
      <c r="G8" s="11">
        <f>IF(B8&gt;0,(G7+F8)-D8,"")</f>
        <v>7669.05</v>
      </c>
    </row>
    <row r="9" spans="1:7" x14ac:dyDescent="0.15">
      <c r="A9" t="s">
        <v>373</v>
      </c>
      <c r="B9" s="10">
        <v>40476</v>
      </c>
      <c r="C9" t="s">
        <v>507</v>
      </c>
      <c r="D9" s="33">
        <v>21.39</v>
      </c>
      <c r="E9" s="12" t="s">
        <v>508</v>
      </c>
      <c r="G9" s="11">
        <f>IF(B9&gt;0,(G8+F9)-D9,"")</f>
        <v>7647.66</v>
      </c>
    </row>
    <row r="10" spans="1:7" x14ac:dyDescent="0.15">
      <c r="A10" t="s">
        <v>373</v>
      </c>
      <c r="B10" s="10">
        <v>40479</v>
      </c>
      <c r="C10" t="s">
        <v>110</v>
      </c>
      <c r="D10" s="33">
        <v>230</v>
      </c>
      <c r="E10" s="12" t="s">
        <v>17</v>
      </c>
      <c r="G10" s="11">
        <f>IF(B10&gt;0,(G9+F10)-D10,"")</f>
        <v>7417.66</v>
      </c>
    </row>
    <row r="11" spans="1:7" x14ac:dyDescent="0.15">
      <c r="A11" t="s">
        <v>536</v>
      </c>
      <c r="B11" s="10">
        <v>40479</v>
      </c>
      <c r="C11" t="s">
        <v>382</v>
      </c>
      <c r="E11" s="12" t="s">
        <v>17</v>
      </c>
      <c r="F11">
        <v>1762.43</v>
      </c>
      <c r="G11" s="11">
        <f>IF(B11&gt;0,(G10+F11)-D11,"")</f>
        <v>9180.09</v>
      </c>
    </row>
    <row r="12" spans="1:7" x14ac:dyDescent="0.15">
      <c r="A12" t="s">
        <v>373</v>
      </c>
      <c r="B12" s="10">
        <v>40479</v>
      </c>
      <c r="C12" t="s">
        <v>146</v>
      </c>
      <c r="D12" s="33">
        <v>225.31</v>
      </c>
      <c r="E12" s="12" t="s">
        <v>17</v>
      </c>
      <c r="G12" s="11">
        <f>IF(B12&gt;0,(G11+F12)-D12,"")</f>
        <v>8954.7800000000007</v>
      </c>
    </row>
    <row r="13" spans="1:7" x14ac:dyDescent="0.15">
      <c r="A13" t="s">
        <v>373</v>
      </c>
      <c r="B13" s="10">
        <v>40479</v>
      </c>
      <c r="C13" t="s">
        <v>421</v>
      </c>
      <c r="D13" s="33">
        <v>36.340000000000003</v>
      </c>
      <c r="E13" s="12" t="s">
        <v>17</v>
      </c>
      <c r="G13" s="11">
        <f>IF(B13&gt;0,(G12+F13)-D13,"")</f>
        <v>8918.44</v>
      </c>
    </row>
    <row r="14" spans="1:7" x14ac:dyDescent="0.15">
      <c r="A14" t="s">
        <v>373</v>
      </c>
      <c r="B14" s="10">
        <v>40479</v>
      </c>
      <c r="C14" t="s">
        <v>105</v>
      </c>
      <c r="D14" s="33">
        <v>139.41</v>
      </c>
      <c r="E14" s="12" t="s">
        <v>17</v>
      </c>
      <c r="G14" s="11">
        <f>IF(B14&gt;0,(G13+F14)-D14,"")</f>
        <v>8779.0300000000007</v>
      </c>
    </row>
    <row r="15" spans="1:7" x14ac:dyDescent="0.15">
      <c r="A15" t="s">
        <v>373</v>
      </c>
      <c r="B15" s="10">
        <v>40479</v>
      </c>
      <c r="C15" t="s">
        <v>422</v>
      </c>
      <c r="D15" s="33">
        <v>100</v>
      </c>
      <c r="E15" s="12" t="s">
        <v>17</v>
      </c>
      <c r="G15" s="11">
        <f>IF(B15&gt;0,(G14+F15)-D15,"")</f>
        <v>8679.0300000000007</v>
      </c>
    </row>
    <row r="16" spans="1:7" x14ac:dyDescent="0.15">
      <c r="A16" t="s">
        <v>373</v>
      </c>
      <c r="B16" s="10">
        <v>40479</v>
      </c>
      <c r="C16" t="s">
        <v>221</v>
      </c>
      <c r="D16" s="33">
        <v>86.11</v>
      </c>
      <c r="E16" s="12" t="s">
        <v>117</v>
      </c>
      <c r="G16" s="11">
        <f>IF(B16&gt;0,(G15+F16)-D16,"")</f>
        <v>8592.92</v>
      </c>
    </row>
    <row r="17" spans="1:7" x14ac:dyDescent="0.15">
      <c r="A17" t="s">
        <v>373</v>
      </c>
      <c r="B17" s="10">
        <v>40479</v>
      </c>
      <c r="C17" t="s">
        <v>106</v>
      </c>
      <c r="D17" s="33">
        <v>24.4</v>
      </c>
      <c r="E17" s="12" t="s">
        <v>17</v>
      </c>
      <c r="G17" s="11">
        <f>IF(B17&gt;0,(G16+F17)-D17,"")</f>
        <v>8568.52</v>
      </c>
    </row>
    <row r="18" spans="1:7" x14ac:dyDescent="0.15">
      <c r="A18" t="s">
        <v>373</v>
      </c>
      <c r="B18" s="10">
        <v>40479</v>
      </c>
      <c r="C18" t="s">
        <v>106</v>
      </c>
      <c r="D18" s="33">
        <v>40</v>
      </c>
      <c r="E18" s="12" t="s">
        <v>17</v>
      </c>
      <c r="G18" s="11">
        <f>IF(B18&gt;0,(G17+F18)-D18,"")</f>
        <v>8528.52</v>
      </c>
    </row>
    <row r="19" spans="1:7" x14ac:dyDescent="0.15">
      <c r="A19" t="s">
        <v>373</v>
      </c>
      <c r="B19" s="10">
        <v>40479</v>
      </c>
      <c r="C19" t="s">
        <v>453</v>
      </c>
      <c r="D19" s="33">
        <v>464.44</v>
      </c>
      <c r="E19" s="12" t="s">
        <v>85</v>
      </c>
      <c r="G19" s="11">
        <f>IF(B19&gt;0,(G18+F19)-D19,"")</f>
        <v>8064.0800000000008</v>
      </c>
    </row>
    <row r="20" spans="1:7" x14ac:dyDescent="0.15">
      <c r="A20" t="s">
        <v>373</v>
      </c>
      <c r="B20" s="10">
        <v>40479</v>
      </c>
      <c r="C20" t="s">
        <v>329</v>
      </c>
      <c r="D20" s="33">
        <v>68.19</v>
      </c>
      <c r="E20" s="12" t="s">
        <v>17</v>
      </c>
      <c r="G20" s="11">
        <f>IF(B20&gt;0,(G19+F20)-D20,"")</f>
        <v>7995.8900000000012</v>
      </c>
    </row>
    <row r="21" spans="1:7" x14ac:dyDescent="0.15">
      <c r="A21" t="s">
        <v>104</v>
      </c>
      <c r="B21" s="10">
        <v>40479</v>
      </c>
      <c r="C21" t="s">
        <v>348</v>
      </c>
      <c r="D21" s="33">
        <v>40</v>
      </c>
      <c r="E21" s="12" t="s">
        <v>17</v>
      </c>
      <c r="G21" s="11">
        <f>IF(B21&gt;0,(G20+F21)-D21,"")</f>
        <v>7955.8900000000012</v>
      </c>
    </row>
    <row r="22" spans="1:7" x14ac:dyDescent="0.15">
      <c r="A22" t="s">
        <v>104</v>
      </c>
      <c r="B22" s="10">
        <v>40480</v>
      </c>
      <c r="C22" t="s">
        <v>91</v>
      </c>
      <c r="D22" s="33">
        <v>53.05</v>
      </c>
      <c r="E22" s="12" t="s">
        <v>17</v>
      </c>
      <c r="G22" s="11">
        <f>IF(B22&gt;0,(G21+F22)-D22,"")</f>
        <v>7902.8400000000011</v>
      </c>
    </row>
    <row r="23" spans="1:7" x14ac:dyDescent="0.15">
      <c r="A23" t="s">
        <v>104</v>
      </c>
      <c r="B23" s="10">
        <v>40480</v>
      </c>
      <c r="C23" t="s">
        <v>5</v>
      </c>
      <c r="D23" s="33">
        <v>39.86</v>
      </c>
      <c r="E23" s="12" t="s">
        <v>17</v>
      </c>
      <c r="G23" s="11">
        <f>IF(B23&gt;0,(G22+F23)-D23,"")</f>
        <v>7862.9800000000014</v>
      </c>
    </row>
    <row r="24" spans="1:7" x14ac:dyDescent="0.15">
      <c r="A24" t="s">
        <v>328</v>
      </c>
      <c r="B24" s="10">
        <v>40482</v>
      </c>
      <c r="C24" t="s">
        <v>327</v>
      </c>
      <c r="D24" s="33">
        <v>3</v>
      </c>
      <c r="E24" s="12" t="s">
        <v>117</v>
      </c>
      <c r="G24" s="11">
        <f>IF(B24&gt;0,(G23+F24)-D24,"")</f>
        <v>7859.9800000000014</v>
      </c>
    </row>
    <row r="25" spans="1:7" x14ac:dyDescent="0.15">
      <c r="A25" t="s">
        <v>135</v>
      </c>
      <c r="B25" s="10">
        <v>40482</v>
      </c>
      <c r="C25" t="s">
        <v>532</v>
      </c>
      <c r="D25" s="33">
        <v>62</v>
      </c>
      <c r="E25" s="12" t="s">
        <v>118</v>
      </c>
      <c r="G25" s="11">
        <f>IF(B25&gt;0,(G24+F25)-D25,"")</f>
        <v>7797.9800000000014</v>
      </c>
    </row>
    <row r="26" spans="1:7" x14ac:dyDescent="0.15">
      <c r="A26" t="s">
        <v>305</v>
      </c>
      <c r="B26" s="10">
        <v>40485</v>
      </c>
      <c r="C26" t="s">
        <v>5</v>
      </c>
      <c r="D26" s="33">
        <v>50</v>
      </c>
      <c r="E26" s="12" t="s">
        <v>17</v>
      </c>
      <c r="G26" s="11">
        <f>IF(B26&gt;0,(G25+F26)-D26,"")</f>
        <v>7747.9800000000014</v>
      </c>
    </row>
    <row r="27" spans="1:7" x14ac:dyDescent="0.15">
      <c r="A27">
        <v>1133</v>
      </c>
      <c r="B27" s="10">
        <v>40485</v>
      </c>
      <c r="C27" t="s">
        <v>304</v>
      </c>
      <c r="D27" s="33">
        <v>200</v>
      </c>
      <c r="E27" s="12" t="s">
        <v>465</v>
      </c>
      <c r="G27" s="11">
        <f>IF(B27&gt;0,(G26+F27)-D27,"")</f>
        <v>7547.9800000000014</v>
      </c>
    </row>
    <row r="28" spans="1:7" x14ac:dyDescent="0.15">
      <c r="A28" t="s">
        <v>136</v>
      </c>
      <c r="B28" s="10">
        <v>40486</v>
      </c>
      <c r="C28" t="s">
        <v>137</v>
      </c>
      <c r="D28" s="33">
        <v>40</v>
      </c>
      <c r="E28" s="12" t="s">
        <v>17</v>
      </c>
      <c r="G28" s="11">
        <f>IF(B28&gt;0,(G27+F28)-D28,"")</f>
        <v>7507.9800000000014</v>
      </c>
    </row>
    <row r="29" spans="1:7" x14ac:dyDescent="0.15">
      <c r="A29" t="s">
        <v>138</v>
      </c>
      <c r="B29" s="10">
        <v>40489</v>
      </c>
      <c r="C29" t="s">
        <v>323</v>
      </c>
      <c r="D29" s="33">
        <v>61.81</v>
      </c>
      <c r="E29" s="12" t="s">
        <v>17</v>
      </c>
      <c r="G29" s="11">
        <f>IF(B29&gt;0,(G28+F29)-D29,"")</f>
        <v>7446.170000000001</v>
      </c>
    </row>
    <row r="30" spans="1:7" x14ac:dyDescent="0.15">
      <c r="A30" t="s">
        <v>349</v>
      </c>
      <c r="B30" s="10">
        <v>40491</v>
      </c>
      <c r="C30" t="s">
        <v>5</v>
      </c>
      <c r="D30" s="33">
        <v>48.72</v>
      </c>
      <c r="E30" s="12" t="s">
        <v>17</v>
      </c>
      <c r="G30" s="11">
        <f>IF(B30&gt;0,(G29+F30)-D30,"")</f>
        <v>7397.4500000000007</v>
      </c>
    </row>
    <row r="31" spans="1:7" x14ac:dyDescent="0.15">
      <c r="A31" t="s">
        <v>350</v>
      </c>
      <c r="B31" s="10">
        <v>40491</v>
      </c>
      <c r="C31" t="s">
        <v>5</v>
      </c>
      <c r="D31" s="33">
        <v>12.27</v>
      </c>
      <c r="E31" s="12" t="s">
        <v>17</v>
      </c>
      <c r="G31" s="11">
        <f>IF(B31&gt;0,(G30+F31)-D31,"")</f>
        <v>7385.18</v>
      </c>
    </row>
    <row r="32" spans="1:7" x14ac:dyDescent="0.15">
      <c r="A32" t="s">
        <v>111</v>
      </c>
      <c r="B32" s="10">
        <v>40493</v>
      </c>
      <c r="C32" t="s">
        <v>112</v>
      </c>
      <c r="D32" s="33">
        <v>4.82</v>
      </c>
      <c r="E32" s="12" t="s">
        <v>17</v>
      </c>
      <c r="G32" s="11">
        <f>IF(B32&gt;0,(G31+F32)-D32,"")</f>
        <v>7380.3600000000006</v>
      </c>
    </row>
    <row r="33" spans="1:7" x14ac:dyDescent="0.15">
      <c r="A33" t="s">
        <v>111</v>
      </c>
      <c r="B33" s="10">
        <v>40495</v>
      </c>
      <c r="C33" t="s">
        <v>601</v>
      </c>
      <c r="D33" s="33">
        <v>96.91</v>
      </c>
      <c r="E33" s="12" t="s">
        <v>465</v>
      </c>
      <c r="G33" s="11">
        <f>IF(B33&gt;0,(G32+F33)-D33,"")</f>
        <v>7283.4500000000007</v>
      </c>
    </row>
    <row r="34" spans="1:7" x14ac:dyDescent="0.15">
      <c r="A34" t="s">
        <v>111</v>
      </c>
      <c r="B34" s="10">
        <v>40495</v>
      </c>
      <c r="C34" t="s">
        <v>88</v>
      </c>
      <c r="D34" s="33">
        <v>1003.82</v>
      </c>
      <c r="E34" s="12" t="s">
        <v>465</v>
      </c>
      <c r="G34" s="11">
        <f>IF(B34&gt;0,(G33+F34)-D34,"")</f>
        <v>6279.630000000001</v>
      </c>
    </row>
    <row r="35" spans="1:7" x14ac:dyDescent="0.15">
      <c r="A35" t="s">
        <v>536</v>
      </c>
      <c r="B35" s="10">
        <v>40495</v>
      </c>
      <c r="C35" t="s">
        <v>16</v>
      </c>
      <c r="E35" s="12" t="s">
        <v>465</v>
      </c>
      <c r="F35">
        <v>1762.43</v>
      </c>
      <c r="G35" s="11">
        <f>IF(B35&gt;0,(G34+F35)-D35,"")</f>
        <v>8042.0600000000013</v>
      </c>
    </row>
    <row r="36" spans="1:7" x14ac:dyDescent="0.15">
      <c r="A36" t="s">
        <v>111</v>
      </c>
      <c r="B36" s="10">
        <v>40495</v>
      </c>
      <c r="C36" t="s">
        <v>89</v>
      </c>
      <c r="D36" s="33">
        <v>34.08</v>
      </c>
      <c r="E36" s="12" t="s">
        <v>465</v>
      </c>
      <c r="G36" s="11">
        <f>IF(B36&gt;0,(G35+F36)-D36,"")</f>
        <v>8007.9800000000014</v>
      </c>
    </row>
    <row r="37" spans="1:7" x14ac:dyDescent="0.15">
      <c r="A37" t="s">
        <v>235</v>
      </c>
      <c r="B37" s="10">
        <v>40495</v>
      </c>
      <c r="C37" t="s">
        <v>367</v>
      </c>
      <c r="D37" s="33">
        <v>20.46</v>
      </c>
      <c r="E37" s="12" t="s">
        <v>465</v>
      </c>
      <c r="G37" s="11">
        <f>IF(B37&gt;0,(G36+F37)-D37,"")</f>
        <v>7987.5200000000013</v>
      </c>
    </row>
    <row r="38" spans="1:7" x14ac:dyDescent="0.15">
      <c r="A38" t="s">
        <v>504</v>
      </c>
      <c r="B38" s="10">
        <v>40495</v>
      </c>
      <c r="C38" t="s">
        <v>359</v>
      </c>
      <c r="D38" s="33">
        <v>76.3</v>
      </c>
      <c r="E38" s="12" t="s">
        <v>465</v>
      </c>
      <c r="G38" s="11">
        <f>IF(B38&gt;0,(G37+F38)-D38,"")</f>
        <v>7911.2200000000012</v>
      </c>
    </row>
    <row r="39" spans="1:7" x14ac:dyDescent="0.15">
      <c r="A39">
        <v>1134</v>
      </c>
      <c r="B39" s="10">
        <v>40495</v>
      </c>
      <c r="C39" t="s">
        <v>145</v>
      </c>
      <c r="D39" s="33">
        <v>75</v>
      </c>
      <c r="E39" s="12" t="s">
        <v>183</v>
      </c>
      <c r="G39" s="11">
        <f>IF(B39&gt;0,(G38+F39)-D39,"")</f>
        <v>7836.2200000000012</v>
      </c>
    </row>
    <row r="40" spans="1:7" x14ac:dyDescent="0.15">
      <c r="A40" t="s">
        <v>503</v>
      </c>
      <c r="B40" s="10">
        <v>40495</v>
      </c>
      <c r="C40" t="s">
        <v>236</v>
      </c>
      <c r="D40" s="33">
        <v>40</v>
      </c>
      <c r="E40" s="12" t="s">
        <v>465</v>
      </c>
      <c r="G40" s="11">
        <f>IF(B40&gt;0,(G39+F40)-D40,"")</f>
        <v>7796.2200000000012</v>
      </c>
    </row>
    <row r="41" spans="1:7" x14ac:dyDescent="0.15">
      <c r="A41" t="s">
        <v>0</v>
      </c>
      <c r="B41" s="10">
        <v>40496</v>
      </c>
      <c r="C41" t="s">
        <v>2</v>
      </c>
      <c r="D41" s="33">
        <v>55.98</v>
      </c>
      <c r="E41" s="12" t="s">
        <v>465</v>
      </c>
      <c r="G41" s="11">
        <f>IF(B41&gt;0,(G40+F41)-D41,"")</f>
        <v>7740.2400000000016</v>
      </c>
    </row>
    <row r="42" spans="1:7" x14ac:dyDescent="0.15">
      <c r="A42" t="s">
        <v>1</v>
      </c>
      <c r="B42" s="10">
        <v>40497</v>
      </c>
      <c r="C42" t="s">
        <v>3</v>
      </c>
      <c r="D42" s="33">
        <v>10.59</v>
      </c>
      <c r="E42" s="12" t="s">
        <v>465</v>
      </c>
      <c r="G42" s="11">
        <f>IF(B42&gt;0,(G41+F42)-D42,"")</f>
        <v>7729.6500000000015</v>
      </c>
    </row>
    <row r="43" spans="1:7" x14ac:dyDescent="0.15">
      <c r="A43" t="s">
        <v>4</v>
      </c>
      <c r="B43" s="10">
        <v>40498</v>
      </c>
      <c r="C43" t="s">
        <v>5</v>
      </c>
      <c r="D43" s="33">
        <v>50.17</v>
      </c>
      <c r="E43" s="12" t="s">
        <v>465</v>
      </c>
      <c r="G43" s="11">
        <f>IF(B43&gt;0,(G42+F43)-D43,"")</f>
        <v>7679.4800000000014</v>
      </c>
    </row>
    <row r="44" spans="1:7" x14ac:dyDescent="0.15">
      <c r="A44" t="s">
        <v>0</v>
      </c>
      <c r="B44" s="10">
        <v>40500</v>
      </c>
      <c r="C44" t="s">
        <v>5</v>
      </c>
      <c r="D44" s="33">
        <v>14.83</v>
      </c>
      <c r="E44" s="12" t="s">
        <v>465</v>
      </c>
      <c r="G44" s="11">
        <f>IF(B44&gt;0,(G43+F44)-D44,"")</f>
        <v>7664.6500000000015</v>
      </c>
    </row>
    <row r="45" spans="1:7" x14ac:dyDescent="0.15">
      <c r="A45" t="s">
        <v>0</v>
      </c>
      <c r="B45" s="10">
        <v>40500</v>
      </c>
      <c r="C45" t="s">
        <v>186</v>
      </c>
      <c r="D45" s="33">
        <v>40</v>
      </c>
      <c r="E45" s="12" t="s">
        <v>465</v>
      </c>
      <c r="G45" s="11">
        <f>IF(B45&gt;0,(G44+F45)-D45,"")</f>
        <v>7624.6500000000015</v>
      </c>
    </row>
    <row r="46" spans="1:7" x14ac:dyDescent="0.15">
      <c r="A46" t="s">
        <v>0</v>
      </c>
      <c r="B46" s="10">
        <v>40502</v>
      </c>
      <c r="C46" t="s">
        <v>186</v>
      </c>
      <c r="D46" s="33">
        <v>100</v>
      </c>
      <c r="E46" s="12" t="s">
        <v>465</v>
      </c>
      <c r="G46" s="11">
        <f>IF(B46&gt;0,(G45+F46)-D46,"")</f>
        <v>7524.6500000000015</v>
      </c>
    </row>
    <row r="47" spans="1:7" x14ac:dyDescent="0.15">
      <c r="A47" t="s">
        <v>122</v>
      </c>
      <c r="B47" s="10">
        <v>40505</v>
      </c>
      <c r="C47" t="s">
        <v>5</v>
      </c>
      <c r="D47" s="33">
        <v>45.02</v>
      </c>
      <c r="E47" s="12" t="s">
        <v>465</v>
      </c>
      <c r="G47" s="11">
        <f>IF(B47&gt;0,(G46+F47)-D47,"")</f>
        <v>7479.630000000001</v>
      </c>
    </row>
    <row r="48" spans="1:7" x14ac:dyDescent="0.15">
      <c r="A48" t="s">
        <v>255</v>
      </c>
      <c r="B48" s="10">
        <v>40505</v>
      </c>
      <c r="C48" t="s">
        <v>5</v>
      </c>
      <c r="D48" s="33">
        <v>25.11</v>
      </c>
      <c r="E48" s="12" t="s">
        <v>466</v>
      </c>
      <c r="G48" s="11">
        <f>IF(B48&gt;0,(G47+F48)-D48,"")</f>
        <v>7454.5200000000013</v>
      </c>
    </row>
    <row r="49" spans="1:7" x14ac:dyDescent="0.15">
      <c r="A49">
        <v>1135</v>
      </c>
      <c r="B49" s="10">
        <v>40505</v>
      </c>
      <c r="C49" t="s">
        <v>181</v>
      </c>
      <c r="D49" s="33">
        <v>155</v>
      </c>
      <c r="E49" s="12" t="s">
        <v>183</v>
      </c>
      <c r="G49" s="11">
        <f>IF(B49&gt;0,(G48+F49)-D49,"")</f>
        <v>7299.5200000000013</v>
      </c>
    </row>
    <row r="50" spans="1:7" x14ac:dyDescent="0.15">
      <c r="A50" t="s">
        <v>255</v>
      </c>
      <c r="B50" s="10">
        <v>40507</v>
      </c>
      <c r="C50" t="s">
        <v>213</v>
      </c>
      <c r="D50" s="33">
        <v>5.83</v>
      </c>
      <c r="E50" s="12" t="s">
        <v>465</v>
      </c>
      <c r="G50" s="11">
        <f>IF(B50&gt;0,(G49+F50)-D50,"")</f>
        <v>7293.6900000000014</v>
      </c>
    </row>
    <row r="51" spans="1:7" x14ac:dyDescent="0.15">
      <c r="A51" t="s">
        <v>255</v>
      </c>
      <c r="B51" s="10">
        <v>40507</v>
      </c>
      <c r="C51" t="s">
        <v>337</v>
      </c>
      <c r="D51" s="33">
        <v>21.19</v>
      </c>
      <c r="E51" s="12" t="s">
        <v>465</v>
      </c>
      <c r="G51" s="11">
        <f>IF(B51&gt;0,(G50+F51)-D51,"")</f>
        <v>7272.5000000000018</v>
      </c>
    </row>
    <row r="52" spans="1:7" x14ac:dyDescent="0.15">
      <c r="A52" t="s">
        <v>171</v>
      </c>
      <c r="B52" s="10">
        <v>40508</v>
      </c>
      <c r="C52" t="s">
        <v>172</v>
      </c>
      <c r="D52" s="33">
        <v>3</v>
      </c>
      <c r="E52" s="12" t="s">
        <v>183</v>
      </c>
      <c r="G52" s="11">
        <f>IF(B52&gt;0,(G51+F52)-D52,"")</f>
        <v>7269.5000000000018</v>
      </c>
    </row>
    <row r="53" spans="1:7" x14ac:dyDescent="0.15">
      <c r="A53" t="s">
        <v>255</v>
      </c>
      <c r="B53" s="10">
        <v>40508</v>
      </c>
      <c r="C53" t="s">
        <v>532</v>
      </c>
      <c r="D53" s="33">
        <v>142</v>
      </c>
      <c r="E53" s="12" t="s">
        <v>465</v>
      </c>
      <c r="G53" s="11">
        <f>IF(B53&gt;0,(G52+F53)-D53,"")</f>
        <v>7127.5000000000018</v>
      </c>
    </row>
    <row r="54" spans="1:7" x14ac:dyDescent="0.15">
      <c r="A54" t="s">
        <v>463</v>
      </c>
      <c r="B54" s="10">
        <v>40509</v>
      </c>
      <c r="C54" t="s">
        <v>224</v>
      </c>
      <c r="D54" s="33">
        <v>230</v>
      </c>
      <c r="E54" s="12" t="s">
        <v>183</v>
      </c>
      <c r="G54" s="11">
        <f>IF(B54&gt;0,(G53+F54)-D54,"")</f>
        <v>6897.5000000000018</v>
      </c>
    </row>
    <row r="55" spans="1:7" x14ac:dyDescent="0.15">
      <c r="A55" t="s">
        <v>536</v>
      </c>
      <c r="B55" s="10">
        <v>40509</v>
      </c>
      <c r="C55" t="s">
        <v>142</v>
      </c>
      <c r="E55" s="12" t="s">
        <v>465</v>
      </c>
      <c r="F55">
        <v>1762.43</v>
      </c>
      <c r="G55" s="11">
        <f>IF(B55&gt;0,(G54+F55)-D55,"")</f>
        <v>8659.9300000000021</v>
      </c>
    </row>
    <row r="56" spans="1:7" x14ac:dyDescent="0.15">
      <c r="A56" t="s">
        <v>463</v>
      </c>
      <c r="B56" s="10">
        <v>40509</v>
      </c>
      <c r="C56" t="s">
        <v>28</v>
      </c>
      <c r="D56" s="33">
        <v>225.4</v>
      </c>
      <c r="E56" s="12" t="s">
        <v>183</v>
      </c>
      <c r="G56" s="11">
        <f>IF(B56&gt;0,(G55+F56)-D56,"")</f>
        <v>8434.5300000000025</v>
      </c>
    </row>
    <row r="57" spans="1:7" x14ac:dyDescent="0.15">
      <c r="A57" t="s">
        <v>463</v>
      </c>
      <c r="B57" s="10">
        <v>40509</v>
      </c>
      <c r="C57" t="s">
        <v>29</v>
      </c>
      <c r="D57" s="33">
        <v>61.87</v>
      </c>
      <c r="E57" s="12" t="s">
        <v>183</v>
      </c>
      <c r="G57" s="11">
        <f>IF(B57&gt;0,(G56+F57)-D57,"")</f>
        <v>8372.6600000000017</v>
      </c>
    </row>
    <row r="58" spans="1:7" x14ac:dyDescent="0.15">
      <c r="A58" t="s">
        <v>463</v>
      </c>
      <c r="B58" s="10">
        <v>40509</v>
      </c>
      <c r="C58" t="s">
        <v>143</v>
      </c>
      <c r="D58" s="33">
        <v>139.41</v>
      </c>
      <c r="E58" s="12" t="s">
        <v>183</v>
      </c>
      <c r="G58" s="11">
        <f>IF(B58&gt;0,(G57+F58)-D58,"")</f>
        <v>8233.2500000000018</v>
      </c>
    </row>
    <row r="59" spans="1:7" x14ac:dyDescent="0.15">
      <c r="A59" t="s">
        <v>463</v>
      </c>
      <c r="B59" s="10">
        <v>40509</v>
      </c>
      <c r="C59" t="s">
        <v>108</v>
      </c>
      <c r="D59" s="33">
        <v>100</v>
      </c>
      <c r="E59" s="12" t="s">
        <v>183</v>
      </c>
      <c r="G59" s="11">
        <f>IF(B59&gt;0,(G58+F59)-D59,"")</f>
        <v>8133.2500000000018</v>
      </c>
    </row>
    <row r="60" spans="1:7" x14ac:dyDescent="0.15">
      <c r="A60" t="s">
        <v>463</v>
      </c>
      <c r="B60" s="10">
        <v>40509</v>
      </c>
      <c r="C60" t="s">
        <v>464</v>
      </c>
      <c r="D60" s="33">
        <v>24.4</v>
      </c>
      <c r="E60" s="12" t="s">
        <v>183</v>
      </c>
      <c r="G60" s="11">
        <f>IF(B60&gt;0,(G59+F60)-D60,"")</f>
        <v>8108.8500000000022</v>
      </c>
    </row>
    <row r="61" spans="1:7" x14ac:dyDescent="0.15">
      <c r="A61" t="s">
        <v>463</v>
      </c>
      <c r="B61" s="10">
        <v>40509</v>
      </c>
      <c r="C61" t="s">
        <v>464</v>
      </c>
      <c r="D61" s="33">
        <v>35.6</v>
      </c>
      <c r="E61" s="12" t="s">
        <v>183</v>
      </c>
      <c r="G61" s="11">
        <f>IF(B61&gt;0,(G60+F61)-D61,"")</f>
        <v>8073.2500000000018</v>
      </c>
    </row>
    <row r="62" spans="1:7" x14ac:dyDescent="0.15">
      <c r="A62" t="s">
        <v>463</v>
      </c>
      <c r="B62" s="10">
        <v>40509</v>
      </c>
      <c r="C62" t="s">
        <v>322</v>
      </c>
      <c r="D62" s="33">
        <v>128.72999999999999</v>
      </c>
      <c r="E62" s="12" t="s">
        <v>183</v>
      </c>
      <c r="G62" s="11">
        <f>IF(B62&gt;0,(G61+F62)-D62,"")</f>
        <v>7944.5200000000023</v>
      </c>
    </row>
    <row r="63" spans="1:7" x14ac:dyDescent="0.15">
      <c r="A63" t="s">
        <v>463</v>
      </c>
      <c r="B63" s="10">
        <v>40509</v>
      </c>
      <c r="C63" t="s">
        <v>200</v>
      </c>
      <c r="D63" s="33">
        <v>68.19</v>
      </c>
      <c r="E63" s="12" t="s">
        <v>183</v>
      </c>
      <c r="G63" s="11">
        <f>IF(B63&gt;0,(G62+F63)-D63,"")</f>
        <v>7876.3300000000027</v>
      </c>
    </row>
    <row r="64" spans="1:7" x14ac:dyDescent="0.15">
      <c r="A64" t="s">
        <v>222</v>
      </c>
      <c r="B64" s="10">
        <v>40512</v>
      </c>
      <c r="C64" t="s">
        <v>5</v>
      </c>
      <c r="D64" s="33">
        <v>48.37</v>
      </c>
      <c r="E64" s="12" t="s">
        <v>183</v>
      </c>
      <c r="G64" s="11">
        <f>IF(B64&gt;0,(G63+F64)-D64,"")</f>
        <v>7827.9600000000028</v>
      </c>
    </row>
    <row r="65" spans="1:7" x14ac:dyDescent="0.15">
      <c r="A65" t="s">
        <v>222</v>
      </c>
      <c r="B65" s="10">
        <v>40512</v>
      </c>
      <c r="C65" t="s">
        <v>223</v>
      </c>
      <c r="D65" s="33">
        <v>40</v>
      </c>
      <c r="E65" s="12" t="s">
        <v>183</v>
      </c>
      <c r="G65" s="11">
        <f>IF(B65&gt;0,(G64+F65)-D65,"")</f>
        <v>7787.9600000000028</v>
      </c>
    </row>
    <row r="66" spans="1:7" x14ac:dyDescent="0.15">
      <c r="A66" t="s">
        <v>222</v>
      </c>
      <c r="B66" s="10">
        <v>40513</v>
      </c>
      <c r="C66" t="s">
        <v>579</v>
      </c>
      <c r="D66" s="33">
        <v>120.91</v>
      </c>
      <c r="E66" s="12" t="s">
        <v>183</v>
      </c>
      <c r="G66" s="11">
        <f>IF(B66&gt;0,(G65+F66)-D66,"")</f>
        <v>7667.0500000000029</v>
      </c>
    </row>
    <row r="67" spans="1:7" x14ac:dyDescent="0.15">
      <c r="A67" t="s">
        <v>222</v>
      </c>
      <c r="B67" s="10">
        <v>40513</v>
      </c>
      <c r="C67" s="26" t="s">
        <v>938</v>
      </c>
      <c r="D67" s="33">
        <v>135.63999999999999</v>
      </c>
      <c r="E67" s="12" t="s">
        <v>183</v>
      </c>
      <c r="G67" s="11">
        <f>IF(B67&gt;0,(G66+F67)-D67,"")</f>
        <v>7531.4100000000026</v>
      </c>
    </row>
    <row r="68" spans="1:7" x14ac:dyDescent="0.15">
      <c r="A68" t="s">
        <v>222</v>
      </c>
      <c r="B68" s="10">
        <v>40513</v>
      </c>
      <c r="C68" t="s">
        <v>90</v>
      </c>
      <c r="D68" s="33">
        <v>128.34</v>
      </c>
      <c r="E68" s="12" t="s">
        <v>183</v>
      </c>
      <c r="G68" s="11">
        <f>IF(B68&gt;0,(G67+F68)-D68,"")</f>
        <v>7403.0700000000024</v>
      </c>
    </row>
    <row r="69" spans="1:7" x14ac:dyDescent="0.15">
      <c r="A69" t="s">
        <v>222</v>
      </c>
      <c r="B69" s="10">
        <v>40514</v>
      </c>
      <c r="C69" t="s">
        <v>343</v>
      </c>
      <c r="D69" s="33">
        <v>43.08</v>
      </c>
      <c r="E69" s="12" t="s">
        <v>183</v>
      </c>
      <c r="G69" s="11">
        <f>IF(B69&gt;0,(G68+F69)-D69,"")</f>
        <v>7359.9900000000025</v>
      </c>
    </row>
    <row r="70" spans="1:7" x14ac:dyDescent="0.15">
      <c r="A70" t="s">
        <v>222</v>
      </c>
      <c r="B70" s="10">
        <v>40514</v>
      </c>
      <c r="C70" t="s">
        <v>342</v>
      </c>
      <c r="D70" s="33">
        <v>21.18</v>
      </c>
      <c r="E70" s="12" t="s">
        <v>376</v>
      </c>
      <c r="G70" s="11">
        <f>IF(B70&gt;0,(G69+F70)-D70,"")</f>
        <v>7338.8100000000022</v>
      </c>
    </row>
    <row r="71" spans="1:7" x14ac:dyDescent="0.15">
      <c r="A71" t="s">
        <v>222</v>
      </c>
      <c r="B71" s="10">
        <v>40514</v>
      </c>
      <c r="C71" t="s">
        <v>344</v>
      </c>
      <c r="D71" s="33">
        <v>132.44999999999999</v>
      </c>
      <c r="E71" s="12" t="s">
        <v>183</v>
      </c>
      <c r="G71" s="11">
        <f>IF(B71&gt;0,(G70+F71)-D71,"")</f>
        <v>7206.3600000000024</v>
      </c>
    </row>
    <row r="72" spans="1:7" x14ac:dyDescent="0.15">
      <c r="A72">
        <v>1136</v>
      </c>
      <c r="B72" s="10">
        <v>40517</v>
      </c>
      <c r="C72" t="s">
        <v>205</v>
      </c>
      <c r="D72" s="33">
        <v>25</v>
      </c>
      <c r="E72" s="12" t="s">
        <v>184</v>
      </c>
      <c r="G72" s="11">
        <f>IF(B72&gt;0,(G71+F72)-D72,"")</f>
        <v>7181.3600000000024</v>
      </c>
    </row>
    <row r="73" spans="1:7" x14ac:dyDescent="0.15">
      <c r="A73">
        <v>1137</v>
      </c>
      <c r="B73" s="10">
        <v>40519</v>
      </c>
      <c r="C73" t="s">
        <v>256</v>
      </c>
      <c r="D73" s="33">
        <v>59.9</v>
      </c>
      <c r="E73" s="12" t="s">
        <v>324</v>
      </c>
      <c r="G73" s="11">
        <f>IF(B73&gt;0,(G72+F73)-D73,"")</f>
        <v>7121.4600000000028</v>
      </c>
    </row>
    <row r="74" spans="1:7" x14ac:dyDescent="0.15">
      <c r="A74" t="s">
        <v>257</v>
      </c>
      <c r="B74" s="10">
        <v>40519</v>
      </c>
      <c r="C74" t="s">
        <v>5</v>
      </c>
      <c r="D74" s="33">
        <v>41.36</v>
      </c>
      <c r="E74" s="12" t="s">
        <v>183</v>
      </c>
      <c r="G74" s="11">
        <f>IF(B74&gt;0,(G73+F74)-D74,"")</f>
        <v>7080.1000000000031</v>
      </c>
    </row>
    <row r="75" spans="1:7" x14ac:dyDescent="0.15">
      <c r="A75" t="s">
        <v>313</v>
      </c>
      <c r="B75" s="10">
        <v>40521</v>
      </c>
      <c r="C75" t="s">
        <v>123</v>
      </c>
      <c r="D75" s="33">
        <v>40</v>
      </c>
      <c r="E75" s="12" t="s">
        <v>183</v>
      </c>
      <c r="G75" s="11">
        <f>IF(B75&gt;0,(G74+F75)-D75,"")</f>
        <v>7040.1000000000031</v>
      </c>
    </row>
    <row r="76" spans="1:7" x14ac:dyDescent="0.15">
      <c r="A76" t="s">
        <v>377</v>
      </c>
      <c r="B76" s="10">
        <v>40524</v>
      </c>
      <c r="C76" t="s">
        <v>601</v>
      </c>
      <c r="D76" s="33">
        <v>82.04</v>
      </c>
      <c r="E76" s="12" t="s">
        <v>15</v>
      </c>
      <c r="G76" s="11">
        <f>IF(B76&gt;0,(G75+F76)-D76,"")</f>
        <v>6958.0600000000031</v>
      </c>
    </row>
    <row r="77" spans="1:7" x14ac:dyDescent="0.15">
      <c r="A77" t="s">
        <v>377</v>
      </c>
      <c r="B77" s="10">
        <v>40524</v>
      </c>
      <c r="C77" t="s">
        <v>374</v>
      </c>
      <c r="D77" s="33">
        <v>1003.82</v>
      </c>
      <c r="E77" s="12" t="s">
        <v>15</v>
      </c>
      <c r="G77" s="11">
        <f>IF(B77&gt;0,(G76+F77)-D77,"")</f>
        <v>5954.2400000000034</v>
      </c>
    </row>
    <row r="78" spans="1:7" x14ac:dyDescent="0.15">
      <c r="A78" t="s">
        <v>536</v>
      </c>
      <c r="B78" s="10">
        <v>40524</v>
      </c>
      <c r="C78" t="s">
        <v>68</v>
      </c>
      <c r="E78" s="12" t="s">
        <v>371</v>
      </c>
      <c r="F78">
        <v>1762.42</v>
      </c>
      <c r="G78" s="11">
        <f>IF(B78&gt;0,(G77+F78)-D78,"")</f>
        <v>7716.6600000000035</v>
      </c>
    </row>
    <row r="79" spans="1:7" x14ac:dyDescent="0.15">
      <c r="A79" t="s">
        <v>377</v>
      </c>
      <c r="B79" s="10">
        <v>40524</v>
      </c>
      <c r="C79" t="s">
        <v>375</v>
      </c>
      <c r="D79" s="33">
        <v>34.08</v>
      </c>
      <c r="E79" s="12" t="s">
        <v>370</v>
      </c>
      <c r="G79" s="11">
        <f>IF(B79&gt;0,(G78+F79)-D79,"")</f>
        <v>7682.5800000000036</v>
      </c>
    </row>
    <row r="80" spans="1:7" x14ac:dyDescent="0.15">
      <c r="A80" t="s">
        <v>314</v>
      </c>
      <c r="B80" s="10">
        <v>40524</v>
      </c>
      <c r="C80" t="s">
        <v>48</v>
      </c>
      <c r="D80" s="33">
        <v>51.02</v>
      </c>
      <c r="E80" s="12" t="s">
        <v>371</v>
      </c>
      <c r="G80" s="11">
        <f>IF(B80&gt;0,(G79+F80)-D80,"")</f>
        <v>7631.5600000000031</v>
      </c>
    </row>
    <row r="81" spans="1:7" x14ac:dyDescent="0.15">
      <c r="A81">
        <v>1138</v>
      </c>
      <c r="B81" s="10">
        <v>40524</v>
      </c>
      <c r="C81" t="s">
        <v>506</v>
      </c>
      <c r="D81" s="33">
        <v>75</v>
      </c>
      <c r="E81" s="12" t="s">
        <v>93</v>
      </c>
      <c r="G81" s="11">
        <f>IF(B81&gt;0,(G80+F81)-D81,"")</f>
        <v>7556.5600000000031</v>
      </c>
    </row>
    <row r="82" spans="1:7" x14ac:dyDescent="0.15">
      <c r="A82" t="s">
        <v>314</v>
      </c>
      <c r="B82" s="10">
        <v>40525</v>
      </c>
      <c r="C82" t="s">
        <v>168</v>
      </c>
      <c r="D82" s="33">
        <v>15.92</v>
      </c>
      <c r="E82" s="12" t="s">
        <v>324</v>
      </c>
      <c r="G82" s="11">
        <f>IF(B82&gt;0,(G81+F82)-D82,"")</f>
        <v>7540.6400000000031</v>
      </c>
    </row>
    <row r="83" spans="1:7" x14ac:dyDescent="0.15">
      <c r="A83" t="s">
        <v>314</v>
      </c>
      <c r="B83" s="10">
        <v>40526</v>
      </c>
      <c r="C83" t="s">
        <v>315</v>
      </c>
      <c r="D83" s="33">
        <v>60</v>
      </c>
      <c r="E83" s="12" t="s">
        <v>324</v>
      </c>
      <c r="G83" s="11">
        <f>IF(B83&gt;0,(G82+F83)-D83,"")</f>
        <v>7480.6400000000031</v>
      </c>
    </row>
    <row r="84" spans="1:7" x14ac:dyDescent="0.15">
      <c r="A84" t="s">
        <v>314</v>
      </c>
      <c r="B84" s="10">
        <v>40527</v>
      </c>
      <c r="C84" t="s">
        <v>5</v>
      </c>
      <c r="D84" s="33">
        <v>26.27</v>
      </c>
      <c r="E84" s="12" t="s">
        <v>324</v>
      </c>
      <c r="G84" s="11">
        <f>IF(B84&gt;0,(G83+F84)-D84,"")</f>
        <v>7454.3700000000026</v>
      </c>
    </row>
    <row r="85" spans="1:7" x14ac:dyDescent="0.15">
      <c r="A85" t="s">
        <v>314</v>
      </c>
      <c r="B85" s="10">
        <v>40527</v>
      </c>
      <c r="C85" t="s">
        <v>5</v>
      </c>
      <c r="D85" s="33">
        <v>43.71</v>
      </c>
      <c r="E85" s="12" t="s">
        <v>324</v>
      </c>
      <c r="G85" s="11">
        <f>IF(B85&gt;0,(G84+F85)-D85,"")</f>
        <v>7410.6600000000026</v>
      </c>
    </row>
    <row r="86" spans="1:7" x14ac:dyDescent="0.15">
      <c r="A86" t="s">
        <v>314</v>
      </c>
      <c r="B86" s="10">
        <v>40527</v>
      </c>
      <c r="C86" t="s">
        <v>315</v>
      </c>
      <c r="D86" s="33">
        <v>40</v>
      </c>
      <c r="E86" s="12" t="s">
        <v>324</v>
      </c>
      <c r="G86" s="11">
        <f>IF(B86&gt;0,(G85+F86)-D86,"")</f>
        <v>7370.6600000000026</v>
      </c>
    </row>
    <row r="87" spans="1:7" x14ac:dyDescent="0.15">
      <c r="A87" t="s">
        <v>526</v>
      </c>
      <c r="B87" s="10">
        <v>40529</v>
      </c>
      <c r="C87" t="s">
        <v>619</v>
      </c>
      <c r="D87" s="33">
        <v>85.58</v>
      </c>
      <c r="E87" s="12" t="s">
        <v>15</v>
      </c>
      <c r="G87" s="11">
        <f>IF(B87&gt;0,(G86+F87)-D87,"")</f>
        <v>7285.0800000000027</v>
      </c>
    </row>
    <row r="88" spans="1:7" x14ac:dyDescent="0.15">
      <c r="A88" t="s">
        <v>526</v>
      </c>
      <c r="B88" s="10">
        <v>40529</v>
      </c>
      <c r="C88" t="s">
        <v>509</v>
      </c>
      <c r="D88" s="33">
        <v>50.78</v>
      </c>
      <c r="E88" s="12" t="s">
        <v>324</v>
      </c>
      <c r="G88" s="11">
        <f>IF(B88&gt;0,(G87+F88)-D88,"")</f>
        <v>7234.3000000000029</v>
      </c>
    </row>
    <row r="89" spans="1:7" x14ac:dyDescent="0.15">
      <c r="A89" t="s">
        <v>115</v>
      </c>
      <c r="B89" s="10">
        <v>40529</v>
      </c>
      <c r="C89" t="s">
        <v>116</v>
      </c>
      <c r="D89" s="33">
        <v>143.35</v>
      </c>
      <c r="E89" s="12" t="s">
        <v>324</v>
      </c>
      <c r="G89" s="11">
        <f>IF(B89&gt;0,(G88+F89)-D89,"")</f>
        <v>7090.9500000000025</v>
      </c>
    </row>
    <row r="90" spans="1:7" x14ac:dyDescent="0.15">
      <c r="A90" t="s">
        <v>391</v>
      </c>
      <c r="B90" s="10">
        <v>40531</v>
      </c>
      <c r="C90" t="s">
        <v>519</v>
      </c>
      <c r="D90" s="33">
        <v>3</v>
      </c>
      <c r="E90" s="12" t="s">
        <v>324</v>
      </c>
      <c r="G90" s="11">
        <f>IF(B90&gt;0,(G89+F90)-D90,"")</f>
        <v>7087.9500000000025</v>
      </c>
    </row>
    <row r="91" spans="1:7" x14ac:dyDescent="0.15">
      <c r="A91" t="s">
        <v>225</v>
      </c>
      <c r="B91" s="10">
        <v>40531</v>
      </c>
      <c r="C91" t="s">
        <v>392</v>
      </c>
      <c r="D91" s="33">
        <v>82</v>
      </c>
      <c r="E91" s="12" t="s">
        <v>324</v>
      </c>
      <c r="G91" s="11">
        <f>IF(B91&gt;0,(G90+F91)-D91,"")</f>
        <v>7005.9500000000025</v>
      </c>
    </row>
    <row r="92" spans="1:7" x14ac:dyDescent="0.15">
      <c r="A92" t="s">
        <v>225</v>
      </c>
      <c r="B92" s="10">
        <v>40533</v>
      </c>
      <c r="C92" s="26" t="s">
        <v>938</v>
      </c>
      <c r="D92" s="33">
        <v>23.3</v>
      </c>
      <c r="E92" s="12" t="s">
        <v>324</v>
      </c>
      <c r="G92" s="11">
        <f>IF(B92&gt;0,(G91+F92)-D92,"")</f>
        <v>6982.6500000000024</v>
      </c>
    </row>
    <row r="93" spans="1:7" x14ac:dyDescent="0.15">
      <c r="A93" t="s">
        <v>225</v>
      </c>
      <c r="B93" s="10">
        <v>40533</v>
      </c>
      <c r="C93" t="s">
        <v>520</v>
      </c>
      <c r="D93" s="33">
        <v>25.43</v>
      </c>
      <c r="E93" s="12" t="s">
        <v>324</v>
      </c>
      <c r="G93" s="11">
        <f>IF(B93&gt;0,(G92+F93)-D93,"")</f>
        <v>6957.2200000000021</v>
      </c>
    </row>
    <row r="94" spans="1:7" x14ac:dyDescent="0.15">
      <c r="A94" t="s">
        <v>225</v>
      </c>
      <c r="B94" s="10">
        <v>40534</v>
      </c>
      <c r="C94" t="s">
        <v>5</v>
      </c>
      <c r="D94" s="33">
        <v>33.049999999999997</v>
      </c>
      <c r="E94" s="12" t="s">
        <v>324</v>
      </c>
      <c r="G94" s="11">
        <f>IF(B94&gt;0,(G93+F94)-D94,"")</f>
        <v>6924.1700000000019</v>
      </c>
    </row>
    <row r="95" spans="1:7" x14ac:dyDescent="0.15">
      <c r="A95" t="s">
        <v>225</v>
      </c>
      <c r="B95" s="10">
        <v>40534</v>
      </c>
      <c r="C95" t="s">
        <v>287</v>
      </c>
      <c r="D95" s="33">
        <v>77.489999999999995</v>
      </c>
      <c r="E95" s="12" t="s">
        <v>324</v>
      </c>
      <c r="G95" s="11">
        <f>IF(B95&gt;0,(G94+F95)-D95,"")</f>
        <v>6846.6800000000021</v>
      </c>
    </row>
    <row r="96" spans="1:7" x14ac:dyDescent="0.15">
      <c r="A96" t="s">
        <v>336</v>
      </c>
      <c r="B96" s="10">
        <v>40537</v>
      </c>
      <c r="C96" t="s">
        <v>338</v>
      </c>
      <c r="D96" s="33">
        <v>7.2</v>
      </c>
      <c r="E96" s="12" t="s">
        <v>324</v>
      </c>
      <c r="G96" s="11">
        <f>IF(B96&gt;0,(G95+F96)-D96,"")</f>
        <v>6839.4800000000023</v>
      </c>
    </row>
    <row r="97" spans="1:7" x14ac:dyDescent="0.15">
      <c r="A97" t="s">
        <v>6</v>
      </c>
      <c r="B97" s="10">
        <v>40538</v>
      </c>
      <c r="C97" t="s">
        <v>178</v>
      </c>
      <c r="D97" s="33">
        <v>25</v>
      </c>
      <c r="E97" s="12" t="s">
        <v>324</v>
      </c>
      <c r="G97" s="11">
        <f>IF(B97&gt;0,(G96+F97)-D97,"")</f>
        <v>6814.4800000000023</v>
      </c>
    </row>
    <row r="98" spans="1:7" x14ac:dyDescent="0.15">
      <c r="A98" t="s">
        <v>50</v>
      </c>
      <c r="B98" s="10">
        <v>40540</v>
      </c>
      <c r="C98" t="s">
        <v>52</v>
      </c>
      <c r="D98" s="33">
        <v>10.77</v>
      </c>
      <c r="E98" s="12" t="s">
        <v>324</v>
      </c>
      <c r="G98" s="11">
        <f>IF(B98&gt;0,(G97+F98)-D98,"")</f>
        <v>6803.7100000000019</v>
      </c>
    </row>
    <row r="99" spans="1:7" x14ac:dyDescent="0.15">
      <c r="A99" t="s">
        <v>6</v>
      </c>
      <c r="B99" s="10">
        <v>40540</v>
      </c>
      <c r="C99" t="s">
        <v>51</v>
      </c>
      <c r="D99" s="33">
        <v>34.99</v>
      </c>
      <c r="E99" s="12" t="s">
        <v>93</v>
      </c>
      <c r="G99" s="11">
        <f>IF(B99&gt;0,(G98+F99)-D99,"")</f>
        <v>6768.7200000000021</v>
      </c>
    </row>
    <row r="100" spans="1:7" x14ac:dyDescent="0.15">
      <c r="A100" t="s">
        <v>50</v>
      </c>
      <c r="B100" s="10">
        <v>40541</v>
      </c>
      <c r="C100" t="s">
        <v>372</v>
      </c>
      <c r="D100" s="33">
        <v>230</v>
      </c>
      <c r="E100" s="12" t="s">
        <v>93</v>
      </c>
      <c r="G100" s="11">
        <f>IF(B100&gt;0,(G99+F100)-D100,"")</f>
        <v>6538.7200000000021</v>
      </c>
    </row>
    <row r="101" spans="1:7" x14ac:dyDescent="0.15">
      <c r="A101" t="s">
        <v>536</v>
      </c>
      <c r="B101" s="10">
        <v>40541</v>
      </c>
      <c r="C101" t="s">
        <v>65</v>
      </c>
      <c r="E101" s="12" t="s">
        <v>95</v>
      </c>
      <c r="F101">
        <v>1762.28</v>
      </c>
      <c r="G101" s="11">
        <f>IF(B101&gt;0,(G100+F101)-D101,"")</f>
        <v>8301.0000000000018</v>
      </c>
    </row>
    <row r="102" spans="1:7" x14ac:dyDescent="0.15">
      <c r="A102" t="s">
        <v>50</v>
      </c>
      <c r="B102" s="10">
        <v>40541</v>
      </c>
      <c r="C102" t="s">
        <v>28</v>
      </c>
      <c r="D102" s="33">
        <v>225.4</v>
      </c>
      <c r="E102" s="12" t="s">
        <v>94</v>
      </c>
      <c r="G102" s="11">
        <f>IF(B102&gt;0,(G101+F102)-D102,"")</f>
        <v>8075.6000000000022</v>
      </c>
    </row>
    <row r="103" spans="1:7" x14ac:dyDescent="0.15">
      <c r="A103" t="s">
        <v>50</v>
      </c>
      <c r="B103" s="10">
        <v>40541</v>
      </c>
      <c r="C103" t="s">
        <v>29</v>
      </c>
      <c r="D103" s="33">
        <v>29.3</v>
      </c>
      <c r="E103" s="12" t="s">
        <v>93</v>
      </c>
      <c r="G103" s="11">
        <f>IF(B103&gt;0,(G102+F103)-D103,"")</f>
        <v>8046.300000000002</v>
      </c>
    </row>
    <row r="104" spans="1:7" x14ac:dyDescent="0.15">
      <c r="A104" t="s">
        <v>6</v>
      </c>
      <c r="B104" s="10">
        <v>40541</v>
      </c>
      <c r="C104" t="s">
        <v>419</v>
      </c>
      <c r="D104" s="33">
        <v>139.41</v>
      </c>
      <c r="E104" s="12" t="s">
        <v>93</v>
      </c>
      <c r="G104" s="11">
        <f>IF(B104&gt;0,(G103+F104)-D104,"")</f>
        <v>7906.8900000000021</v>
      </c>
    </row>
    <row r="105" spans="1:7" x14ac:dyDescent="0.15">
      <c r="A105" t="s">
        <v>50</v>
      </c>
      <c r="B105" s="10">
        <v>40541</v>
      </c>
      <c r="C105" t="s">
        <v>133</v>
      </c>
      <c r="D105" s="33">
        <v>100</v>
      </c>
      <c r="E105" s="12" t="s">
        <v>93</v>
      </c>
      <c r="G105" s="11">
        <f>IF(B105&gt;0,(G104+F105)-D105,"")</f>
        <v>7806.8900000000021</v>
      </c>
    </row>
    <row r="106" spans="1:7" x14ac:dyDescent="0.15">
      <c r="A106" t="s">
        <v>6</v>
      </c>
      <c r="B106" s="10">
        <v>40541</v>
      </c>
      <c r="C106" t="s">
        <v>249</v>
      </c>
      <c r="D106" s="33">
        <v>24.4</v>
      </c>
      <c r="E106" s="12" t="s">
        <v>93</v>
      </c>
      <c r="G106" s="11">
        <f>IF(B106&gt;0,(G105+F106)-D106,"")</f>
        <v>7782.4900000000025</v>
      </c>
    </row>
    <row r="107" spans="1:7" x14ac:dyDescent="0.15">
      <c r="A107" t="s">
        <v>248</v>
      </c>
      <c r="B107" s="10">
        <v>40541</v>
      </c>
      <c r="C107" t="s">
        <v>249</v>
      </c>
      <c r="D107" s="33">
        <v>40</v>
      </c>
      <c r="E107" s="12" t="s">
        <v>93</v>
      </c>
      <c r="G107" s="11">
        <f>IF(B107&gt;0,(G106+F107)-D107,"")</f>
        <v>7742.4900000000025</v>
      </c>
    </row>
    <row r="108" spans="1:7" x14ac:dyDescent="0.15">
      <c r="A108" t="s">
        <v>6</v>
      </c>
      <c r="B108" s="10">
        <v>40541</v>
      </c>
      <c r="C108" t="s">
        <v>420</v>
      </c>
      <c r="D108" s="33">
        <v>356.09</v>
      </c>
      <c r="E108" s="12" t="s">
        <v>93</v>
      </c>
      <c r="G108" s="11">
        <f>IF(B108&gt;0,(G107+F108)-D108,"")</f>
        <v>7386.4000000000024</v>
      </c>
    </row>
    <row r="109" spans="1:7" x14ac:dyDescent="0.15">
      <c r="A109" t="s">
        <v>50</v>
      </c>
      <c r="B109" s="10">
        <v>40541</v>
      </c>
      <c r="C109" t="s">
        <v>247</v>
      </c>
      <c r="D109" s="33">
        <v>68.19</v>
      </c>
      <c r="E109" s="12" t="s">
        <v>93</v>
      </c>
      <c r="G109" s="11">
        <f>IF(B109&gt;0,(G108+F109)-D109,"")</f>
        <v>7318.2100000000028</v>
      </c>
    </row>
    <row r="110" spans="1:7" x14ac:dyDescent="0.15">
      <c r="A110" t="s">
        <v>6</v>
      </c>
      <c r="B110" s="10">
        <v>40542</v>
      </c>
      <c r="C110" t="s">
        <v>240</v>
      </c>
      <c r="D110" s="33">
        <v>66.75</v>
      </c>
      <c r="E110" s="12" t="s">
        <v>93</v>
      </c>
      <c r="G110" s="11">
        <f>IF(B110&gt;0,(G109+F110)-D110,"")</f>
        <v>7251.4600000000028</v>
      </c>
    </row>
    <row r="111" spans="1:7" x14ac:dyDescent="0.15">
      <c r="A111" t="s">
        <v>6</v>
      </c>
      <c r="B111" s="10">
        <v>40542</v>
      </c>
      <c r="C111" t="s">
        <v>240</v>
      </c>
      <c r="D111" s="33">
        <v>3.35</v>
      </c>
      <c r="E111" s="12" t="s">
        <v>93</v>
      </c>
      <c r="G111" s="11">
        <f>IF(B111&gt;0,(G110+F111)-D111,"")</f>
        <v>7248.1100000000024</v>
      </c>
    </row>
    <row r="112" spans="1:7" x14ac:dyDescent="0.15">
      <c r="A112" t="s">
        <v>6</v>
      </c>
      <c r="B112" s="10">
        <v>40542</v>
      </c>
      <c r="C112" t="s">
        <v>359</v>
      </c>
      <c r="D112" s="33">
        <v>45.57</v>
      </c>
      <c r="E112" s="12" t="s">
        <v>93</v>
      </c>
      <c r="G112" s="11">
        <f>IF(B112&gt;0,(G111+F112)-D112,"")</f>
        <v>7202.5400000000027</v>
      </c>
    </row>
    <row r="113" spans="1:7" x14ac:dyDescent="0.15">
      <c r="A113" t="s">
        <v>241</v>
      </c>
      <c r="B113" s="10">
        <v>40544</v>
      </c>
      <c r="C113" t="s">
        <v>242</v>
      </c>
      <c r="D113" s="33">
        <v>7</v>
      </c>
      <c r="E113" s="12" t="s">
        <v>93</v>
      </c>
      <c r="G113" s="11">
        <f>IF(B113&gt;0,(G112+F113)-D113,"")</f>
        <v>7195.5400000000027</v>
      </c>
    </row>
    <row r="114" spans="1:7" x14ac:dyDescent="0.15">
      <c r="A114" t="s">
        <v>385</v>
      </c>
      <c r="B114" s="10">
        <v>40545</v>
      </c>
      <c r="C114" t="s">
        <v>386</v>
      </c>
      <c r="D114" s="33">
        <v>61.45</v>
      </c>
      <c r="E114" s="12" t="s">
        <v>93</v>
      </c>
      <c r="G114" s="11">
        <f>IF(B114&gt;0,(G113+F114)-D114,"")</f>
        <v>7134.0900000000029</v>
      </c>
    </row>
    <row r="115" spans="1:7" x14ac:dyDescent="0.15">
      <c r="A115" t="s">
        <v>241</v>
      </c>
      <c r="B115" s="10">
        <v>40545</v>
      </c>
      <c r="C115" t="s">
        <v>5</v>
      </c>
      <c r="D115" s="33">
        <v>36.58</v>
      </c>
      <c r="E115" s="12" t="s">
        <v>93</v>
      </c>
      <c r="G115" s="11">
        <f>IF(B115&gt;0,(G114+F115)-D115,"")</f>
        <v>7097.5100000000029</v>
      </c>
    </row>
    <row r="116" spans="1:7" x14ac:dyDescent="0.15">
      <c r="A116" t="s">
        <v>241</v>
      </c>
      <c r="B116" s="10">
        <v>40545</v>
      </c>
      <c r="C116" t="s">
        <v>243</v>
      </c>
      <c r="D116" s="33">
        <v>21.95</v>
      </c>
      <c r="E116" s="12" t="s">
        <v>93</v>
      </c>
      <c r="G116" s="11">
        <f>IF(B116&gt;0,(G115+F116)-D116,"")</f>
        <v>7075.5600000000031</v>
      </c>
    </row>
    <row r="117" spans="1:7" x14ac:dyDescent="0.15">
      <c r="A117" t="s">
        <v>241</v>
      </c>
      <c r="B117" s="10">
        <v>40545</v>
      </c>
      <c r="C117" t="s">
        <v>351</v>
      </c>
      <c r="D117" s="33">
        <v>56.16</v>
      </c>
      <c r="E117" s="12" t="s">
        <v>93</v>
      </c>
      <c r="G117" s="11">
        <f>IF(B117&gt;0,(G116+F117)-D117,"")</f>
        <v>7019.4000000000033</v>
      </c>
    </row>
    <row r="118" spans="1:7" x14ac:dyDescent="0.15">
      <c r="A118" t="s">
        <v>122</v>
      </c>
      <c r="B118" s="10">
        <v>40551</v>
      </c>
      <c r="C118" s="26" t="s">
        <v>938</v>
      </c>
      <c r="D118" s="33">
        <v>25.43</v>
      </c>
      <c r="E118" s="12" t="s">
        <v>93</v>
      </c>
      <c r="G118" s="11">
        <f>IF(B118&gt;0,(G117+F118)-D118,"")</f>
        <v>6993.970000000003</v>
      </c>
    </row>
    <row r="119" spans="1:7" x14ac:dyDescent="0.15">
      <c r="A119" t="s">
        <v>122</v>
      </c>
      <c r="B119" s="10">
        <v>40551</v>
      </c>
      <c r="C119" t="s">
        <v>5</v>
      </c>
      <c r="D119" s="33">
        <v>28.12</v>
      </c>
      <c r="E119" s="12" t="s">
        <v>93</v>
      </c>
      <c r="G119" s="11">
        <f>IF(B119&gt;0,(G118+F119)-D119,"")</f>
        <v>6965.8500000000031</v>
      </c>
    </row>
    <row r="120" spans="1:7" x14ac:dyDescent="0.15">
      <c r="A120" t="s">
        <v>288</v>
      </c>
      <c r="B120" s="10">
        <v>40552</v>
      </c>
      <c r="C120" t="s">
        <v>289</v>
      </c>
      <c r="D120" s="33">
        <v>19.2</v>
      </c>
      <c r="E120" s="12" t="s">
        <v>93</v>
      </c>
      <c r="G120" s="11">
        <f>IF(B120&gt;0,(G119+F120)-D120,"")</f>
        <v>6946.6500000000033</v>
      </c>
    </row>
    <row r="121" spans="1:7" x14ac:dyDescent="0.15">
      <c r="A121" t="s">
        <v>96</v>
      </c>
      <c r="B121" s="10">
        <v>40556</v>
      </c>
      <c r="C121" t="s">
        <v>601</v>
      </c>
      <c r="D121" s="33">
        <v>83.21</v>
      </c>
      <c r="E121" s="12" t="s">
        <v>93</v>
      </c>
      <c r="G121" s="11">
        <f>IF(B121&gt;0,(G120+F121)-D121,"")</f>
        <v>6863.4400000000032</v>
      </c>
    </row>
    <row r="122" spans="1:7" x14ac:dyDescent="0.15">
      <c r="A122" t="s">
        <v>96</v>
      </c>
      <c r="B122" s="10">
        <v>40556</v>
      </c>
      <c r="C122" t="s">
        <v>281</v>
      </c>
      <c r="D122" s="33">
        <v>1003.82</v>
      </c>
      <c r="E122" s="12" t="s">
        <v>93</v>
      </c>
      <c r="G122" s="11">
        <f>IF(B122&gt;0,(G121+F122)-D122,"")</f>
        <v>5859.6200000000035</v>
      </c>
    </row>
    <row r="123" spans="1:7" x14ac:dyDescent="0.15">
      <c r="A123" t="s">
        <v>536</v>
      </c>
      <c r="B123" s="10">
        <v>40556</v>
      </c>
      <c r="C123" t="s">
        <v>92</v>
      </c>
      <c r="E123" s="12" t="s">
        <v>140</v>
      </c>
      <c r="F123">
        <v>1775.01</v>
      </c>
      <c r="G123" s="11">
        <f>IF(B123&gt;0,(G122+F123)-D123,"")</f>
        <v>7634.6300000000037</v>
      </c>
    </row>
    <row r="124" spans="1:7" x14ac:dyDescent="0.15">
      <c r="A124" t="s">
        <v>96</v>
      </c>
      <c r="B124" s="10">
        <v>40556</v>
      </c>
      <c r="C124" t="s">
        <v>35</v>
      </c>
      <c r="D124" s="33">
        <v>34</v>
      </c>
      <c r="E124" s="12" t="s">
        <v>93</v>
      </c>
      <c r="G124" s="11">
        <f>IF(B124&gt;0,(G123+F124)-D124,"")</f>
        <v>7600.6300000000037</v>
      </c>
    </row>
    <row r="125" spans="1:7" x14ac:dyDescent="0.15">
      <c r="A125" t="s">
        <v>96</v>
      </c>
      <c r="B125" s="10">
        <v>40556</v>
      </c>
      <c r="C125" t="s">
        <v>36</v>
      </c>
      <c r="D125" s="33">
        <v>177.09</v>
      </c>
      <c r="E125" s="12" t="s">
        <v>93</v>
      </c>
      <c r="G125" s="11">
        <f>IF(B125&gt;0,(G124+F125)-D125,"")</f>
        <v>7423.5400000000036</v>
      </c>
    </row>
    <row r="126" spans="1:7" x14ac:dyDescent="0.15">
      <c r="A126" t="s">
        <v>288</v>
      </c>
      <c r="B126" s="10">
        <v>40556</v>
      </c>
      <c r="C126" t="s">
        <v>5</v>
      </c>
      <c r="D126" s="33">
        <v>24.98</v>
      </c>
      <c r="E126" s="12" t="s">
        <v>378</v>
      </c>
      <c r="G126" s="11">
        <f>IF(B126&gt;0,(G125+F126)-D126,"")</f>
        <v>7398.560000000004</v>
      </c>
    </row>
    <row r="127" spans="1:7" x14ac:dyDescent="0.15">
      <c r="A127" t="s">
        <v>288</v>
      </c>
      <c r="B127" s="10">
        <v>40556</v>
      </c>
      <c r="C127" t="s">
        <v>5</v>
      </c>
      <c r="D127" s="33">
        <v>27.63</v>
      </c>
      <c r="E127" s="12" t="s">
        <v>93</v>
      </c>
      <c r="G127" s="11">
        <f>IF(B127&gt;0,(G126+F127)-D127,"")</f>
        <v>7370.9300000000039</v>
      </c>
    </row>
    <row r="128" spans="1:7" x14ac:dyDescent="0.15">
      <c r="A128">
        <v>1139</v>
      </c>
      <c r="B128" s="10">
        <v>40556</v>
      </c>
      <c r="C128" t="s">
        <v>37</v>
      </c>
      <c r="D128" s="33">
        <v>75</v>
      </c>
      <c r="E128" s="12" t="s">
        <v>396</v>
      </c>
      <c r="G128" s="11">
        <f>IF(B128&gt;0,(G127+F128)-D128,"")</f>
        <v>7295.9300000000039</v>
      </c>
    </row>
    <row r="129" spans="1:7" x14ac:dyDescent="0.15">
      <c r="A129" t="s">
        <v>288</v>
      </c>
      <c r="B129" s="10">
        <v>40556</v>
      </c>
      <c r="C129" t="s">
        <v>139</v>
      </c>
      <c r="D129" s="33">
        <v>40</v>
      </c>
      <c r="E129" s="12" t="s">
        <v>141</v>
      </c>
      <c r="G129" s="11">
        <f>IF(B129&gt;0,(G128+F129)-D129,"")</f>
        <v>7255.9300000000039</v>
      </c>
    </row>
    <row r="130" spans="1:7" x14ac:dyDescent="0.15">
      <c r="A130" t="s">
        <v>288</v>
      </c>
      <c r="B130" s="10">
        <v>40559</v>
      </c>
      <c r="C130" t="s">
        <v>359</v>
      </c>
      <c r="D130" s="33">
        <v>15.89</v>
      </c>
      <c r="E130" s="12" t="s">
        <v>11</v>
      </c>
      <c r="G130" s="11">
        <f>IF(B130&gt;0,(G129+F130)-D130,"")</f>
        <v>7240.0400000000036</v>
      </c>
    </row>
    <row r="131" spans="1:7" x14ac:dyDescent="0.15">
      <c r="A131" t="s">
        <v>288</v>
      </c>
      <c r="B131" s="10">
        <v>40559</v>
      </c>
      <c r="C131" t="s">
        <v>48</v>
      </c>
      <c r="D131" s="33">
        <v>50.43</v>
      </c>
      <c r="E131" s="12" t="s">
        <v>11</v>
      </c>
      <c r="G131" s="11">
        <f>IF(B131&gt;0,(G130+F131)-D131,"")</f>
        <v>7189.6100000000033</v>
      </c>
    </row>
    <row r="132" spans="1:7" x14ac:dyDescent="0.15">
      <c r="A132" t="s">
        <v>288</v>
      </c>
      <c r="B132" s="10">
        <v>40560</v>
      </c>
      <c r="C132" t="s">
        <v>379</v>
      </c>
      <c r="D132" s="33">
        <v>3</v>
      </c>
      <c r="E132" s="12" t="s">
        <v>11</v>
      </c>
      <c r="G132" s="11">
        <f>IF(B132&gt;0,(G131+F132)-D132,"")</f>
        <v>7186.6100000000033</v>
      </c>
    </row>
    <row r="133" spans="1:7" x14ac:dyDescent="0.15">
      <c r="A133" t="s">
        <v>288</v>
      </c>
      <c r="B133" s="10">
        <v>40560</v>
      </c>
      <c r="C133" t="s">
        <v>532</v>
      </c>
      <c r="D133" s="33">
        <v>62</v>
      </c>
      <c r="E133" s="12" t="s">
        <v>11</v>
      </c>
      <c r="G133" s="11">
        <f>IF(B133&gt;0,(G132+F133)-D133,"")</f>
        <v>7124.6100000000033</v>
      </c>
    </row>
    <row r="134" spans="1:7" x14ac:dyDescent="0.15">
      <c r="A134" t="s">
        <v>288</v>
      </c>
      <c r="B134" s="10">
        <v>40563</v>
      </c>
      <c r="C134" t="s">
        <v>5</v>
      </c>
      <c r="D134" s="33">
        <v>37.479999999999997</v>
      </c>
      <c r="E134" s="12" t="s">
        <v>11</v>
      </c>
      <c r="G134" s="11">
        <f>IF(B134&gt;0,(G133+F134)-D134,"")</f>
        <v>7087.1300000000037</v>
      </c>
    </row>
    <row r="135" spans="1:7" x14ac:dyDescent="0.15">
      <c r="A135" t="s">
        <v>288</v>
      </c>
      <c r="B135" s="10">
        <v>40563</v>
      </c>
      <c r="C135" t="s">
        <v>139</v>
      </c>
      <c r="D135" s="33">
        <v>40</v>
      </c>
      <c r="E135" s="12" t="s">
        <v>12</v>
      </c>
      <c r="G135" s="11">
        <f>IF(B135&gt;0,(G134+F135)-D135,"")</f>
        <v>7047.1300000000037</v>
      </c>
    </row>
    <row r="136" spans="1:7" x14ac:dyDescent="0.15">
      <c r="A136" t="s">
        <v>45</v>
      </c>
      <c r="B136" s="10">
        <v>40567</v>
      </c>
      <c r="C136" t="s">
        <v>46</v>
      </c>
      <c r="D136" s="33">
        <v>9.5299999999999994</v>
      </c>
      <c r="E136" s="12" t="s">
        <v>11</v>
      </c>
      <c r="G136" s="11">
        <f>IF(B136&gt;0,(G135+F136)-D136,"")</f>
        <v>7037.600000000004</v>
      </c>
    </row>
    <row r="137" spans="1:7" x14ac:dyDescent="0.15">
      <c r="A137" t="s">
        <v>45</v>
      </c>
      <c r="B137" s="10">
        <v>40568</v>
      </c>
      <c r="C137" t="s">
        <v>173</v>
      </c>
      <c r="D137" s="33">
        <v>40</v>
      </c>
      <c r="E137" s="12" t="s">
        <v>11</v>
      </c>
      <c r="G137" s="11">
        <f>IF(B137&gt;0,(G136+F137)-D137,"")</f>
        <v>6997.600000000004</v>
      </c>
    </row>
    <row r="138" spans="1:7" x14ac:dyDescent="0.15">
      <c r="A138" t="s">
        <v>45</v>
      </c>
      <c r="B138" s="10">
        <v>40569</v>
      </c>
      <c r="C138" t="s">
        <v>5</v>
      </c>
      <c r="D138" s="33">
        <v>29.08</v>
      </c>
      <c r="E138" s="12" t="s">
        <v>11</v>
      </c>
      <c r="G138" s="11">
        <f>IF(B138&gt;0,(G137+F138)-D138,"")</f>
        <v>6968.5200000000041</v>
      </c>
    </row>
    <row r="139" spans="1:7" x14ac:dyDescent="0.15">
      <c r="A139" t="s">
        <v>45</v>
      </c>
      <c r="B139" s="10">
        <v>40571</v>
      </c>
      <c r="C139" t="s">
        <v>173</v>
      </c>
      <c r="D139" s="33">
        <v>20</v>
      </c>
      <c r="E139" s="12" t="s">
        <v>11</v>
      </c>
      <c r="G139" s="11">
        <f>IF(B139&gt;0,(G138+F139)-D139,"")</f>
        <v>6948.5200000000041</v>
      </c>
    </row>
    <row r="140" spans="1:7" x14ac:dyDescent="0.15">
      <c r="A140" t="s">
        <v>8</v>
      </c>
      <c r="B140" s="10">
        <v>40572</v>
      </c>
      <c r="C140" t="s">
        <v>130</v>
      </c>
      <c r="D140" s="33">
        <v>230</v>
      </c>
      <c r="E140" s="12" t="s">
        <v>396</v>
      </c>
      <c r="G140" s="11">
        <f>IF(B140&gt;0,(G139+F140)-D140,"")</f>
        <v>6718.5200000000041</v>
      </c>
    </row>
    <row r="141" spans="1:7" x14ac:dyDescent="0.15">
      <c r="A141" t="s">
        <v>536</v>
      </c>
      <c r="B141" s="10">
        <v>40572</v>
      </c>
      <c r="C141" t="s">
        <v>7</v>
      </c>
      <c r="E141" s="12" t="s">
        <v>396</v>
      </c>
      <c r="F141">
        <v>1775.01</v>
      </c>
      <c r="G141" s="11">
        <f>IF(B141&gt;0,(G140+F141)-D141,"")</f>
        <v>8493.5300000000043</v>
      </c>
    </row>
    <row r="142" spans="1:7" x14ac:dyDescent="0.15">
      <c r="A142" t="s">
        <v>8</v>
      </c>
      <c r="B142" s="10">
        <v>40572</v>
      </c>
      <c r="C142" t="s">
        <v>28</v>
      </c>
      <c r="D142" s="33">
        <v>236.98</v>
      </c>
      <c r="E142" s="12" t="s">
        <v>396</v>
      </c>
      <c r="G142" s="11">
        <f>IF(B142&gt;0,(G141+F142)-D142,"")</f>
        <v>8256.5500000000047</v>
      </c>
    </row>
    <row r="143" spans="1:7" x14ac:dyDescent="0.15">
      <c r="A143" t="s">
        <v>8</v>
      </c>
      <c r="B143" s="10">
        <v>40572</v>
      </c>
      <c r="C143" t="s">
        <v>29</v>
      </c>
      <c r="D143" s="33">
        <v>166.17</v>
      </c>
      <c r="E143" s="12" t="s">
        <v>346</v>
      </c>
      <c r="G143" s="11">
        <f>IF(B143&gt;0,(G142+F143)-D143,"")</f>
        <v>8090.3800000000047</v>
      </c>
    </row>
    <row r="144" spans="1:7" x14ac:dyDescent="0.15">
      <c r="A144" t="s">
        <v>8</v>
      </c>
      <c r="B144" s="10">
        <v>40572</v>
      </c>
      <c r="C144" t="s">
        <v>10</v>
      </c>
      <c r="D144" s="33">
        <v>139.41</v>
      </c>
      <c r="E144" s="12" t="s">
        <v>396</v>
      </c>
      <c r="G144" s="11">
        <f>IF(B144&gt;0,(G143+F144)-D144,"")</f>
        <v>7950.9700000000048</v>
      </c>
    </row>
    <row r="145" spans="1:7" x14ac:dyDescent="0.15">
      <c r="A145" t="s">
        <v>8</v>
      </c>
      <c r="B145" s="10">
        <v>40572</v>
      </c>
      <c r="C145" t="s">
        <v>452</v>
      </c>
      <c r="D145" s="33">
        <v>100</v>
      </c>
      <c r="E145" s="12" t="s">
        <v>179</v>
      </c>
      <c r="G145" s="11">
        <f>IF(B145&gt;0,(G144+F145)-D145,"")</f>
        <v>7850.9700000000048</v>
      </c>
    </row>
    <row r="146" spans="1:7" x14ac:dyDescent="0.15">
      <c r="A146" t="s">
        <v>8</v>
      </c>
      <c r="B146" s="10">
        <v>40572</v>
      </c>
      <c r="C146" t="s">
        <v>221</v>
      </c>
      <c r="D146" s="33">
        <v>86.11</v>
      </c>
      <c r="E146" s="12" t="s">
        <v>396</v>
      </c>
      <c r="G146" s="11">
        <f>IF(B146&gt;0,(G145+F146)-D146,"")</f>
        <v>7764.8600000000051</v>
      </c>
    </row>
    <row r="147" spans="1:7" x14ac:dyDescent="0.15">
      <c r="A147" t="s">
        <v>8</v>
      </c>
      <c r="B147" s="10">
        <v>40572</v>
      </c>
      <c r="C147" t="s">
        <v>9</v>
      </c>
      <c r="D147" s="33">
        <v>24.4</v>
      </c>
      <c r="E147" s="12" t="s">
        <v>291</v>
      </c>
      <c r="G147" s="11">
        <f>IF(B147&gt;0,(G146+F147)-D147,"")</f>
        <v>7740.4600000000055</v>
      </c>
    </row>
    <row r="148" spans="1:7" x14ac:dyDescent="0.15">
      <c r="A148" t="s">
        <v>8</v>
      </c>
      <c r="B148" s="10">
        <v>40572</v>
      </c>
      <c r="C148" t="s">
        <v>9</v>
      </c>
      <c r="D148" s="33">
        <v>40</v>
      </c>
      <c r="E148" s="12" t="s">
        <v>292</v>
      </c>
      <c r="G148" s="11">
        <f>IF(B148&gt;0,(G147+F148)-D148,"")</f>
        <v>7700.4600000000055</v>
      </c>
    </row>
    <row r="149" spans="1:7" x14ac:dyDescent="0.15">
      <c r="A149" t="s">
        <v>8</v>
      </c>
      <c r="B149" s="10">
        <v>40572</v>
      </c>
      <c r="C149" t="s">
        <v>525</v>
      </c>
      <c r="D149" s="33">
        <v>1390.16</v>
      </c>
      <c r="E149" s="12" t="s">
        <v>396</v>
      </c>
      <c r="G149" s="11">
        <f>IF(B149&gt;0,(G148+F149)-D149,"")</f>
        <v>6310.3000000000056</v>
      </c>
    </row>
    <row r="150" spans="1:7" x14ac:dyDescent="0.15">
      <c r="A150" t="s">
        <v>8</v>
      </c>
      <c r="B150" s="10">
        <v>40572</v>
      </c>
      <c r="C150" t="s">
        <v>524</v>
      </c>
      <c r="D150" s="33">
        <v>68.36</v>
      </c>
      <c r="E150" s="12" t="s">
        <v>396</v>
      </c>
      <c r="G150" s="11">
        <f>IF(B150&gt;0,(G149+F150)-D150,"")</f>
        <v>6241.940000000006</v>
      </c>
    </row>
    <row r="151" spans="1:7" x14ac:dyDescent="0.15">
      <c r="A151" t="s">
        <v>467</v>
      </c>
      <c r="B151" s="10">
        <v>40573</v>
      </c>
      <c r="C151" s="26" t="s">
        <v>723</v>
      </c>
      <c r="D151" s="33">
        <v>17.88</v>
      </c>
      <c r="E151" s="12" t="s">
        <v>179</v>
      </c>
      <c r="G151" s="11">
        <f>IF(B151&gt;0,(G150+F151)-D151,"")</f>
        <v>6224.0600000000059</v>
      </c>
    </row>
    <row r="152" spans="1:7" x14ac:dyDescent="0.15">
      <c r="A152" t="s">
        <v>467</v>
      </c>
      <c r="B152" s="10">
        <v>40574</v>
      </c>
      <c r="C152" t="s">
        <v>345</v>
      </c>
      <c r="D152" s="33">
        <v>47.68</v>
      </c>
      <c r="E152" s="12" t="s">
        <v>396</v>
      </c>
      <c r="G152" s="11">
        <f>IF(B152&gt;0,(G151+F152)-D152,"")</f>
        <v>6176.3800000000056</v>
      </c>
    </row>
    <row r="153" spans="1:7" x14ac:dyDescent="0.15">
      <c r="A153" t="s">
        <v>467</v>
      </c>
      <c r="B153" s="10">
        <v>40574</v>
      </c>
      <c r="C153" t="s">
        <v>48</v>
      </c>
      <c r="D153" s="33">
        <v>30.63</v>
      </c>
      <c r="E153" s="12" t="s">
        <v>396</v>
      </c>
      <c r="G153" s="11">
        <f>IF(B153&gt;0,(G152+F153)-D153,"")</f>
        <v>6145.7500000000055</v>
      </c>
    </row>
    <row r="154" spans="1:7" x14ac:dyDescent="0.15">
      <c r="A154" t="s">
        <v>467</v>
      </c>
      <c r="B154" s="10">
        <v>40576</v>
      </c>
      <c r="C154" t="s">
        <v>5</v>
      </c>
      <c r="D154" s="33">
        <v>37.43</v>
      </c>
      <c r="E154" s="12" t="s">
        <v>396</v>
      </c>
      <c r="G154" s="11">
        <f>IF(B154&gt;0,(G153+F154)-D154,"")</f>
        <v>6108.3200000000052</v>
      </c>
    </row>
    <row r="155" spans="1:7" x14ac:dyDescent="0.15">
      <c r="A155" t="s">
        <v>467</v>
      </c>
      <c r="B155" s="10">
        <v>40576</v>
      </c>
      <c r="C155" t="s">
        <v>5</v>
      </c>
      <c r="D155" s="33">
        <v>14.27</v>
      </c>
      <c r="E155" s="12" t="s">
        <v>396</v>
      </c>
      <c r="G155" s="11">
        <f>IF(B155&gt;0,(G154+F155)-D155,"")</f>
        <v>6094.0500000000047</v>
      </c>
    </row>
    <row r="156" spans="1:7" x14ac:dyDescent="0.15">
      <c r="A156" t="s">
        <v>467</v>
      </c>
      <c r="B156" s="10">
        <v>40577</v>
      </c>
      <c r="C156" t="s">
        <v>81</v>
      </c>
      <c r="D156" s="33">
        <v>60</v>
      </c>
      <c r="E156" s="12" t="s">
        <v>396</v>
      </c>
      <c r="G156" s="11">
        <f>IF(B156&gt;0,(G155+F156)-D156,"")</f>
        <v>6034.0500000000047</v>
      </c>
    </row>
    <row r="157" spans="1:7" x14ac:dyDescent="0.15">
      <c r="A157" t="s">
        <v>263</v>
      </c>
      <c r="B157" s="10">
        <v>40581</v>
      </c>
      <c r="C157" t="s">
        <v>264</v>
      </c>
      <c r="D157" s="33">
        <v>29.67</v>
      </c>
      <c r="E157" s="12" t="s">
        <v>396</v>
      </c>
      <c r="G157" s="11">
        <f>IF(B157&gt;0,(G156+F157)-D157,"")</f>
        <v>6004.3800000000047</v>
      </c>
    </row>
    <row r="158" spans="1:7" x14ac:dyDescent="0.15">
      <c r="A158" t="s">
        <v>262</v>
      </c>
      <c r="B158" s="10">
        <v>40583</v>
      </c>
      <c r="C158" t="s">
        <v>5</v>
      </c>
      <c r="D158" s="33">
        <v>38.67</v>
      </c>
      <c r="E158" s="12" t="s">
        <v>396</v>
      </c>
      <c r="G158" s="11">
        <f>IF(B158&gt;0,(G157+F158)-D158,"")</f>
        <v>5965.7100000000046</v>
      </c>
    </row>
    <row r="159" spans="1:7" x14ac:dyDescent="0.15">
      <c r="A159" t="s">
        <v>347</v>
      </c>
      <c r="B159" s="10">
        <v>40586</v>
      </c>
      <c r="C159" t="s">
        <v>601</v>
      </c>
      <c r="D159" s="33">
        <v>86.99</v>
      </c>
      <c r="E159" s="12" t="s">
        <v>268</v>
      </c>
      <c r="G159" s="11">
        <f>IF(B159&gt;0,(G158+F159)-D159,"")</f>
        <v>5878.7200000000048</v>
      </c>
    </row>
    <row r="160" spans="1:7" x14ac:dyDescent="0.15">
      <c r="A160" t="s">
        <v>347</v>
      </c>
      <c r="B160" s="10">
        <v>40586</v>
      </c>
      <c r="C160" t="s">
        <v>301</v>
      </c>
      <c r="D160" s="33">
        <v>1003.82</v>
      </c>
      <c r="E160" s="12" t="s">
        <v>283</v>
      </c>
      <c r="G160" s="11">
        <f>IF(B160&gt;0,(G159+F160)-D160,"")</f>
        <v>4874.9000000000051</v>
      </c>
    </row>
    <row r="161" spans="1:7" x14ac:dyDescent="0.15">
      <c r="A161" t="s">
        <v>536</v>
      </c>
      <c r="B161" s="10">
        <v>40586</v>
      </c>
      <c r="C161" t="s">
        <v>395</v>
      </c>
      <c r="E161" s="12" t="s">
        <v>346</v>
      </c>
      <c r="F161">
        <v>1775.01</v>
      </c>
      <c r="G161" s="11">
        <f>IF(B161&gt;0,(G160+F161)-D161,"")</f>
        <v>6649.9100000000053</v>
      </c>
    </row>
    <row r="162" spans="1:7" x14ac:dyDescent="0.15">
      <c r="A162" t="s">
        <v>347</v>
      </c>
      <c r="B162" s="10">
        <v>40586</v>
      </c>
      <c r="C162" t="s">
        <v>302</v>
      </c>
      <c r="D162" s="33">
        <v>34</v>
      </c>
      <c r="E162" s="12" t="s">
        <v>389</v>
      </c>
      <c r="G162" s="11">
        <f>IF(B162&gt;0,(G161+F162)-D162,"")</f>
        <v>6615.9100000000053</v>
      </c>
    </row>
    <row r="163" spans="1:7" x14ac:dyDescent="0.15">
      <c r="A163">
        <v>1140</v>
      </c>
      <c r="B163" s="10">
        <v>40586</v>
      </c>
      <c r="C163" t="s">
        <v>303</v>
      </c>
      <c r="D163" s="33">
        <v>65</v>
      </c>
      <c r="E163" s="12" t="s">
        <v>197</v>
      </c>
      <c r="G163" s="11">
        <f>IF(B163&gt;0,(G162+F163)-D163,"")</f>
        <v>6550.9100000000053</v>
      </c>
    </row>
    <row r="164" spans="1:7" x14ac:dyDescent="0.15">
      <c r="A164" t="s">
        <v>536</v>
      </c>
      <c r="B164" s="10">
        <v>40590</v>
      </c>
      <c r="C164" s="26" t="s">
        <v>756</v>
      </c>
      <c r="E164" s="12" t="s">
        <v>282</v>
      </c>
      <c r="F164">
        <v>2124</v>
      </c>
      <c r="G164" s="11">
        <f>IF(B164&gt;0,(G163+F164)-D164,"")</f>
        <v>8674.9100000000053</v>
      </c>
    </row>
    <row r="165" spans="1:7" x14ac:dyDescent="0.15">
      <c r="A165" t="s">
        <v>300</v>
      </c>
      <c r="B165" s="10">
        <v>40598</v>
      </c>
      <c r="C165" t="s">
        <v>48</v>
      </c>
      <c r="D165" s="33">
        <v>50.31</v>
      </c>
      <c r="E165" s="12" t="s">
        <v>198</v>
      </c>
      <c r="G165" s="11">
        <f>IF(B165&gt;0,(G164+F165)-D165,"")</f>
        <v>8624.6000000000058</v>
      </c>
    </row>
    <row r="166" spans="1:7" x14ac:dyDescent="0.15">
      <c r="A166" t="s">
        <v>300</v>
      </c>
      <c r="B166" s="10">
        <v>40599</v>
      </c>
      <c r="C166" t="s">
        <v>5</v>
      </c>
      <c r="D166" s="33">
        <v>40.51</v>
      </c>
      <c r="E166" s="12" t="s">
        <v>198</v>
      </c>
      <c r="G166" s="11">
        <f>IF(B166&gt;0,(G165+F166)-D166,"")</f>
        <v>8584.0900000000056</v>
      </c>
    </row>
    <row r="167" spans="1:7" x14ac:dyDescent="0.15">
      <c r="A167" t="s">
        <v>150</v>
      </c>
      <c r="B167" s="10">
        <v>40600</v>
      </c>
      <c r="C167" t="s">
        <v>390</v>
      </c>
      <c r="D167" s="33">
        <v>230</v>
      </c>
      <c r="E167" s="12" t="s">
        <v>198</v>
      </c>
      <c r="G167" s="11">
        <f>IF(B167&gt;0,(G166+F167)-D167,"")</f>
        <v>8354.0900000000056</v>
      </c>
    </row>
    <row r="168" spans="1:7" x14ac:dyDescent="0.15">
      <c r="A168" t="s">
        <v>536</v>
      </c>
      <c r="B168" s="10">
        <v>40600</v>
      </c>
      <c r="C168" t="s">
        <v>149</v>
      </c>
      <c r="E168" s="12" t="s">
        <v>198</v>
      </c>
      <c r="F168">
        <v>5251.53</v>
      </c>
      <c r="G168" s="11">
        <f>IF(B168&gt;0,(G167+F168)-D168,"")</f>
        <v>13605.620000000006</v>
      </c>
    </row>
    <row r="169" spans="1:7" x14ac:dyDescent="0.15">
      <c r="A169" t="s">
        <v>150</v>
      </c>
      <c r="B169" s="10">
        <v>40600</v>
      </c>
      <c r="C169" t="s">
        <v>28</v>
      </c>
      <c r="D169" s="33">
        <v>236.98</v>
      </c>
      <c r="E169" s="12" t="s">
        <v>198</v>
      </c>
      <c r="G169" s="11">
        <f>IF(B169&gt;0,(G168+F169)-D169,"")</f>
        <v>13368.640000000007</v>
      </c>
    </row>
    <row r="170" spans="1:7" x14ac:dyDescent="0.15">
      <c r="A170" t="s">
        <v>150</v>
      </c>
      <c r="B170" s="10">
        <v>40600</v>
      </c>
      <c r="C170" t="s">
        <v>29</v>
      </c>
      <c r="D170" s="33">
        <v>237.32</v>
      </c>
      <c r="E170" s="12" t="s">
        <v>198</v>
      </c>
      <c r="G170" s="11">
        <f>IF(B170&gt;0,(G169+F170)-D170,"")</f>
        <v>13131.320000000007</v>
      </c>
    </row>
    <row r="171" spans="1:7" x14ac:dyDescent="0.15">
      <c r="A171" t="s">
        <v>150</v>
      </c>
      <c r="B171" s="10">
        <v>40600</v>
      </c>
      <c r="C171" t="s">
        <v>152</v>
      </c>
      <c r="D171" s="33">
        <v>139.41</v>
      </c>
      <c r="E171" s="12" t="s">
        <v>198</v>
      </c>
      <c r="G171" s="11">
        <f>IF(B171&gt;0,(G170+F171)-D171,"")</f>
        <v>12991.910000000007</v>
      </c>
    </row>
    <row r="172" spans="1:7" x14ac:dyDescent="0.15">
      <c r="A172" t="s">
        <v>150</v>
      </c>
      <c r="B172" s="10">
        <v>40600</v>
      </c>
      <c r="C172" t="s">
        <v>412</v>
      </c>
      <c r="D172" s="33">
        <v>100</v>
      </c>
      <c r="E172" s="12" t="s">
        <v>198</v>
      </c>
      <c r="G172" s="11">
        <f>IF(B172&gt;0,(G171+F172)-D172,"")</f>
        <v>12891.910000000007</v>
      </c>
    </row>
    <row r="173" spans="1:7" x14ac:dyDescent="0.15">
      <c r="A173" t="s">
        <v>150</v>
      </c>
      <c r="B173" s="10">
        <v>40600</v>
      </c>
      <c r="C173" t="s">
        <v>151</v>
      </c>
      <c r="D173" s="33">
        <v>24.4</v>
      </c>
      <c r="E173" s="12" t="s">
        <v>198</v>
      </c>
      <c r="G173" s="11">
        <f>IF(B173&gt;0,(G172+F173)-D173,"")</f>
        <v>12867.510000000007</v>
      </c>
    </row>
    <row r="174" spans="1:7" x14ac:dyDescent="0.15">
      <c r="A174" t="s">
        <v>150</v>
      </c>
      <c r="B174" s="10">
        <v>40600</v>
      </c>
      <c r="C174" t="s">
        <v>151</v>
      </c>
      <c r="D174" s="33">
        <v>40</v>
      </c>
      <c r="E174" s="12" t="s">
        <v>197</v>
      </c>
      <c r="G174" s="11">
        <f>IF(B174&gt;0,(G173+F174)-D174,"")</f>
        <v>12827.510000000007</v>
      </c>
    </row>
    <row r="175" spans="1:7" x14ac:dyDescent="0.15">
      <c r="A175" t="s">
        <v>150</v>
      </c>
      <c r="B175" s="10">
        <v>40600</v>
      </c>
      <c r="C175" t="s">
        <v>415</v>
      </c>
      <c r="D175" s="33">
        <v>821.9</v>
      </c>
      <c r="E175" s="12" t="s">
        <v>198</v>
      </c>
      <c r="G175" s="11">
        <f>IF(B175&gt;0,(G174+F175)-D175,"")</f>
        <v>12005.610000000008</v>
      </c>
    </row>
    <row r="176" spans="1:7" x14ac:dyDescent="0.15">
      <c r="A176" t="s">
        <v>150</v>
      </c>
      <c r="B176" s="10">
        <v>40600</v>
      </c>
      <c r="C176" t="s">
        <v>416</v>
      </c>
      <c r="D176" s="33">
        <v>68.36</v>
      </c>
      <c r="E176" s="12" t="s">
        <v>198</v>
      </c>
      <c r="G176" s="11">
        <f>IF(B176&gt;0,(G175+F176)-D176,"")</f>
        <v>11937.250000000007</v>
      </c>
    </row>
    <row r="177" spans="1:7" x14ac:dyDescent="0.15">
      <c r="A177" t="s">
        <v>368</v>
      </c>
      <c r="B177" s="10">
        <v>40600</v>
      </c>
      <c r="C177" t="s">
        <v>369</v>
      </c>
      <c r="D177" s="33">
        <v>100</v>
      </c>
      <c r="E177" s="12" t="s">
        <v>197</v>
      </c>
      <c r="G177" s="11">
        <f>IF(B177&gt;0,(G176+F177)-D177,"")</f>
        <v>11837.250000000007</v>
      </c>
    </row>
    <row r="178" spans="1:7" x14ac:dyDescent="0.15">
      <c r="A178">
        <v>1141</v>
      </c>
      <c r="B178" s="10">
        <v>40601</v>
      </c>
      <c r="C178" t="s">
        <v>239</v>
      </c>
      <c r="D178" s="33">
        <v>50</v>
      </c>
      <c r="E178" s="12" t="s">
        <v>230</v>
      </c>
      <c r="G178" s="11">
        <f>IF(B178&gt;0,(G177+F178)-D178,"")</f>
        <v>11787.250000000007</v>
      </c>
    </row>
    <row r="179" spans="1:7" x14ac:dyDescent="0.15">
      <c r="A179" t="s">
        <v>511</v>
      </c>
      <c r="B179" s="10">
        <v>40603</v>
      </c>
      <c r="C179" t="s">
        <v>80</v>
      </c>
      <c r="D179" s="33">
        <v>44.49</v>
      </c>
      <c r="E179" s="12" t="s">
        <v>198</v>
      </c>
      <c r="G179" s="11">
        <f>IF(B179&gt;0,(G178+F179)-D179,"")</f>
        <v>11742.760000000007</v>
      </c>
    </row>
    <row r="180" spans="1:7" x14ac:dyDescent="0.15">
      <c r="A180" t="s">
        <v>461</v>
      </c>
      <c r="B180" s="10">
        <v>40605</v>
      </c>
      <c r="C180" t="s">
        <v>462</v>
      </c>
      <c r="D180" s="33">
        <v>40</v>
      </c>
      <c r="E180" s="12" t="s">
        <v>199</v>
      </c>
      <c r="G180" s="11">
        <f>IF(B180&gt;0,(G179+F180)-D180,"")</f>
        <v>11702.760000000007</v>
      </c>
    </row>
    <row r="181" spans="1:7" x14ac:dyDescent="0.15">
      <c r="A181" t="s">
        <v>461</v>
      </c>
      <c r="B181" s="10">
        <v>40606</v>
      </c>
      <c r="C181" t="s">
        <v>5</v>
      </c>
      <c r="D181" s="33">
        <v>42.96</v>
      </c>
      <c r="E181" s="12" t="s">
        <v>197</v>
      </c>
      <c r="G181" s="11">
        <f>IF(B181&gt;0,(G180+F181)-D181,"")</f>
        <v>11659.800000000008</v>
      </c>
    </row>
    <row r="182" spans="1:7" x14ac:dyDescent="0.15">
      <c r="A182">
        <v>1142</v>
      </c>
      <c r="B182" s="10">
        <v>40607</v>
      </c>
      <c r="C182" t="s">
        <v>258</v>
      </c>
      <c r="D182" s="33">
        <v>364.29</v>
      </c>
      <c r="E182" s="12" t="s">
        <v>198</v>
      </c>
      <c r="G182" s="11">
        <f>IF(B182&gt;0,(G181+F182)-D182,"")</f>
        <v>11295.510000000007</v>
      </c>
    </row>
    <row r="183" spans="1:7" x14ac:dyDescent="0.15">
      <c r="A183" t="s">
        <v>104</v>
      </c>
      <c r="B183" s="10">
        <v>40609</v>
      </c>
      <c r="C183" t="s">
        <v>316</v>
      </c>
      <c r="D183" s="33">
        <v>12.7</v>
      </c>
      <c r="E183" s="12" t="s">
        <v>197</v>
      </c>
      <c r="G183" s="11">
        <f>IF(B183&gt;0,(G182+F183)-D183,"")</f>
        <v>11282.810000000007</v>
      </c>
    </row>
    <row r="184" spans="1:7" x14ac:dyDescent="0.15">
      <c r="A184" t="s">
        <v>104</v>
      </c>
      <c r="B184" s="10">
        <v>40612</v>
      </c>
      <c r="C184" t="s">
        <v>316</v>
      </c>
      <c r="D184" s="33">
        <v>21.16</v>
      </c>
      <c r="E184" s="12" t="s">
        <v>198</v>
      </c>
      <c r="G184" s="11">
        <f>IF(B184&gt;0,(G183+F184)-D184,"")</f>
        <v>11261.650000000007</v>
      </c>
    </row>
    <row r="185" spans="1:7" x14ac:dyDescent="0.15">
      <c r="A185" t="s">
        <v>34</v>
      </c>
      <c r="B185" s="10">
        <v>40614</v>
      </c>
      <c r="C185" t="s">
        <v>325</v>
      </c>
      <c r="D185" s="33">
        <v>13.95</v>
      </c>
      <c r="E185" s="12" t="s">
        <v>228</v>
      </c>
      <c r="G185" s="11">
        <f>IF(B185&gt;0,(G184+F185)-D185,"")</f>
        <v>11247.700000000006</v>
      </c>
    </row>
    <row r="186" spans="1:7" x14ac:dyDescent="0.15">
      <c r="A186" t="s">
        <v>397</v>
      </c>
      <c r="B186" s="10">
        <v>40615</v>
      </c>
      <c r="C186" t="s">
        <v>601</v>
      </c>
      <c r="D186" s="33">
        <v>94.25</v>
      </c>
      <c r="E186" s="12" t="s">
        <v>436</v>
      </c>
      <c r="G186" s="11">
        <f>IF(B186&gt;0,(G185+F186)-D186,"")</f>
        <v>11153.450000000006</v>
      </c>
    </row>
    <row r="187" spans="1:7" x14ac:dyDescent="0.15">
      <c r="A187" t="s">
        <v>536</v>
      </c>
      <c r="B187" s="10">
        <v>40615</v>
      </c>
      <c r="C187" t="s">
        <v>196</v>
      </c>
      <c r="E187" s="12" t="s">
        <v>197</v>
      </c>
      <c r="F187">
        <v>1775.01</v>
      </c>
      <c r="G187" s="11">
        <f>IF(B187&gt;0,(G186+F187)-D187,"")</f>
        <v>12928.460000000006</v>
      </c>
    </row>
    <row r="188" spans="1:7" x14ac:dyDescent="0.15">
      <c r="A188" t="s">
        <v>398</v>
      </c>
      <c r="B188" s="10">
        <v>40615</v>
      </c>
      <c r="C188" t="s">
        <v>28</v>
      </c>
      <c r="D188" s="33">
        <v>1003.82</v>
      </c>
      <c r="E188" s="12" t="s">
        <v>231</v>
      </c>
      <c r="G188" s="11">
        <f>IF(B188&gt;0,(G187+F188)-D188,"")</f>
        <v>11924.640000000007</v>
      </c>
    </row>
    <row r="189" spans="1:7" x14ac:dyDescent="0.15">
      <c r="A189" t="s">
        <v>34</v>
      </c>
      <c r="B189" s="10">
        <v>40615</v>
      </c>
      <c r="C189" t="s">
        <v>359</v>
      </c>
      <c r="D189" s="33">
        <v>76.3</v>
      </c>
      <c r="E189" s="12" t="s">
        <v>228</v>
      </c>
      <c r="G189" s="11">
        <f>IF(B189&gt;0,(G188+F189)-D189,"")</f>
        <v>11848.340000000007</v>
      </c>
    </row>
    <row r="190" spans="1:7" x14ac:dyDescent="0.15">
      <c r="A190" t="s">
        <v>34</v>
      </c>
      <c r="B190" s="10">
        <v>40615</v>
      </c>
      <c r="C190" t="s">
        <v>180</v>
      </c>
      <c r="D190" s="33">
        <v>52.75</v>
      </c>
      <c r="E190" s="12" t="s">
        <v>228</v>
      </c>
      <c r="G190" s="11">
        <f>IF(B190&gt;0,(G189+F190)-D190,"")</f>
        <v>11795.590000000007</v>
      </c>
    </row>
    <row r="191" spans="1:7" x14ac:dyDescent="0.15">
      <c r="A191">
        <v>1143</v>
      </c>
      <c r="B191" s="10">
        <v>40615</v>
      </c>
      <c r="C191" t="s">
        <v>113</v>
      </c>
      <c r="D191" s="33">
        <v>65</v>
      </c>
      <c r="E191" s="12" t="s">
        <v>522</v>
      </c>
      <c r="G191" s="11">
        <f>IF(B191&gt;0,(G190+F191)-D191,"")</f>
        <v>11730.590000000007</v>
      </c>
    </row>
    <row r="192" spans="1:7" x14ac:dyDescent="0.15">
      <c r="A192" t="s">
        <v>34</v>
      </c>
      <c r="B192" s="10">
        <v>40616</v>
      </c>
      <c r="C192" t="s">
        <v>325</v>
      </c>
      <c r="D192" s="33">
        <v>12.7</v>
      </c>
      <c r="E192" s="12" t="s">
        <v>228</v>
      </c>
      <c r="G192" s="11">
        <f>IF(B192&gt;0,(G191+F192)-D192,"")</f>
        <v>11717.890000000007</v>
      </c>
    </row>
    <row r="193" spans="1:7" x14ac:dyDescent="0.15">
      <c r="A193" t="s">
        <v>34</v>
      </c>
      <c r="B193" s="10">
        <v>40616</v>
      </c>
      <c r="C193" t="s">
        <v>5</v>
      </c>
      <c r="D193" s="33">
        <v>43.42</v>
      </c>
      <c r="E193" s="12" t="s">
        <v>228</v>
      </c>
      <c r="G193" s="11">
        <f>IF(B193&gt;0,(G192+F193)-D193,"")</f>
        <v>11674.470000000007</v>
      </c>
    </row>
    <row r="194" spans="1:7" x14ac:dyDescent="0.15">
      <c r="A194" t="s">
        <v>34</v>
      </c>
      <c r="B194" s="10">
        <v>40616</v>
      </c>
      <c r="C194" t="s">
        <v>5</v>
      </c>
      <c r="D194" s="33">
        <v>7.18</v>
      </c>
      <c r="E194" s="12" t="s">
        <v>228</v>
      </c>
      <c r="G194" s="11">
        <f>IF(B194&gt;0,(G193+F194)-D194,"")</f>
        <v>11667.290000000006</v>
      </c>
    </row>
    <row r="195" spans="1:7" x14ac:dyDescent="0.15">
      <c r="A195" t="s">
        <v>34</v>
      </c>
      <c r="B195" s="10">
        <v>40617</v>
      </c>
      <c r="C195" t="s">
        <v>414</v>
      </c>
      <c r="D195" s="33">
        <v>34</v>
      </c>
      <c r="E195" s="12" t="s">
        <v>228</v>
      </c>
      <c r="G195" s="11">
        <f>IF(B195&gt;0,(G194+F195)-D195,"")</f>
        <v>11633.290000000006</v>
      </c>
    </row>
    <row r="196" spans="1:7" x14ac:dyDescent="0.15">
      <c r="A196" t="s">
        <v>104</v>
      </c>
      <c r="B196" s="10">
        <v>40618</v>
      </c>
      <c r="C196" t="s">
        <v>326</v>
      </c>
      <c r="D196" s="33">
        <v>25.4</v>
      </c>
      <c r="E196" s="12" t="s">
        <v>228</v>
      </c>
      <c r="G196" s="11">
        <f>IF(B196&gt;0,(G195+F196)-D196,"")</f>
        <v>11607.890000000007</v>
      </c>
    </row>
    <row r="197" spans="1:7" x14ac:dyDescent="0.15">
      <c r="A197" t="s">
        <v>104</v>
      </c>
      <c r="B197" s="10">
        <v>40618</v>
      </c>
      <c r="C197" t="s">
        <v>5</v>
      </c>
      <c r="D197" s="33">
        <v>11.04</v>
      </c>
      <c r="E197" s="12" t="s">
        <v>229</v>
      </c>
      <c r="G197" s="11">
        <f>IF(B197&gt;0,(G196+F197)-D197,"")</f>
        <v>11596.850000000006</v>
      </c>
    </row>
    <row r="198" spans="1:7" x14ac:dyDescent="0.15">
      <c r="A198" t="s">
        <v>104</v>
      </c>
      <c r="B198" s="10">
        <v>40621</v>
      </c>
      <c r="C198" t="s">
        <v>326</v>
      </c>
      <c r="D198" s="33">
        <v>6.35</v>
      </c>
      <c r="E198" s="12" t="s">
        <v>228</v>
      </c>
      <c r="G198" s="11">
        <f>IF(B198&gt;0,(G197+F198)-D198,"")</f>
        <v>11590.500000000005</v>
      </c>
    </row>
    <row r="199" spans="1:7" x14ac:dyDescent="0.15">
      <c r="A199" t="s">
        <v>104</v>
      </c>
      <c r="B199" s="10">
        <v>40622</v>
      </c>
      <c r="C199" t="s">
        <v>48</v>
      </c>
      <c r="D199" s="33">
        <v>51.81</v>
      </c>
      <c r="E199" s="12" t="s">
        <v>228</v>
      </c>
      <c r="G199" s="11">
        <f>IF(B199&gt;0,(G198+F199)-D199,"")</f>
        <v>11538.690000000006</v>
      </c>
    </row>
    <row r="200" spans="1:7" x14ac:dyDescent="0.15">
      <c r="A200" t="s">
        <v>104</v>
      </c>
      <c r="B200" s="10">
        <v>40623</v>
      </c>
      <c r="C200" t="s">
        <v>451</v>
      </c>
      <c r="D200" s="33">
        <v>90.07</v>
      </c>
      <c r="E200" s="12" t="s">
        <v>228</v>
      </c>
      <c r="G200" s="11">
        <f>IF(B200&gt;0,(G199+F200)-D200,"")</f>
        <v>11448.620000000006</v>
      </c>
    </row>
    <row r="201" spans="1:7" x14ac:dyDescent="0.15">
      <c r="A201" t="s">
        <v>104</v>
      </c>
      <c r="B201" s="10">
        <v>40623</v>
      </c>
      <c r="C201" t="s">
        <v>5</v>
      </c>
      <c r="D201" s="33">
        <v>44.02</v>
      </c>
      <c r="E201" s="12" t="s">
        <v>436</v>
      </c>
      <c r="G201" s="11">
        <f>IF(B201&gt;0,(G200+F201)-D201,"")</f>
        <v>11404.600000000006</v>
      </c>
    </row>
    <row r="202" spans="1:7" x14ac:dyDescent="0.15">
      <c r="A202" t="s">
        <v>104</v>
      </c>
      <c r="B202" s="10">
        <v>40623</v>
      </c>
      <c r="C202" t="s">
        <v>5</v>
      </c>
      <c r="D202" s="33">
        <v>13.54</v>
      </c>
      <c r="E202" s="12" t="s">
        <v>228</v>
      </c>
      <c r="G202" s="11">
        <f>IF(B202&gt;0,(G201+F202)-D202,"")</f>
        <v>11391.060000000005</v>
      </c>
    </row>
    <row r="203" spans="1:7" x14ac:dyDescent="0.15">
      <c r="A203" t="s">
        <v>104</v>
      </c>
      <c r="B203" s="10">
        <v>40623</v>
      </c>
      <c r="C203" t="s">
        <v>243</v>
      </c>
      <c r="D203" s="33">
        <v>21.95</v>
      </c>
      <c r="E203" s="12" t="s">
        <v>228</v>
      </c>
      <c r="G203" s="11">
        <f>IF(B203&gt;0,(G202+F203)-D203,"")</f>
        <v>11369.110000000004</v>
      </c>
    </row>
    <row r="204" spans="1:7" x14ac:dyDescent="0.15">
      <c r="A204" t="s">
        <v>232</v>
      </c>
      <c r="B204" s="10">
        <v>40624</v>
      </c>
      <c r="C204" t="s">
        <v>233</v>
      </c>
      <c r="D204" s="33">
        <v>230</v>
      </c>
      <c r="E204" s="12" t="s">
        <v>522</v>
      </c>
      <c r="G204" s="11">
        <f>IF(B204&gt;0,(G203+F204)-D204,"")</f>
        <v>11139.110000000004</v>
      </c>
    </row>
    <row r="205" spans="1:7" x14ac:dyDescent="0.15">
      <c r="A205" t="s">
        <v>232</v>
      </c>
      <c r="B205" s="10">
        <v>40624</v>
      </c>
      <c r="C205" t="s">
        <v>28</v>
      </c>
      <c r="D205" s="33">
        <v>236.98</v>
      </c>
      <c r="E205" s="12" t="s">
        <v>436</v>
      </c>
      <c r="G205" s="11">
        <f>IF(B205&gt;0,(G204+F205)-D205,"")</f>
        <v>10902.130000000005</v>
      </c>
    </row>
    <row r="206" spans="1:7" x14ac:dyDescent="0.15">
      <c r="A206" t="s">
        <v>232</v>
      </c>
      <c r="B206" s="10">
        <v>40624</v>
      </c>
      <c r="C206" t="s">
        <v>29</v>
      </c>
      <c r="D206" s="33">
        <v>164.06</v>
      </c>
      <c r="E206" s="12" t="s">
        <v>436</v>
      </c>
      <c r="G206" s="11">
        <f>IF(B206&gt;0,(G205+F206)-D206,"")</f>
        <v>10738.070000000005</v>
      </c>
    </row>
    <row r="207" spans="1:7" x14ac:dyDescent="0.15">
      <c r="A207" t="s">
        <v>232</v>
      </c>
      <c r="B207" s="10">
        <v>40624</v>
      </c>
      <c r="C207" t="s">
        <v>119</v>
      </c>
      <c r="D207" s="33">
        <v>155.09</v>
      </c>
      <c r="E207" s="12" t="s">
        <v>436</v>
      </c>
      <c r="G207" s="11">
        <f>IF(B207&gt;0,(G206+F207)-D207,"")</f>
        <v>10582.980000000005</v>
      </c>
    </row>
    <row r="208" spans="1:7" x14ac:dyDescent="0.15">
      <c r="A208" t="s">
        <v>232</v>
      </c>
      <c r="B208" s="10">
        <v>40624</v>
      </c>
      <c r="C208" t="s">
        <v>87</v>
      </c>
      <c r="D208" s="33">
        <v>100</v>
      </c>
      <c r="E208" s="12" t="s">
        <v>436</v>
      </c>
      <c r="G208" s="11">
        <f>IF(B208&gt;0,(G207+F208)-D208,"")</f>
        <v>10482.980000000005</v>
      </c>
    </row>
    <row r="209" spans="1:7" x14ac:dyDescent="0.15">
      <c r="A209">
        <v>1144</v>
      </c>
      <c r="B209" s="10">
        <v>40624</v>
      </c>
      <c r="C209" t="s">
        <v>238</v>
      </c>
      <c r="D209" s="33">
        <v>725</v>
      </c>
      <c r="E209" s="12" t="s">
        <v>522</v>
      </c>
      <c r="G209" s="11">
        <f>IF(B209&gt;0,(G208+F209)-D209,"")</f>
        <v>9757.980000000005</v>
      </c>
    </row>
    <row r="210" spans="1:7" x14ac:dyDescent="0.15">
      <c r="A210" t="s">
        <v>232</v>
      </c>
      <c r="B210" s="10">
        <v>40624</v>
      </c>
      <c r="C210" t="s">
        <v>86</v>
      </c>
      <c r="D210" s="33">
        <v>24.4</v>
      </c>
      <c r="E210" s="12" t="s">
        <v>436</v>
      </c>
      <c r="G210" s="11">
        <f>IF(B210&gt;0,(G209+F210)-D210,"")</f>
        <v>9733.5800000000054</v>
      </c>
    </row>
    <row r="211" spans="1:7" x14ac:dyDescent="0.15">
      <c r="A211" t="s">
        <v>232</v>
      </c>
      <c r="B211" s="10">
        <v>40624</v>
      </c>
      <c r="C211" t="s">
        <v>86</v>
      </c>
      <c r="D211" s="33">
        <v>40</v>
      </c>
      <c r="E211" s="12" t="s">
        <v>436</v>
      </c>
      <c r="G211" s="11">
        <f>IF(B211&gt;0,(G210+F211)-D211,"")</f>
        <v>9693.5800000000054</v>
      </c>
    </row>
    <row r="212" spans="1:7" x14ac:dyDescent="0.15">
      <c r="A212" t="s">
        <v>104</v>
      </c>
      <c r="B212" s="10">
        <v>40624</v>
      </c>
      <c r="C212" t="s">
        <v>5</v>
      </c>
      <c r="D212" s="33">
        <v>8.4700000000000006</v>
      </c>
      <c r="E212" s="12" t="s">
        <v>228</v>
      </c>
      <c r="G212" s="11">
        <f>IF(B212&gt;0,(G211+F212)-D212,"")</f>
        <v>9685.110000000006</v>
      </c>
    </row>
    <row r="213" spans="1:7" x14ac:dyDescent="0.15">
      <c r="A213" t="s">
        <v>104</v>
      </c>
      <c r="B213" s="10">
        <v>40624</v>
      </c>
      <c r="C213" t="s">
        <v>296</v>
      </c>
      <c r="D213" s="33">
        <v>40</v>
      </c>
      <c r="E213" s="12" t="s">
        <v>227</v>
      </c>
      <c r="G213" s="11">
        <f>IF(B213&gt;0,(G212+F213)-D213,"")</f>
        <v>9645.110000000006</v>
      </c>
    </row>
    <row r="214" spans="1:7" x14ac:dyDescent="0.15">
      <c r="A214" t="s">
        <v>147</v>
      </c>
      <c r="B214" s="10">
        <v>40628</v>
      </c>
      <c r="C214" t="s">
        <v>148</v>
      </c>
      <c r="D214" s="33">
        <v>11.43</v>
      </c>
      <c r="E214" s="12" t="s">
        <v>436</v>
      </c>
      <c r="G214" s="11">
        <f>IF(B214&gt;0,(G213+F214)-D214,"")</f>
        <v>9633.6800000000057</v>
      </c>
    </row>
    <row r="215" spans="1:7" x14ac:dyDescent="0.15">
      <c r="A215" t="s">
        <v>306</v>
      </c>
      <c r="B215" s="10">
        <v>40629</v>
      </c>
      <c r="C215" s="26" t="s">
        <v>723</v>
      </c>
      <c r="D215" s="33">
        <v>47.79</v>
      </c>
      <c r="E215" s="12" t="s">
        <v>522</v>
      </c>
      <c r="G215" s="11">
        <f>IF(B215&gt;0,(G214+F215)-D215,"")</f>
        <v>9585.8900000000049</v>
      </c>
    </row>
    <row r="216" spans="1:7" x14ac:dyDescent="0.15">
      <c r="A216" t="s">
        <v>306</v>
      </c>
      <c r="B216" s="10">
        <v>40629</v>
      </c>
      <c r="C216" t="s">
        <v>48</v>
      </c>
      <c r="D216" s="33">
        <v>47.51</v>
      </c>
      <c r="E216" s="12" t="s">
        <v>436</v>
      </c>
      <c r="G216" s="11">
        <f>IF(B216&gt;0,(G215+F216)-D216,"")</f>
        <v>9538.3800000000047</v>
      </c>
    </row>
    <row r="217" spans="1:7" x14ac:dyDescent="0.15">
      <c r="A217" t="s">
        <v>306</v>
      </c>
      <c r="B217" s="10">
        <v>40630</v>
      </c>
      <c r="C217" t="s">
        <v>634</v>
      </c>
      <c r="D217" s="33">
        <v>38.46</v>
      </c>
      <c r="E217" s="12" t="s">
        <v>522</v>
      </c>
      <c r="G217" s="11">
        <f>IF(B217&gt;0,(G216+F217)-D217,"")</f>
        <v>9499.9200000000055</v>
      </c>
    </row>
    <row r="218" spans="1:7" x14ac:dyDescent="0.15">
      <c r="A218" t="s">
        <v>536</v>
      </c>
      <c r="B218" s="10">
        <v>40631</v>
      </c>
      <c r="C218" t="s">
        <v>437</v>
      </c>
      <c r="E218" s="12" t="s">
        <v>512</v>
      </c>
      <c r="F218">
        <v>1775.01</v>
      </c>
      <c r="G218" s="11">
        <f>IF(B218&gt;0,(G217+F218)-D218,"")</f>
        <v>11274.930000000006</v>
      </c>
    </row>
    <row r="219" spans="1:7" x14ac:dyDescent="0.15">
      <c r="A219" t="s">
        <v>440</v>
      </c>
      <c r="B219" s="10">
        <v>40631</v>
      </c>
      <c r="C219" t="s">
        <v>441</v>
      </c>
      <c r="D219" s="33">
        <v>734.51</v>
      </c>
      <c r="E219" s="12" t="s">
        <v>522</v>
      </c>
      <c r="G219" s="11">
        <f>IF(B219&gt;0,(G218+F219)-D219,"")</f>
        <v>10540.420000000006</v>
      </c>
    </row>
    <row r="220" spans="1:7" x14ac:dyDescent="0.15">
      <c r="A220" t="s">
        <v>438</v>
      </c>
      <c r="B220" s="10">
        <v>40631</v>
      </c>
      <c r="C220" t="s">
        <v>439</v>
      </c>
      <c r="D220" s="33">
        <v>246.23</v>
      </c>
      <c r="E220" s="12" t="s">
        <v>408</v>
      </c>
      <c r="G220" s="11">
        <f>IF(B220&gt;0,(G219+F220)-D220,"")</f>
        <v>10294.190000000006</v>
      </c>
    </row>
    <row r="221" spans="1:7" x14ac:dyDescent="0.15">
      <c r="A221" t="s">
        <v>538</v>
      </c>
      <c r="B221" s="10">
        <v>40632</v>
      </c>
      <c r="C221" t="s">
        <v>601</v>
      </c>
      <c r="D221" s="33">
        <v>100.31</v>
      </c>
      <c r="E221" s="12" t="s">
        <v>530</v>
      </c>
      <c r="G221" s="11">
        <f>IF(B221&gt;0,(G220+F221)-D221,"")</f>
        <v>10193.880000000006</v>
      </c>
    </row>
    <row r="222" spans="1:7" x14ac:dyDescent="0.15">
      <c r="A222" t="s">
        <v>538</v>
      </c>
      <c r="B222" s="10">
        <v>40632</v>
      </c>
      <c r="C222" t="s">
        <v>548</v>
      </c>
      <c r="D222" s="33">
        <v>230</v>
      </c>
      <c r="E222" s="12" t="s">
        <v>530</v>
      </c>
      <c r="G222" s="11">
        <f>IF(B222&gt;0,(G221+F222)-D222,"")</f>
        <v>9963.8800000000065</v>
      </c>
    </row>
    <row r="223" spans="1:7" x14ac:dyDescent="0.15">
      <c r="A223" t="s">
        <v>538</v>
      </c>
      <c r="B223" s="10">
        <v>40632</v>
      </c>
      <c r="C223" t="s">
        <v>569</v>
      </c>
      <c r="D223" s="33">
        <v>92.1</v>
      </c>
      <c r="E223" s="12" t="s">
        <v>530</v>
      </c>
      <c r="G223" s="11">
        <f>IF(B223&gt;0,(G222+F223)-D223,"")</f>
        <v>9871.7800000000061</v>
      </c>
    </row>
    <row r="224" spans="1:7" x14ac:dyDescent="0.15">
      <c r="A224" t="s">
        <v>538</v>
      </c>
      <c r="B224" s="10">
        <v>40632</v>
      </c>
      <c r="C224" t="s">
        <v>28</v>
      </c>
      <c r="D224" s="33">
        <v>236.09</v>
      </c>
      <c r="E224" s="12" t="s">
        <v>530</v>
      </c>
      <c r="G224" s="11">
        <f>IF(B224&gt;0,(G223+F224)-D224,"")</f>
        <v>9635.690000000006</v>
      </c>
    </row>
    <row r="225" spans="1:7" x14ac:dyDescent="0.15">
      <c r="A225" t="s">
        <v>538</v>
      </c>
      <c r="B225" s="10">
        <v>40632</v>
      </c>
      <c r="C225" t="s">
        <v>29</v>
      </c>
      <c r="D225" s="33">
        <v>103.98</v>
      </c>
      <c r="E225" s="12" t="s">
        <v>530</v>
      </c>
      <c r="G225" s="11">
        <f>IF(B225&gt;0,(G224+F225)-D225,"")</f>
        <v>9531.7100000000064</v>
      </c>
    </row>
    <row r="226" spans="1:7" x14ac:dyDescent="0.15">
      <c r="A226" t="s">
        <v>538</v>
      </c>
      <c r="B226" s="10">
        <v>40632</v>
      </c>
      <c r="C226" t="s">
        <v>553</v>
      </c>
      <c r="D226" s="33">
        <v>155.09</v>
      </c>
      <c r="E226" s="12" t="s">
        <v>530</v>
      </c>
      <c r="G226" s="11">
        <f>IF(B226&gt;0,(G225+F226)-D226,"")</f>
        <v>9376.6200000000063</v>
      </c>
    </row>
    <row r="227" spans="1:7" x14ac:dyDescent="0.15">
      <c r="A227" t="s">
        <v>538</v>
      </c>
      <c r="B227" s="10">
        <v>40632</v>
      </c>
      <c r="C227" t="s">
        <v>555</v>
      </c>
      <c r="D227" s="33">
        <v>230.35</v>
      </c>
      <c r="E227" s="12" t="s">
        <v>530</v>
      </c>
      <c r="G227" s="11">
        <f>IF(B227&gt;0,(G226+F227)-D227,"")</f>
        <v>9146.2700000000059</v>
      </c>
    </row>
    <row r="228" spans="1:7" x14ac:dyDescent="0.15">
      <c r="A228" t="s">
        <v>538</v>
      </c>
      <c r="B228" s="10">
        <v>40632</v>
      </c>
      <c r="C228" t="s">
        <v>552</v>
      </c>
      <c r="D228" s="33">
        <v>127.16</v>
      </c>
      <c r="E228" s="12" t="s">
        <v>530</v>
      </c>
      <c r="G228" s="11">
        <f>IF(B228&gt;0,(G227+F228)-D228,"")</f>
        <v>9019.110000000006</v>
      </c>
    </row>
    <row r="229" spans="1:7" x14ac:dyDescent="0.15">
      <c r="A229" t="s">
        <v>306</v>
      </c>
      <c r="B229" s="10">
        <v>40632</v>
      </c>
      <c r="C229" t="s">
        <v>443</v>
      </c>
      <c r="D229" s="33">
        <v>40</v>
      </c>
      <c r="E229" s="12" t="s">
        <v>522</v>
      </c>
      <c r="G229" s="11">
        <f>IF(B229&gt;0,(G228+F229)-D229,"")</f>
        <v>8979.110000000006</v>
      </c>
    </row>
    <row r="230" spans="1:7" x14ac:dyDescent="0.15">
      <c r="A230" t="s">
        <v>306</v>
      </c>
      <c r="B230" s="10">
        <v>40634</v>
      </c>
      <c r="C230" t="s">
        <v>286</v>
      </c>
      <c r="D230" s="33">
        <v>13</v>
      </c>
      <c r="E230" s="12" t="s">
        <v>522</v>
      </c>
      <c r="G230" s="11">
        <f>IF(B230&gt;0,(G229+F230)-D230,"")</f>
        <v>8966.110000000006</v>
      </c>
    </row>
    <row r="231" spans="1:7" x14ac:dyDescent="0.15">
      <c r="A231" t="s">
        <v>442</v>
      </c>
      <c r="B231" s="10">
        <v>40634</v>
      </c>
      <c r="C231" t="s">
        <v>444</v>
      </c>
      <c r="D231" s="33">
        <v>18</v>
      </c>
      <c r="E231" s="12" t="s">
        <v>522</v>
      </c>
      <c r="G231" s="11">
        <f>IF(B231&gt;0,(G230+F231)-D231,"")</f>
        <v>8948.110000000006</v>
      </c>
    </row>
    <row r="232" spans="1:7" x14ac:dyDescent="0.15">
      <c r="A232" t="s">
        <v>445</v>
      </c>
      <c r="B232" s="10">
        <v>40638</v>
      </c>
      <c r="C232" t="s">
        <v>446</v>
      </c>
      <c r="D232" s="33">
        <v>40</v>
      </c>
      <c r="E232" s="12" t="s">
        <v>522</v>
      </c>
      <c r="G232" s="11">
        <f>IF(B232&gt;0,(G231+F232)-D232,"")</f>
        <v>8908.110000000006</v>
      </c>
    </row>
    <row r="233" spans="1:7" x14ac:dyDescent="0.15">
      <c r="A233" t="s">
        <v>418</v>
      </c>
      <c r="B233" s="10">
        <v>40641</v>
      </c>
      <c r="C233" t="s">
        <v>5</v>
      </c>
      <c r="D233" s="33">
        <v>33.08</v>
      </c>
      <c r="E233" s="12" t="s">
        <v>523</v>
      </c>
      <c r="G233" s="11">
        <f>IF(B233&gt;0,(G232+F233)-D233,"")</f>
        <v>8875.0300000000061</v>
      </c>
    </row>
    <row r="234" spans="1:7" x14ac:dyDescent="0.15">
      <c r="A234" t="s">
        <v>250</v>
      </c>
      <c r="B234" s="10">
        <v>40642</v>
      </c>
      <c r="C234" t="s">
        <v>48</v>
      </c>
      <c r="D234" s="33">
        <v>24.53</v>
      </c>
      <c r="E234" s="12" t="s">
        <v>522</v>
      </c>
      <c r="G234" s="11">
        <f>IF(B234&gt;0,(G233+F234)-D234,"")</f>
        <v>8850.5000000000055</v>
      </c>
    </row>
    <row r="235" spans="1:7" x14ac:dyDescent="0.15">
      <c r="A235" t="s">
        <v>251</v>
      </c>
      <c r="B235" s="10">
        <v>40642</v>
      </c>
      <c r="C235" t="s">
        <v>5</v>
      </c>
      <c r="D235" s="33">
        <v>39.86</v>
      </c>
      <c r="E235" s="12" t="s">
        <v>522</v>
      </c>
      <c r="G235" s="11">
        <f>IF(B235&gt;0,(G234+F235)-D235,"")</f>
        <v>8810.6400000000049</v>
      </c>
    </row>
    <row r="236" spans="1:7" x14ac:dyDescent="0.15">
      <c r="A236" t="s">
        <v>251</v>
      </c>
      <c r="B236" s="10">
        <v>40643</v>
      </c>
      <c r="C236" s="26" t="s">
        <v>932</v>
      </c>
      <c r="D236" s="33">
        <v>24.7</v>
      </c>
      <c r="E236" s="12" t="s">
        <v>522</v>
      </c>
      <c r="G236" s="11">
        <f>IF(B236&gt;0,(G235+F236)-D236,"")</f>
        <v>8785.9400000000041</v>
      </c>
    </row>
    <row r="237" spans="1:7" x14ac:dyDescent="0.15">
      <c r="A237" t="s">
        <v>251</v>
      </c>
      <c r="B237" s="10">
        <v>40643</v>
      </c>
      <c r="C237" t="s">
        <v>134</v>
      </c>
      <c r="D237" s="33">
        <v>31</v>
      </c>
      <c r="E237" s="12" t="s">
        <v>522</v>
      </c>
      <c r="G237" s="11">
        <f>IF(B237&gt;0,(G236+F237)-D237,"")</f>
        <v>8754.9400000000041</v>
      </c>
    </row>
    <row r="238" spans="1:7" x14ac:dyDescent="0.15">
      <c r="A238" t="s">
        <v>260</v>
      </c>
      <c r="B238" s="10">
        <v>40644</v>
      </c>
      <c r="C238" t="s">
        <v>393</v>
      </c>
      <c r="D238" s="33">
        <v>42.22</v>
      </c>
      <c r="E238" s="12" t="s">
        <v>522</v>
      </c>
      <c r="G238" s="11">
        <f>IF(B238&gt;0,(G237+F238)-D238,"")</f>
        <v>8712.7200000000048</v>
      </c>
    </row>
    <row r="239" spans="1:7" x14ac:dyDescent="0.15">
      <c r="A239" t="s">
        <v>261</v>
      </c>
      <c r="B239" s="10">
        <v>40646</v>
      </c>
      <c r="C239" t="s">
        <v>394</v>
      </c>
      <c r="D239" s="33">
        <v>8.5500000000000007</v>
      </c>
      <c r="E239" s="12" t="s">
        <v>522</v>
      </c>
      <c r="G239" s="11">
        <f>IF(B239&gt;0,(G238+F239)-D239,"")</f>
        <v>8704.1700000000055</v>
      </c>
    </row>
    <row r="240" spans="1:7" x14ac:dyDescent="0.15">
      <c r="A240" t="s">
        <v>513</v>
      </c>
      <c r="B240" s="10">
        <v>40647</v>
      </c>
      <c r="C240" t="s">
        <v>601</v>
      </c>
      <c r="D240" s="33">
        <v>92.26</v>
      </c>
      <c r="E240" s="12" t="s">
        <v>67</v>
      </c>
      <c r="G240" s="11">
        <f>IF(B240&gt;0,(G239+F240)-D240,"")</f>
        <v>8611.9100000000053</v>
      </c>
    </row>
    <row r="241" spans="1:7" x14ac:dyDescent="0.15">
      <c r="A241" t="s">
        <v>513</v>
      </c>
      <c r="B241" s="10">
        <v>40647</v>
      </c>
      <c r="C241" t="s">
        <v>399</v>
      </c>
      <c r="D241" s="33">
        <v>1003.82</v>
      </c>
      <c r="E241" s="12" t="s">
        <v>67</v>
      </c>
      <c r="G241" s="11">
        <f>IF(B241&gt;0,(G240+F241)-D241,"")</f>
        <v>7608.0900000000056</v>
      </c>
    </row>
    <row r="242" spans="1:7" x14ac:dyDescent="0.15">
      <c r="A242" t="s">
        <v>536</v>
      </c>
      <c r="B242" s="10">
        <v>40647</v>
      </c>
      <c r="C242" t="s">
        <v>521</v>
      </c>
      <c r="E242" s="12" t="s">
        <v>67</v>
      </c>
      <c r="F242">
        <v>1775.01</v>
      </c>
      <c r="G242" s="11">
        <f>IF(B242&gt;0,(G241+F242)-D242,"")</f>
        <v>9383.1000000000058</v>
      </c>
    </row>
    <row r="243" spans="1:7" x14ac:dyDescent="0.15">
      <c r="A243" t="s">
        <v>513</v>
      </c>
      <c r="B243" s="10">
        <v>40647</v>
      </c>
      <c r="C243" t="s">
        <v>400</v>
      </c>
      <c r="D243" s="33">
        <v>34</v>
      </c>
      <c r="E243" s="12" t="s">
        <v>246</v>
      </c>
      <c r="G243" s="11">
        <f>IF(B243&gt;0,(G242+F243)-D243,"")</f>
        <v>9349.1000000000058</v>
      </c>
    </row>
    <row r="244" spans="1:7" x14ac:dyDescent="0.15">
      <c r="A244">
        <v>1145</v>
      </c>
      <c r="B244" s="10">
        <v>40647</v>
      </c>
      <c r="C244" t="s">
        <v>290</v>
      </c>
      <c r="D244" s="33">
        <v>65</v>
      </c>
      <c r="E244" s="12" t="s">
        <v>406</v>
      </c>
      <c r="G244" s="11">
        <f>IF(B244&gt;0,(G243+F244)-D244,"")</f>
        <v>9284.1000000000058</v>
      </c>
    </row>
    <row r="245" spans="1:7" x14ac:dyDescent="0.15">
      <c r="A245" t="s">
        <v>144</v>
      </c>
      <c r="B245" s="10">
        <v>40647</v>
      </c>
      <c r="C245" t="s">
        <v>265</v>
      </c>
      <c r="D245" s="33">
        <v>40</v>
      </c>
      <c r="E245" s="12" t="s">
        <v>67</v>
      </c>
      <c r="G245" s="11">
        <f>IF(B245&gt;0,(G244+F245)-D245,"")</f>
        <v>9244.1000000000058</v>
      </c>
    </row>
    <row r="246" spans="1:7" x14ac:dyDescent="0.15">
      <c r="A246" t="s">
        <v>144</v>
      </c>
      <c r="B246" s="10">
        <v>40648</v>
      </c>
      <c r="C246" t="s">
        <v>5</v>
      </c>
      <c r="D246" s="33">
        <v>38.83</v>
      </c>
      <c r="E246" s="12" t="s">
        <v>67</v>
      </c>
      <c r="G246" s="11">
        <f>IF(B246&gt;0,(G245+F246)-D246,"")</f>
        <v>9205.2700000000059</v>
      </c>
    </row>
    <row r="247" spans="1:7" x14ac:dyDescent="0.15">
      <c r="A247" t="s">
        <v>144</v>
      </c>
      <c r="B247" s="10">
        <v>40650</v>
      </c>
      <c r="C247" t="s">
        <v>317</v>
      </c>
      <c r="D247" s="33">
        <v>58.75</v>
      </c>
      <c r="E247" s="12" t="s">
        <v>67</v>
      </c>
      <c r="G247" s="11">
        <f>IF(B247&gt;0,(G246+F247)-D247,"")</f>
        <v>9146.5200000000059</v>
      </c>
    </row>
    <row r="248" spans="1:7" x14ac:dyDescent="0.15">
      <c r="A248" t="s">
        <v>144</v>
      </c>
      <c r="B248" s="10">
        <v>40653</v>
      </c>
      <c r="C248" s="26" t="s">
        <v>932</v>
      </c>
      <c r="D248" s="33">
        <v>22.79</v>
      </c>
      <c r="E248" s="12" t="s">
        <v>67</v>
      </c>
      <c r="G248" s="11">
        <f>IF(B248&gt;0,(G247+F248)-D248,"")</f>
        <v>9123.730000000005</v>
      </c>
    </row>
    <row r="249" spans="1:7" x14ac:dyDescent="0.15">
      <c r="A249" t="s">
        <v>244</v>
      </c>
      <c r="B249" s="10">
        <v>40653</v>
      </c>
      <c r="C249" t="s">
        <v>245</v>
      </c>
      <c r="D249" s="33">
        <v>14.92</v>
      </c>
      <c r="E249" s="12" t="s">
        <v>67</v>
      </c>
      <c r="G249" s="11">
        <f>IF(B249&gt;0,(G248+F249)-D249,"")</f>
        <v>9108.8100000000049</v>
      </c>
    </row>
    <row r="250" spans="1:7" x14ac:dyDescent="0.15">
      <c r="A250" t="s">
        <v>144</v>
      </c>
      <c r="B250" s="10">
        <v>40653</v>
      </c>
      <c r="C250" t="s">
        <v>66</v>
      </c>
      <c r="D250" s="33">
        <v>40</v>
      </c>
      <c r="E250" s="12" t="s">
        <v>67</v>
      </c>
      <c r="G250" s="11">
        <f>IF(B250&gt;0,(G249+F250)-D250,"")</f>
        <v>9068.8100000000049</v>
      </c>
    </row>
    <row r="251" spans="1:7" x14ac:dyDescent="0.15">
      <c r="A251" t="s">
        <v>144</v>
      </c>
      <c r="B251" s="10">
        <v>40655</v>
      </c>
      <c r="C251" t="s">
        <v>5</v>
      </c>
      <c r="D251" s="33">
        <v>48.25</v>
      </c>
      <c r="E251" s="12" t="s">
        <v>334</v>
      </c>
      <c r="G251" s="11">
        <f>IF(B251&gt;0,(G250+F251)-D251,"")</f>
        <v>9020.5600000000049</v>
      </c>
    </row>
    <row r="252" spans="1:7" x14ac:dyDescent="0.15">
      <c r="A252" t="s">
        <v>454</v>
      </c>
      <c r="B252" s="10">
        <v>40657</v>
      </c>
      <c r="C252" t="s">
        <v>455</v>
      </c>
      <c r="D252" s="33">
        <v>63.26</v>
      </c>
      <c r="E252" s="12" t="s">
        <v>334</v>
      </c>
      <c r="G252" s="11">
        <f>IF(B252&gt;0,(G251+F252)-D252,"")</f>
        <v>8957.3000000000047</v>
      </c>
    </row>
    <row r="253" spans="1:7" x14ac:dyDescent="0.15">
      <c r="A253" t="s">
        <v>454</v>
      </c>
      <c r="B253" s="10">
        <v>40658</v>
      </c>
      <c r="C253" t="s">
        <v>333</v>
      </c>
      <c r="D253" s="33">
        <v>4.99</v>
      </c>
      <c r="E253" s="12" t="s">
        <v>334</v>
      </c>
      <c r="G253" s="11">
        <f>IF(B253&gt;0,(G252+F253)-D253,"")</f>
        <v>8952.3100000000049</v>
      </c>
    </row>
    <row r="254" spans="1:7" x14ac:dyDescent="0.15">
      <c r="A254" t="s">
        <v>335</v>
      </c>
      <c r="B254" s="10">
        <v>40662</v>
      </c>
      <c r="C254" t="s">
        <v>401</v>
      </c>
      <c r="D254" s="33">
        <v>230</v>
      </c>
      <c r="E254" s="12" t="s">
        <v>449</v>
      </c>
      <c r="G254" s="11">
        <f>IF(B254&gt;0,(G253+F254)-D254,"")</f>
        <v>8722.3100000000049</v>
      </c>
    </row>
    <row r="255" spans="1:7" x14ac:dyDescent="0.15">
      <c r="A255" t="s">
        <v>166</v>
      </c>
      <c r="B255" s="10">
        <v>40662</v>
      </c>
      <c r="C255" t="s">
        <v>332</v>
      </c>
      <c r="D255" s="33">
        <v>1003.82</v>
      </c>
      <c r="E255" s="12" t="s">
        <v>279</v>
      </c>
      <c r="G255" s="11">
        <f>IF(B255&gt;0,(G254+F255)-D255,"")</f>
        <v>7718.4900000000052</v>
      </c>
    </row>
    <row r="256" spans="1:7" x14ac:dyDescent="0.15">
      <c r="A256" t="s">
        <v>536</v>
      </c>
      <c r="B256" s="10">
        <v>40662</v>
      </c>
      <c r="C256" t="s">
        <v>164</v>
      </c>
      <c r="E256" s="12" t="s">
        <v>406</v>
      </c>
      <c r="F256">
        <v>1775.01</v>
      </c>
      <c r="G256" s="11">
        <f>IF(B256&gt;0,(G255+F256)-D256,"")</f>
        <v>9493.5000000000055</v>
      </c>
    </row>
    <row r="257" spans="1:7" x14ac:dyDescent="0.15">
      <c r="A257" t="s">
        <v>335</v>
      </c>
      <c r="B257" s="10">
        <v>40662</v>
      </c>
      <c r="C257" t="s">
        <v>29</v>
      </c>
      <c r="D257" s="33">
        <v>145.80000000000001</v>
      </c>
      <c r="E257" s="12" t="s">
        <v>406</v>
      </c>
      <c r="G257" s="11">
        <f>IF(B257&gt;0,(G256+F257)-D257,"")</f>
        <v>9347.7000000000062</v>
      </c>
    </row>
    <row r="258" spans="1:7" x14ac:dyDescent="0.15">
      <c r="A258" t="s">
        <v>166</v>
      </c>
      <c r="B258" s="10">
        <v>40662</v>
      </c>
      <c r="C258" t="s">
        <v>331</v>
      </c>
      <c r="D258" s="33">
        <v>155.09</v>
      </c>
      <c r="E258" s="12" t="s">
        <v>406</v>
      </c>
      <c r="G258" s="11">
        <f>IF(B258&gt;0,(G257+F258)-D258,"")</f>
        <v>9192.610000000006</v>
      </c>
    </row>
    <row r="259" spans="1:7" x14ac:dyDescent="0.15">
      <c r="A259" t="s">
        <v>335</v>
      </c>
      <c r="B259" s="10">
        <v>40662</v>
      </c>
      <c r="C259" t="s">
        <v>402</v>
      </c>
      <c r="D259" s="33">
        <v>34</v>
      </c>
      <c r="E259" s="12" t="s">
        <v>406</v>
      </c>
      <c r="G259" s="11">
        <f>IF(B259&gt;0,(G258+F259)-D259,"")</f>
        <v>9158.610000000006</v>
      </c>
    </row>
    <row r="260" spans="1:7" x14ac:dyDescent="0.15">
      <c r="A260" t="s">
        <v>166</v>
      </c>
      <c r="B260" s="10">
        <v>40662</v>
      </c>
      <c r="C260" t="s">
        <v>211</v>
      </c>
      <c r="D260" s="33">
        <v>100</v>
      </c>
      <c r="E260" s="12" t="s">
        <v>406</v>
      </c>
      <c r="G260" s="11">
        <f>IF(B260&gt;0,(G259+F260)-D260,"")</f>
        <v>9058.610000000006</v>
      </c>
    </row>
    <row r="261" spans="1:7" x14ac:dyDescent="0.15">
      <c r="A261" t="s">
        <v>335</v>
      </c>
      <c r="B261" s="10">
        <v>40662</v>
      </c>
      <c r="C261" t="s">
        <v>221</v>
      </c>
      <c r="D261" s="33">
        <v>146.01</v>
      </c>
      <c r="E261" s="12" t="s">
        <v>406</v>
      </c>
      <c r="G261" s="11">
        <f>IF(B261&gt;0,(G260+F261)-D261,"")</f>
        <v>8912.6000000000058</v>
      </c>
    </row>
    <row r="262" spans="1:7" x14ac:dyDescent="0.15">
      <c r="A262" t="s">
        <v>335</v>
      </c>
      <c r="B262" s="10">
        <v>40662</v>
      </c>
      <c r="C262" t="s">
        <v>165</v>
      </c>
      <c r="D262" s="33">
        <v>40</v>
      </c>
      <c r="E262" s="12" t="s">
        <v>406</v>
      </c>
      <c r="G262" s="11">
        <f>IF(B262&gt;0,(G261+F262)-D262,"")</f>
        <v>8872.6000000000058</v>
      </c>
    </row>
    <row r="263" spans="1:7" x14ac:dyDescent="0.15">
      <c r="A263" t="s">
        <v>335</v>
      </c>
      <c r="B263" s="10">
        <v>40662</v>
      </c>
      <c r="C263" t="s">
        <v>165</v>
      </c>
      <c r="D263" s="33">
        <v>24.4</v>
      </c>
      <c r="E263" s="12" t="s">
        <v>277</v>
      </c>
      <c r="G263" s="11">
        <f>IF(B263&gt;0,(G262+F263)-D263,"")</f>
        <v>8848.2000000000062</v>
      </c>
    </row>
    <row r="264" spans="1:7" x14ac:dyDescent="0.15">
      <c r="A264" t="s">
        <v>166</v>
      </c>
      <c r="B264" s="10">
        <v>40662</v>
      </c>
      <c r="C264" t="s">
        <v>212</v>
      </c>
      <c r="D264" s="33">
        <v>630.94000000000005</v>
      </c>
      <c r="E264" s="12" t="s">
        <v>278</v>
      </c>
      <c r="G264" s="11">
        <f>IF(B264&gt;0,(G263+F264)-D264,"")</f>
        <v>8217.2600000000057</v>
      </c>
    </row>
    <row r="265" spans="1:7" x14ac:dyDescent="0.15">
      <c r="A265" t="s">
        <v>335</v>
      </c>
      <c r="B265" s="10">
        <v>40662</v>
      </c>
      <c r="C265" t="s">
        <v>403</v>
      </c>
      <c r="D265" s="33">
        <v>125.96</v>
      </c>
      <c r="E265" s="12" t="s">
        <v>278</v>
      </c>
      <c r="G265" s="11">
        <f>IF(B265&gt;0,(G264+F265)-D265,"")</f>
        <v>8091.3000000000056</v>
      </c>
    </row>
    <row r="266" spans="1:7" x14ac:dyDescent="0.15">
      <c r="A266" t="s">
        <v>383</v>
      </c>
      <c r="B266" s="10">
        <v>40662</v>
      </c>
      <c r="C266" t="s">
        <v>384</v>
      </c>
      <c r="D266" s="33">
        <v>40</v>
      </c>
      <c r="E266" s="12" t="s">
        <v>406</v>
      </c>
      <c r="G266" s="11">
        <f>IF(B266&gt;0,(G265+F266)-D266,"")</f>
        <v>8051.3000000000056</v>
      </c>
    </row>
    <row r="267" spans="1:7" x14ac:dyDescent="0.15">
      <c r="A267" t="s">
        <v>383</v>
      </c>
      <c r="B267" s="10">
        <v>40663</v>
      </c>
      <c r="C267" t="s">
        <v>5</v>
      </c>
      <c r="D267" s="33">
        <v>47.99</v>
      </c>
      <c r="E267" s="12" t="s">
        <v>406</v>
      </c>
      <c r="G267" s="11">
        <f>IF(B267&gt;0,(G266+F267)-D267,"")</f>
        <v>8003.3100000000059</v>
      </c>
    </row>
    <row r="268" spans="1:7" x14ac:dyDescent="0.15">
      <c r="A268" t="s">
        <v>253</v>
      </c>
      <c r="B268" s="10">
        <v>40664</v>
      </c>
      <c r="C268" t="s">
        <v>405</v>
      </c>
      <c r="D268" s="33">
        <v>3</v>
      </c>
      <c r="E268" s="12" t="s">
        <v>407</v>
      </c>
      <c r="G268" s="11">
        <f>IF(B268&gt;0,(G267+F268)-D268,"")</f>
        <v>8000.3100000000059</v>
      </c>
    </row>
    <row r="269" spans="1:7" x14ac:dyDescent="0.15">
      <c r="A269" t="s">
        <v>383</v>
      </c>
      <c r="B269" s="10">
        <v>40664</v>
      </c>
      <c r="C269" t="s">
        <v>252</v>
      </c>
      <c r="D269" s="33">
        <v>25</v>
      </c>
      <c r="E269" s="12" t="s">
        <v>406</v>
      </c>
      <c r="G269" s="11">
        <f>IF(B269&gt;0,(G268+F269)-D269,"")</f>
        <v>7975.3100000000059</v>
      </c>
    </row>
    <row r="270" spans="1:7" x14ac:dyDescent="0.15">
      <c r="A270" t="s">
        <v>383</v>
      </c>
      <c r="B270" s="10">
        <v>40664</v>
      </c>
      <c r="C270" t="s">
        <v>532</v>
      </c>
      <c r="D270" s="33">
        <v>42</v>
      </c>
      <c r="E270" s="12" t="s">
        <v>406</v>
      </c>
      <c r="G270" s="11">
        <f>IF(B270&gt;0,(G269+F270)-D270,"")</f>
        <v>7933.3100000000059</v>
      </c>
    </row>
    <row r="271" spans="1:7" x14ac:dyDescent="0.15">
      <c r="A271" t="s">
        <v>237</v>
      </c>
      <c r="B271" s="10">
        <v>40667</v>
      </c>
      <c r="C271" t="s">
        <v>384</v>
      </c>
      <c r="D271" s="33">
        <v>60</v>
      </c>
      <c r="E271" s="12" t="s">
        <v>102</v>
      </c>
      <c r="G271" s="11">
        <f>IF(B271&gt;0,(G270+F271)-D271,"")</f>
        <v>7873.3100000000059</v>
      </c>
    </row>
    <row r="272" spans="1:7" x14ac:dyDescent="0.15">
      <c r="A272" t="s">
        <v>536</v>
      </c>
      <c r="B272" s="10">
        <v>40668</v>
      </c>
      <c r="C272" t="s">
        <v>220</v>
      </c>
      <c r="E272" s="12" t="s">
        <v>102</v>
      </c>
      <c r="F272">
        <v>1003.82</v>
      </c>
      <c r="G272" s="11">
        <f>IF(B272&gt;0,(G271+F272)-D272,"")</f>
        <v>8877.1300000000065</v>
      </c>
    </row>
    <row r="273" spans="1:7" x14ac:dyDescent="0.15">
      <c r="A273" t="s">
        <v>103</v>
      </c>
      <c r="B273" s="10">
        <v>40669</v>
      </c>
      <c r="C273" t="s">
        <v>28</v>
      </c>
      <c r="D273" s="33">
        <v>237.02</v>
      </c>
      <c r="E273" s="12" t="s">
        <v>449</v>
      </c>
      <c r="G273" s="11">
        <f>IF(B273&gt;0,(G272+F273)-D273,"")</f>
        <v>8640.110000000006</v>
      </c>
    </row>
    <row r="274" spans="1:7" x14ac:dyDescent="0.15">
      <c r="A274" t="s">
        <v>417</v>
      </c>
      <c r="B274" s="10">
        <v>40669</v>
      </c>
      <c r="C274" t="s">
        <v>360</v>
      </c>
      <c r="D274" s="33">
        <v>18.989999999999998</v>
      </c>
      <c r="E274" s="12" t="s">
        <v>102</v>
      </c>
      <c r="G274" s="11">
        <f>IF(B274&gt;0,(G273+F274)-D274,"")</f>
        <v>8621.1200000000063</v>
      </c>
    </row>
    <row r="275" spans="1:7" x14ac:dyDescent="0.15">
      <c r="A275" t="s">
        <v>417</v>
      </c>
      <c r="B275" s="10">
        <v>40669</v>
      </c>
      <c r="C275" t="s">
        <v>450</v>
      </c>
      <c r="D275" s="33">
        <v>21.19</v>
      </c>
      <c r="E275" s="12" t="s">
        <v>449</v>
      </c>
      <c r="G275" s="11">
        <f>IF(B275&gt;0,(G274+F275)-D275,"")</f>
        <v>8599.9300000000057</v>
      </c>
    </row>
    <row r="276" spans="1:7" x14ac:dyDescent="0.15">
      <c r="A276" t="s">
        <v>417</v>
      </c>
      <c r="B276" s="10">
        <v>40669</v>
      </c>
      <c r="C276" t="s">
        <v>5</v>
      </c>
      <c r="D276" s="33">
        <v>37.130000000000003</v>
      </c>
      <c r="E276" s="12" t="s">
        <v>321</v>
      </c>
      <c r="G276" s="11">
        <f>IF(B276&gt;0,(G275+F276)-D276,"")</f>
        <v>8562.8000000000065</v>
      </c>
    </row>
    <row r="277" spans="1:7" x14ac:dyDescent="0.15">
      <c r="A277" t="s">
        <v>63</v>
      </c>
      <c r="B277" s="10">
        <v>40671</v>
      </c>
      <c r="C277" t="s">
        <v>64</v>
      </c>
      <c r="D277" s="33">
        <v>3</v>
      </c>
      <c r="E277" s="12" t="s">
        <v>449</v>
      </c>
      <c r="G277" s="11">
        <f>IF(B277&gt;0,(G276+F277)-D277,"")</f>
        <v>8559.8000000000065</v>
      </c>
    </row>
    <row r="278" spans="1:7" x14ac:dyDescent="0.15">
      <c r="A278" t="s">
        <v>49</v>
      </c>
      <c r="B278" s="10">
        <v>40671</v>
      </c>
      <c r="C278" t="s">
        <v>532</v>
      </c>
      <c r="D278" s="33">
        <v>62</v>
      </c>
      <c r="E278" s="12" t="s">
        <v>449</v>
      </c>
      <c r="G278" s="11">
        <f>IF(B278&gt;0,(G277+F278)-D278,"")</f>
        <v>8497.8000000000065</v>
      </c>
    </row>
    <row r="279" spans="1:7" x14ac:dyDescent="0.15">
      <c r="A279" t="s">
        <v>49</v>
      </c>
      <c r="B279" s="10">
        <v>40672</v>
      </c>
      <c r="C279" t="s">
        <v>121</v>
      </c>
      <c r="D279" s="33">
        <v>130.22</v>
      </c>
      <c r="E279" s="12" t="s">
        <v>449</v>
      </c>
      <c r="G279" s="11">
        <f>IF(B279&gt;0,(G278+F279)-D279,"")</f>
        <v>8367.5800000000072</v>
      </c>
    </row>
    <row r="280" spans="1:7" x14ac:dyDescent="0.15">
      <c r="A280" t="s">
        <v>49</v>
      </c>
      <c r="B280" s="10">
        <v>40673</v>
      </c>
      <c r="C280" t="s">
        <v>280</v>
      </c>
      <c r="D280" s="33">
        <v>14.12</v>
      </c>
      <c r="E280" s="12" t="s">
        <v>449</v>
      </c>
      <c r="G280" s="11">
        <f>IF(B280&gt;0,(G279+F280)-D280,"")</f>
        <v>8353.4600000000064</v>
      </c>
    </row>
    <row r="281" spans="1:7" x14ac:dyDescent="0.15">
      <c r="A281" t="s">
        <v>49</v>
      </c>
      <c r="B281" s="10">
        <v>40673</v>
      </c>
      <c r="C281" t="s">
        <v>360</v>
      </c>
      <c r="D281" s="33">
        <v>18.989999999999998</v>
      </c>
      <c r="E281" s="12" t="s">
        <v>449</v>
      </c>
      <c r="G281" s="11">
        <f>IF(B281&gt;0,(G280+F281)-D281,"")</f>
        <v>8334.4700000000066</v>
      </c>
    </row>
    <row r="282" spans="1:7" x14ac:dyDescent="0.15">
      <c r="A282" t="s">
        <v>49</v>
      </c>
      <c r="B282" s="10">
        <v>40675</v>
      </c>
      <c r="C282" t="s">
        <v>5</v>
      </c>
      <c r="D282" s="33">
        <v>45.36</v>
      </c>
      <c r="E282" s="12" t="s">
        <v>449</v>
      </c>
      <c r="G282" s="11">
        <f>IF(B282&gt;0,(G281+F282)-D282,"")</f>
        <v>8289.110000000006</v>
      </c>
    </row>
    <row r="283" spans="1:7" x14ac:dyDescent="0.15">
      <c r="A283" t="s">
        <v>457</v>
      </c>
      <c r="B283" s="10">
        <v>40676</v>
      </c>
      <c r="C283" t="s">
        <v>601</v>
      </c>
      <c r="D283" s="33">
        <v>118.01</v>
      </c>
      <c r="E283" s="12" t="s">
        <v>449</v>
      </c>
      <c r="G283" s="11">
        <f>IF(B283&gt;0,(G282+F283)-D283,"")</f>
        <v>8171.1000000000058</v>
      </c>
    </row>
    <row r="284" spans="1:7" x14ac:dyDescent="0.15">
      <c r="A284" t="s">
        <v>458</v>
      </c>
      <c r="B284" s="10">
        <v>40676</v>
      </c>
      <c r="C284" t="s">
        <v>459</v>
      </c>
      <c r="D284" s="33">
        <v>1003.82</v>
      </c>
      <c r="E284" s="12" t="s">
        <v>449</v>
      </c>
      <c r="G284" s="11">
        <f>IF(B284&gt;0,(G283+F284)-D284,"")</f>
        <v>7167.2800000000061</v>
      </c>
    </row>
    <row r="285" spans="1:7" x14ac:dyDescent="0.15">
      <c r="A285" t="s">
        <v>536</v>
      </c>
      <c r="B285" s="10">
        <v>40676</v>
      </c>
      <c r="C285" t="s">
        <v>456</v>
      </c>
      <c r="E285" s="12" t="s">
        <v>449</v>
      </c>
      <c r="F285">
        <v>1775.01</v>
      </c>
      <c r="G285" s="11">
        <f>IF(B285&gt;0,(G284+F285)-D285,"")</f>
        <v>8942.2900000000063</v>
      </c>
    </row>
    <row r="286" spans="1:7" x14ac:dyDescent="0.15">
      <c r="A286" t="s">
        <v>82</v>
      </c>
      <c r="B286" s="10">
        <v>40676</v>
      </c>
      <c r="C286" t="s">
        <v>84</v>
      </c>
      <c r="D286" s="33">
        <v>19.53</v>
      </c>
      <c r="E286" s="12" t="s">
        <v>449</v>
      </c>
      <c r="G286" s="11">
        <f>IF(B286&gt;0,(G285+F286)-D286,"")</f>
        <v>8922.7600000000057</v>
      </c>
    </row>
    <row r="287" spans="1:7" x14ac:dyDescent="0.15">
      <c r="A287">
        <v>1146</v>
      </c>
      <c r="B287" s="10">
        <v>40676</v>
      </c>
      <c r="C287" t="s">
        <v>460</v>
      </c>
      <c r="D287" s="33">
        <v>65</v>
      </c>
      <c r="E287" s="12" t="s">
        <v>434</v>
      </c>
      <c r="G287" s="11">
        <f>IF(B287&gt;0,(G286+F287)-D287,"")</f>
        <v>8857.7600000000057</v>
      </c>
    </row>
    <row r="288" spans="1:7" x14ac:dyDescent="0.15">
      <c r="A288" t="s">
        <v>82</v>
      </c>
      <c r="B288" s="10">
        <v>40678</v>
      </c>
      <c r="C288" t="s">
        <v>83</v>
      </c>
      <c r="D288" s="33">
        <v>80</v>
      </c>
      <c r="E288" s="12" t="s">
        <v>449</v>
      </c>
      <c r="G288" s="11">
        <f>IF(B288&gt;0,(G287+F288)-D288,"")</f>
        <v>8777.7600000000057</v>
      </c>
    </row>
    <row r="289" spans="1:7" x14ac:dyDescent="0.15">
      <c r="A289" t="s">
        <v>319</v>
      </c>
      <c r="B289" s="10">
        <v>40682</v>
      </c>
      <c r="C289" t="s">
        <v>5</v>
      </c>
      <c r="D289" s="33">
        <v>47</v>
      </c>
      <c r="E289" s="12" t="s">
        <v>125</v>
      </c>
      <c r="G289" s="11">
        <f>IF(B289&gt;0,(G288+F289)-D289,"")</f>
        <v>8730.7600000000057</v>
      </c>
    </row>
    <row r="290" spans="1:7" x14ac:dyDescent="0.15">
      <c r="A290" t="s">
        <v>318</v>
      </c>
      <c r="B290" s="10">
        <v>40682</v>
      </c>
      <c r="C290" t="s">
        <v>320</v>
      </c>
      <c r="D290" s="33">
        <v>120</v>
      </c>
      <c r="E290" s="12" t="s">
        <v>321</v>
      </c>
      <c r="G290" s="11">
        <f>IF(B290&gt;0,(G289+F290)-D290,"")</f>
        <v>8610.7600000000057</v>
      </c>
    </row>
    <row r="291" spans="1:7" x14ac:dyDescent="0.15">
      <c r="A291" t="s">
        <v>272</v>
      </c>
      <c r="B291" s="10">
        <v>40685</v>
      </c>
      <c r="C291" t="s">
        <v>273</v>
      </c>
      <c r="D291" s="33">
        <v>3</v>
      </c>
      <c r="E291" s="12" t="s">
        <v>125</v>
      </c>
      <c r="G291" s="11">
        <f>IF(B291&gt;0,(G290+F291)-D291,"")</f>
        <v>8607.7600000000057</v>
      </c>
    </row>
    <row r="292" spans="1:7" x14ac:dyDescent="0.15">
      <c r="A292" t="s">
        <v>269</v>
      </c>
      <c r="B292" s="10">
        <v>40685</v>
      </c>
      <c r="C292" t="s">
        <v>532</v>
      </c>
      <c r="D292" s="33">
        <v>62.5</v>
      </c>
      <c r="E292" s="12" t="s">
        <v>125</v>
      </c>
      <c r="G292" s="11">
        <f>IF(B292&gt;0,(G291+F292)-D292,"")</f>
        <v>8545.2600000000057</v>
      </c>
    </row>
    <row r="293" spans="1:7" x14ac:dyDescent="0.15">
      <c r="A293" t="s">
        <v>269</v>
      </c>
      <c r="B293" s="10">
        <v>40689</v>
      </c>
      <c r="C293" t="s">
        <v>5</v>
      </c>
      <c r="D293" s="33">
        <v>38.36</v>
      </c>
      <c r="E293" s="12" t="s">
        <v>125</v>
      </c>
      <c r="G293" s="11">
        <f>IF(B293&gt;0,(G292+F293)-D293,"")</f>
        <v>8506.9000000000051</v>
      </c>
    </row>
    <row r="294" spans="1:7" x14ac:dyDescent="0.15">
      <c r="A294" t="s">
        <v>269</v>
      </c>
      <c r="B294" s="10">
        <v>40691</v>
      </c>
      <c r="C294" t="s">
        <v>270</v>
      </c>
      <c r="D294" s="33">
        <v>12.82</v>
      </c>
      <c r="E294" s="12" t="s">
        <v>125</v>
      </c>
      <c r="G294" s="11">
        <f>IF(B294&gt;0,(G293+F294)-D294,"")</f>
        <v>8494.0800000000054</v>
      </c>
    </row>
    <row r="295" spans="1:7" x14ac:dyDescent="0.15">
      <c r="A295" t="s">
        <v>269</v>
      </c>
      <c r="B295" s="10">
        <v>40692</v>
      </c>
      <c r="C295" t="s">
        <v>330</v>
      </c>
      <c r="D295" s="33">
        <v>230</v>
      </c>
      <c r="E295" s="12" t="s">
        <v>432</v>
      </c>
      <c r="G295" s="11">
        <f>IF(B295&gt;0,(G294+F295)-D295,"")</f>
        <v>8264.0800000000054</v>
      </c>
    </row>
    <row r="296" spans="1:7" x14ac:dyDescent="0.15">
      <c r="A296" t="s">
        <v>536</v>
      </c>
      <c r="B296" s="10">
        <v>40692</v>
      </c>
      <c r="C296" t="s">
        <v>274</v>
      </c>
      <c r="E296" s="12" t="s">
        <v>125</v>
      </c>
      <c r="F296">
        <v>1775.01</v>
      </c>
      <c r="G296" s="11">
        <f>IF(B296&gt;0,(G295+F296)-D296,"")</f>
        <v>10039.090000000006</v>
      </c>
    </row>
    <row r="297" spans="1:7" x14ac:dyDescent="0.15">
      <c r="A297" t="s">
        <v>269</v>
      </c>
      <c r="B297" s="10">
        <v>40692</v>
      </c>
      <c r="C297" t="s">
        <v>28</v>
      </c>
      <c r="D297" s="33">
        <v>237.02</v>
      </c>
      <c r="E297" s="12" t="s">
        <v>430</v>
      </c>
      <c r="G297" s="11">
        <f>IF(B297&gt;0,(G296+F297)-D297,"")</f>
        <v>9802.0700000000052</v>
      </c>
    </row>
    <row r="298" spans="1:7" x14ac:dyDescent="0.15">
      <c r="A298">
        <v>1147</v>
      </c>
      <c r="B298" s="10">
        <v>40692</v>
      </c>
      <c r="C298" t="s">
        <v>129</v>
      </c>
      <c r="D298" s="33">
        <v>36</v>
      </c>
      <c r="E298" s="12" t="s">
        <v>430</v>
      </c>
      <c r="G298" s="11">
        <f>IF(B298&gt;0,(G297+F298)-D298,"")</f>
        <v>9766.0700000000052</v>
      </c>
    </row>
    <row r="299" spans="1:7" x14ac:dyDescent="0.15">
      <c r="A299" t="s">
        <v>269</v>
      </c>
      <c r="B299" s="10">
        <v>40692</v>
      </c>
      <c r="C299" t="s">
        <v>29</v>
      </c>
      <c r="D299" s="33">
        <v>41.18</v>
      </c>
      <c r="E299" s="12" t="s">
        <v>430</v>
      </c>
      <c r="G299" s="11">
        <f>IF(B299&gt;0,(G298+F299)-D299,"")</f>
        <v>9724.8900000000049</v>
      </c>
    </row>
    <row r="300" spans="1:7" x14ac:dyDescent="0.15">
      <c r="A300" t="s">
        <v>269</v>
      </c>
      <c r="B300" s="10">
        <v>40692</v>
      </c>
      <c r="C300" t="s">
        <v>275</v>
      </c>
      <c r="D300" s="33">
        <v>155.09</v>
      </c>
      <c r="E300" s="12" t="s">
        <v>430</v>
      </c>
      <c r="G300" s="11">
        <f>IF(B300&gt;0,(G299+F300)-D300,"")</f>
        <v>9569.8000000000047</v>
      </c>
    </row>
    <row r="301" spans="1:7" x14ac:dyDescent="0.15">
      <c r="A301" t="s">
        <v>269</v>
      </c>
      <c r="B301" s="10">
        <v>40692</v>
      </c>
      <c r="C301" t="s">
        <v>276</v>
      </c>
      <c r="D301" s="33">
        <v>24.4</v>
      </c>
      <c r="E301" s="12" t="s">
        <v>433</v>
      </c>
      <c r="G301" s="11">
        <f>IF(B301&gt;0,(G300+F301)-D301,"")</f>
        <v>9545.4000000000051</v>
      </c>
    </row>
    <row r="302" spans="1:7" x14ac:dyDescent="0.15">
      <c r="A302" t="s">
        <v>269</v>
      </c>
      <c r="B302" s="10">
        <v>40692</v>
      </c>
      <c r="C302" t="s">
        <v>276</v>
      </c>
      <c r="D302" s="33">
        <v>40</v>
      </c>
      <c r="E302" s="12" t="s">
        <v>430</v>
      </c>
      <c r="G302" s="11">
        <f>IF(B302&gt;0,(G301+F302)-D302,"")</f>
        <v>9505.4000000000051</v>
      </c>
    </row>
    <row r="303" spans="1:7" x14ac:dyDescent="0.15">
      <c r="A303" t="s">
        <v>423</v>
      </c>
      <c r="B303" s="10">
        <v>40692</v>
      </c>
      <c r="C303" t="s">
        <v>5</v>
      </c>
      <c r="D303" s="33">
        <v>28.59</v>
      </c>
      <c r="E303" s="12" t="s">
        <v>430</v>
      </c>
      <c r="G303" s="11">
        <f>IF(B303&gt;0,(G302+F303)-D303,"")</f>
        <v>9476.8100000000049</v>
      </c>
    </row>
    <row r="304" spans="1:7" x14ac:dyDescent="0.15">
      <c r="A304" t="s">
        <v>269</v>
      </c>
      <c r="B304" s="10">
        <v>40692</v>
      </c>
      <c r="C304" t="s">
        <v>107</v>
      </c>
      <c r="D304" s="33">
        <v>125.96</v>
      </c>
      <c r="E304" s="12" t="s">
        <v>430</v>
      </c>
      <c r="G304" s="11">
        <f>IF(B304&gt;0,(G303+F304)-D304,"")</f>
        <v>9350.8500000000058</v>
      </c>
    </row>
    <row r="305" spans="1:7" x14ac:dyDescent="0.15">
      <c r="A305" t="s">
        <v>423</v>
      </c>
      <c r="B305" s="10">
        <v>40693</v>
      </c>
      <c r="C305" t="s">
        <v>215</v>
      </c>
      <c r="D305" s="33">
        <v>37.42</v>
      </c>
      <c r="E305" s="12" t="s">
        <v>430</v>
      </c>
      <c r="G305" s="11">
        <f>IF(B305&gt;0,(G304+F305)-D305,"")</f>
        <v>9313.4300000000057</v>
      </c>
    </row>
    <row r="306" spans="1:7" x14ac:dyDescent="0.15">
      <c r="A306" t="s">
        <v>423</v>
      </c>
      <c r="B306" s="10">
        <v>40695</v>
      </c>
      <c r="C306" t="s">
        <v>5</v>
      </c>
      <c r="D306" s="33">
        <v>3.38</v>
      </c>
      <c r="E306" s="12" t="s">
        <v>430</v>
      </c>
      <c r="G306" s="11">
        <f>IF(B306&gt;0,(G305+F306)-D306,"")</f>
        <v>9310.0500000000065</v>
      </c>
    </row>
    <row r="307" spans="1:7" x14ac:dyDescent="0.15">
      <c r="A307" t="s">
        <v>423</v>
      </c>
      <c r="B307" s="10">
        <v>40695</v>
      </c>
      <c r="C307" t="s">
        <v>5</v>
      </c>
      <c r="D307" s="33">
        <v>43.44</v>
      </c>
      <c r="E307" s="12" t="s">
        <v>430</v>
      </c>
      <c r="G307" s="11">
        <f>IF(B307&gt;0,(G306+F307)-D307,"")</f>
        <v>9266.610000000006</v>
      </c>
    </row>
    <row r="308" spans="1:7" x14ac:dyDescent="0.15">
      <c r="A308" t="s">
        <v>423</v>
      </c>
      <c r="B308" s="10">
        <v>40695</v>
      </c>
      <c r="C308" t="s">
        <v>47</v>
      </c>
      <c r="D308" s="33">
        <v>40</v>
      </c>
      <c r="E308" s="12" t="s">
        <v>430</v>
      </c>
      <c r="G308" s="11">
        <f>IF(B308&gt;0,(G307+F308)-D308,"")</f>
        <v>9226.610000000006</v>
      </c>
    </row>
    <row r="309" spans="1:7" x14ac:dyDescent="0.15">
      <c r="A309" t="s">
        <v>505</v>
      </c>
      <c r="B309" s="10">
        <v>40695</v>
      </c>
      <c r="C309" t="s">
        <v>295</v>
      </c>
      <c r="D309" s="33">
        <v>80</v>
      </c>
      <c r="E309" s="12" t="s">
        <v>431</v>
      </c>
      <c r="G309" s="11">
        <f>IF(B309&gt;0,(G308+F309)-D309,"")</f>
        <v>9146.610000000006</v>
      </c>
    </row>
    <row r="310" spans="1:7" x14ac:dyDescent="0.15">
      <c r="A310" t="s">
        <v>505</v>
      </c>
      <c r="B310" s="10">
        <v>40702</v>
      </c>
      <c r="C310" t="s">
        <v>634</v>
      </c>
      <c r="D310" s="33">
        <v>42.55</v>
      </c>
      <c r="E310" s="12" t="s">
        <v>430</v>
      </c>
      <c r="G310" s="11">
        <f>IF(B310&gt;0,(G309+F310)-D310,"")</f>
        <v>9104.0600000000068</v>
      </c>
    </row>
    <row r="311" spans="1:7" x14ac:dyDescent="0.15">
      <c r="A311" t="s">
        <v>505</v>
      </c>
      <c r="B311" s="10">
        <v>40702</v>
      </c>
      <c r="C311" s="26" t="s">
        <v>786</v>
      </c>
      <c r="D311" s="33">
        <v>43.84</v>
      </c>
      <c r="E311" s="12" t="s">
        <v>430</v>
      </c>
      <c r="G311" s="11">
        <f>IF(B311&gt;0,(G310+F311)-D311,"")</f>
        <v>9060.2200000000066</v>
      </c>
    </row>
    <row r="312" spans="1:7" x14ac:dyDescent="0.15">
      <c r="A312" t="s">
        <v>505</v>
      </c>
      <c r="B312" s="10">
        <v>40702</v>
      </c>
      <c r="C312" t="s">
        <v>132</v>
      </c>
      <c r="D312" s="33">
        <v>60.12</v>
      </c>
      <c r="E312" s="12" t="s">
        <v>430</v>
      </c>
      <c r="G312" s="11">
        <f>IF(B312&gt;0,(G311+F312)-D312,"")</f>
        <v>9000.1000000000058</v>
      </c>
    </row>
    <row r="313" spans="1:7" x14ac:dyDescent="0.15">
      <c r="A313" t="s">
        <v>505</v>
      </c>
      <c r="B313" s="10">
        <v>40704</v>
      </c>
      <c r="C313" t="s">
        <v>131</v>
      </c>
      <c r="D313" s="33">
        <v>40</v>
      </c>
      <c r="E313" s="12" t="s">
        <v>430</v>
      </c>
      <c r="G313" s="11">
        <f>IF(B313&gt;0,(G312+F313)-D313,"")</f>
        <v>8960.1000000000058</v>
      </c>
    </row>
    <row r="314" spans="1:7" x14ac:dyDescent="0.15">
      <c r="A314" t="s">
        <v>49</v>
      </c>
      <c r="B314" s="10">
        <v>40706</v>
      </c>
      <c r="C314" t="s">
        <v>427</v>
      </c>
      <c r="D314" s="33">
        <v>25.03</v>
      </c>
      <c r="E314" s="12" t="s">
        <v>430</v>
      </c>
      <c r="G314" s="11">
        <f>IF(B314&gt;0,(G313+F314)-D314,"")</f>
        <v>8935.0700000000052</v>
      </c>
    </row>
    <row r="315" spans="1:7" x14ac:dyDescent="0.15">
      <c r="A315" t="s">
        <v>49</v>
      </c>
      <c r="B315" s="10">
        <v>40706</v>
      </c>
      <c r="C315" t="s">
        <v>426</v>
      </c>
      <c r="D315" s="33">
        <v>26.49</v>
      </c>
      <c r="E315" s="12" t="s">
        <v>430</v>
      </c>
      <c r="G315" s="11">
        <f>IF(B315&gt;0,(G314+F315)-D315,"")</f>
        <v>8908.5800000000054</v>
      </c>
    </row>
    <row r="316" spans="1:7" x14ac:dyDescent="0.15">
      <c r="A316" t="s">
        <v>49</v>
      </c>
      <c r="B316" s="10">
        <v>40706</v>
      </c>
      <c r="C316" t="s">
        <v>428</v>
      </c>
      <c r="D316" s="33">
        <v>60.68</v>
      </c>
      <c r="E316" s="12" t="s">
        <v>216</v>
      </c>
      <c r="G316" s="11">
        <f>IF(B316&gt;0,(G315+F316)-D316,"")</f>
        <v>8847.9000000000051</v>
      </c>
    </row>
    <row r="317" spans="1:7" x14ac:dyDescent="0.15">
      <c r="A317" t="s">
        <v>435</v>
      </c>
      <c r="B317" s="10">
        <v>40708</v>
      </c>
      <c r="C317" t="s">
        <v>601</v>
      </c>
      <c r="D317" s="33">
        <v>85.6</v>
      </c>
      <c r="E317" s="12" t="s">
        <v>216</v>
      </c>
      <c r="G317" s="11">
        <f>IF(B317&gt;0,(G316+F317)-D317,"")</f>
        <v>8762.3000000000047</v>
      </c>
    </row>
    <row r="318" spans="1:7" x14ac:dyDescent="0.15">
      <c r="A318" t="s">
        <v>536</v>
      </c>
      <c r="B318" s="10">
        <v>40708</v>
      </c>
      <c r="C318" t="s">
        <v>429</v>
      </c>
      <c r="E318" s="12" t="s">
        <v>430</v>
      </c>
      <c r="F318">
        <v>1775</v>
      </c>
      <c r="G318" s="11">
        <f>IF(B318&gt;0,(G317+F318)-D318,"")</f>
        <v>10537.300000000005</v>
      </c>
    </row>
    <row r="319" spans="1:7" x14ac:dyDescent="0.15">
      <c r="A319" t="s">
        <v>269</v>
      </c>
      <c r="B319" s="10">
        <v>40708</v>
      </c>
      <c r="C319" t="s">
        <v>124</v>
      </c>
      <c r="D319" s="33">
        <v>100</v>
      </c>
      <c r="E319" s="12" t="s">
        <v>216</v>
      </c>
      <c r="G319" s="11">
        <f>IF(B319&gt;0,(G318+F319)-D319,"")</f>
        <v>10437.300000000005</v>
      </c>
    </row>
    <row r="320" spans="1:7" x14ac:dyDescent="0.15">
      <c r="A320">
        <v>1148</v>
      </c>
      <c r="B320" s="10">
        <v>40708</v>
      </c>
      <c r="C320" t="s">
        <v>481</v>
      </c>
      <c r="D320" s="33">
        <v>65</v>
      </c>
      <c r="E320" s="12" t="s">
        <v>56</v>
      </c>
      <c r="G320" s="11">
        <f>IF(B320&gt;0,(G319+F320)-D320,"")</f>
        <v>10372.300000000005</v>
      </c>
    </row>
    <row r="321" spans="1:7" x14ac:dyDescent="0.15">
      <c r="A321">
        <v>1149</v>
      </c>
      <c r="B321" s="10">
        <v>40709</v>
      </c>
      <c r="C321" t="s">
        <v>219</v>
      </c>
      <c r="D321" s="33">
        <v>92</v>
      </c>
      <c r="E321" s="12" t="s">
        <v>190</v>
      </c>
      <c r="G321" s="11">
        <f>IF(B321&gt;0,(G320+F321)-D321,"")</f>
        <v>10280.300000000005</v>
      </c>
    </row>
    <row r="322" spans="1:7" x14ac:dyDescent="0.15">
      <c r="A322">
        <v>1150</v>
      </c>
      <c r="B322" s="10">
        <v>40709</v>
      </c>
      <c r="C322" t="s">
        <v>219</v>
      </c>
      <c r="D322" s="33">
        <v>642</v>
      </c>
      <c r="E322" s="12" t="s">
        <v>190</v>
      </c>
      <c r="G322" s="11">
        <f>IF(B322&gt;0,(G321+F322)-D322,"")</f>
        <v>9638.3000000000047</v>
      </c>
    </row>
    <row r="323" spans="1:7" x14ac:dyDescent="0.15">
      <c r="A323" t="s">
        <v>217</v>
      </c>
      <c r="B323" s="10">
        <v>40709</v>
      </c>
      <c r="C323" t="s">
        <v>218</v>
      </c>
      <c r="D323" s="33">
        <v>34</v>
      </c>
      <c r="E323" s="12" t="s">
        <v>190</v>
      </c>
      <c r="G323" s="11">
        <f>IF(B323&gt;0,(G322+F323)-D323,"")</f>
        <v>9604.3000000000047</v>
      </c>
    </row>
    <row r="324" spans="1:7" x14ac:dyDescent="0.15">
      <c r="A324" t="s">
        <v>217</v>
      </c>
      <c r="B324" s="10">
        <v>40709</v>
      </c>
      <c r="C324" t="s">
        <v>5</v>
      </c>
      <c r="D324" s="33">
        <v>52.08</v>
      </c>
      <c r="E324" s="12" t="s">
        <v>190</v>
      </c>
      <c r="G324" s="11">
        <f>IF(B324&gt;0,(G323+F324)-D324,"")</f>
        <v>9552.2200000000048</v>
      </c>
    </row>
    <row r="325" spans="1:7" x14ac:dyDescent="0.15">
      <c r="A325" t="s">
        <v>447</v>
      </c>
      <c r="B325" s="10">
        <v>40710</v>
      </c>
      <c r="C325" t="s">
        <v>515</v>
      </c>
      <c r="D325" s="33">
        <v>21.19</v>
      </c>
      <c r="E325" s="12" t="s">
        <v>190</v>
      </c>
      <c r="G325" s="11">
        <f>IF(B325&gt;0,(G324+F325)-D325,"")</f>
        <v>9531.0300000000043</v>
      </c>
    </row>
    <row r="326" spans="1:7" x14ac:dyDescent="0.15">
      <c r="A326" t="s">
        <v>447</v>
      </c>
      <c r="B326" s="10">
        <v>40710</v>
      </c>
      <c r="C326" t="s">
        <v>514</v>
      </c>
      <c r="D326" s="33">
        <v>40</v>
      </c>
      <c r="E326" s="12" t="s">
        <v>190</v>
      </c>
      <c r="G326" s="11">
        <f>IF(B326&gt;0,(G325+F326)-D326,"")</f>
        <v>9491.0300000000043</v>
      </c>
    </row>
    <row r="327" spans="1:7" x14ac:dyDescent="0.15">
      <c r="A327" t="s">
        <v>447</v>
      </c>
      <c r="B327" s="10">
        <v>40713</v>
      </c>
      <c r="C327" t="s">
        <v>243</v>
      </c>
      <c r="D327" s="33">
        <v>21.95</v>
      </c>
      <c r="E327" s="12" t="s">
        <v>190</v>
      </c>
      <c r="G327" s="11">
        <f>IF(B327&gt;0,(G326+F327)-D327,"")</f>
        <v>9469.0800000000036</v>
      </c>
    </row>
    <row r="328" spans="1:7" x14ac:dyDescent="0.15">
      <c r="A328" t="s">
        <v>447</v>
      </c>
      <c r="B328" s="10">
        <v>40714</v>
      </c>
      <c r="C328" t="s">
        <v>619</v>
      </c>
      <c r="D328" s="33">
        <v>137.1</v>
      </c>
      <c r="E328" s="12" t="s">
        <v>190</v>
      </c>
      <c r="G328" s="11">
        <f>IF(B328&gt;0,(G327+F328)-D328,"")</f>
        <v>9331.9800000000032</v>
      </c>
    </row>
    <row r="329" spans="1:7" x14ac:dyDescent="0.15">
      <c r="A329" t="s">
        <v>516</v>
      </c>
      <c r="B329" s="10">
        <v>40714</v>
      </c>
      <c r="C329" t="s">
        <v>517</v>
      </c>
      <c r="D329" s="33">
        <v>3</v>
      </c>
      <c r="E329" s="12" t="s">
        <v>190</v>
      </c>
      <c r="G329" s="11">
        <f>IF(B329&gt;0,(G328+F329)-D329,"")</f>
        <v>9328.9800000000032</v>
      </c>
    </row>
    <row r="330" spans="1:7" x14ac:dyDescent="0.15">
      <c r="A330" t="s">
        <v>447</v>
      </c>
      <c r="B330" s="10">
        <v>40714</v>
      </c>
      <c r="C330" t="s">
        <v>518</v>
      </c>
      <c r="D330" s="33">
        <v>6.34</v>
      </c>
      <c r="E330" s="12" t="s">
        <v>190</v>
      </c>
      <c r="G330" s="11">
        <f>IF(B330&gt;0,(G329+F330)-D330,"")</f>
        <v>9322.6400000000031</v>
      </c>
    </row>
    <row r="331" spans="1:7" x14ac:dyDescent="0.15">
      <c r="A331" t="s">
        <v>447</v>
      </c>
      <c r="B331" s="10">
        <v>40714</v>
      </c>
      <c r="C331" t="s">
        <v>532</v>
      </c>
      <c r="D331" s="33">
        <v>42</v>
      </c>
      <c r="E331" s="12" t="s">
        <v>191</v>
      </c>
      <c r="G331" s="11">
        <f>IF(B331&gt;0,(G330+F331)-D331,"")</f>
        <v>9280.6400000000031</v>
      </c>
    </row>
    <row r="332" spans="1:7" x14ac:dyDescent="0.15">
      <c r="A332" t="s">
        <v>447</v>
      </c>
      <c r="B332" s="10">
        <v>40715</v>
      </c>
      <c r="C332" t="s">
        <v>5</v>
      </c>
      <c r="D332" s="33">
        <v>42.86</v>
      </c>
      <c r="E332" s="12" t="s">
        <v>190</v>
      </c>
      <c r="G332" s="11">
        <f>IF(B332&gt;0,(G331+F332)-D332,"")</f>
        <v>9237.7800000000025</v>
      </c>
    </row>
    <row r="333" spans="1:7" x14ac:dyDescent="0.15">
      <c r="A333" t="s">
        <v>187</v>
      </c>
      <c r="B333" s="10">
        <v>40716</v>
      </c>
      <c r="C333" t="s">
        <v>188</v>
      </c>
      <c r="D333" s="33">
        <v>60</v>
      </c>
      <c r="E333" s="12" t="s">
        <v>190</v>
      </c>
      <c r="G333" s="11">
        <f>IF(B333&gt;0,(G332+F333)-D333,"")</f>
        <v>9177.7800000000025</v>
      </c>
    </row>
    <row r="334" spans="1:7" x14ac:dyDescent="0.15">
      <c r="A334" t="s">
        <v>187</v>
      </c>
      <c r="B334" s="10">
        <v>40721</v>
      </c>
      <c r="C334" t="s">
        <v>189</v>
      </c>
      <c r="D334" s="33">
        <v>5.6</v>
      </c>
      <c r="E334" s="12" t="s">
        <v>190</v>
      </c>
      <c r="G334" s="11">
        <f>IF(B334&gt;0,(G333+F334)-D334,"")</f>
        <v>9172.1800000000021</v>
      </c>
    </row>
    <row r="335" spans="1:7" x14ac:dyDescent="0.15">
      <c r="A335" t="s">
        <v>193</v>
      </c>
      <c r="B335" s="10">
        <v>40723</v>
      </c>
      <c r="C335" t="s">
        <v>73</v>
      </c>
      <c r="D335" s="33">
        <v>230</v>
      </c>
      <c r="E335" s="12" t="s">
        <v>56</v>
      </c>
      <c r="G335" s="11">
        <f>IF(B335&gt;0,(G334+F335)-D335,"")</f>
        <v>8942.1800000000021</v>
      </c>
    </row>
    <row r="336" spans="1:7" x14ac:dyDescent="0.15">
      <c r="A336" t="s">
        <v>193</v>
      </c>
      <c r="B336" s="10">
        <v>40723</v>
      </c>
      <c r="C336" t="s">
        <v>74</v>
      </c>
      <c r="D336" s="33">
        <v>1003.82</v>
      </c>
      <c r="E336" s="12" t="s">
        <v>56</v>
      </c>
      <c r="G336" s="11">
        <f>IF(B336&gt;0,(G335+F336)-D336,"")</f>
        <v>7938.3600000000024</v>
      </c>
    </row>
    <row r="337" spans="1:7" x14ac:dyDescent="0.15">
      <c r="A337" t="s">
        <v>536</v>
      </c>
      <c r="B337" s="10">
        <v>40723</v>
      </c>
      <c r="C337" t="s">
        <v>192</v>
      </c>
      <c r="E337" s="12" t="s">
        <v>60</v>
      </c>
      <c r="F337">
        <v>1662.42</v>
      </c>
      <c r="G337" s="11">
        <f>IF(B337&gt;0,(G336+F337)-D337,"")</f>
        <v>9600.7800000000025</v>
      </c>
    </row>
    <row r="338" spans="1:7" x14ac:dyDescent="0.15">
      <c r="A338" t="s">
        <v>193</v>
      </c>
      <c r="B338" s="10">
        <v>40723</v>
      </c>
      <c r="C338" t="s">
        <v>28</v>
      </c>
      <c r="D338" s="33">
        <v>237.02</v>
      </c>
      <c r="E338" s="12" t="s">
        <v>60</v>
      </c>
      <c r="G338" s="11">
        <f>IF(B338&gt;0,(G337+F338)-D338,"")</f>
        <v>9363.760000000002</v>
      </c>
    </row>
    <row r="339" spans="1:7" x14ac:dyDescent="0.15">
      <c r="A339" t="s">
        <v>193</v>
      </c>
      <c r="B339" s="10">
        <v>40723</v>
      </c>
      <c r="C339" t="s">
        <v>29</v>
      </c>
      <c r="D339" s="33">
        <v>21.64</v>
      </c>
      <c r="E339" s="12" t="s">
        <v>56</v>
      </c>
      <c r="G339" s="11">
        <f>IF(B339&gt;0,(G338+F339)-D339,"")</f>
        <v>9342.1200000000026</v>
      </c>
    </row>
    <row r="340" spans="1:7" x14ac:dyDescent="0.15">
      <c r="A340" t="s">
        <v>193</v>
      </c>
      <c r="B340" s="10">
        <v>40723</v>
      </c>
      <c r="C340" t="s">
        <v>195</v>
      </c>
      <c r="D340" s="33">
        <v>155.09</v>
      </c>
      <c r="E340" s="12" t="s">
        <v>56</v>
      </c>
      <c r="G340" s="11">
        <f>IF(B340&gt;0,(G339+F340)-D340,"")</f>
        <v>9187.0300000000025</v>
      </c>
    </row>
    <row r="341" spans="1:7" x14ac:dyDescent="0.15">
      <c r="A341" t="s">
        <v>193</v>
      </c>
      <c r="B341" s="10">
        <v>40723</v>
      </c>
      <c r="C341" t="s">
        <v>201</v>
      </c>
      <c r="D341" s="33">
        <v>34</v>
      </c>
      <c r="E341" s="12" t="s">
        <v>56</v>
      </c>
      <c r="G341" s="11">
        <f>IF(B341&gt;0,(G340+F341)-D341,"")</f>
        <v>9153.0300000000025</v>
      </c>
    </row>
    <row r="342" spans="1:7" x14ac:dyDescent="0.15">
      <c r="A342">
        <v>1151</v>
      </c>
      <c r="B342" s="10">
        <v>40723</v>
      </c>
      <c r="C342" t="s">
        <v>205</v>
      </c>
      <c r="D342" s="33">
        <v>400</v>
      </c>
      <c r="E342" s="12" t="s">
        <v>56</v>
      </c>
      <c r="G342" s="11">
        <f>IF(B342&gt;0,(G341+F342)-D342,"")</f>
        <v>8753.0300000000025</v>
      </c>
    </row>
    <row r="343" spans="1:7" x14ac:dyDescent="0.15">
      <c r="A343" t="s">
        <v>193</v>
      </c>
      <c r="B343" s="10">
        <v>40723</v>
      </c>
      <c r="C343" t="s">
        <v>194</v>
      </c>
      <c r="D343" s="33">
        <v>24.4</v>
      </c>
      <c r="E343" s="12" t="s">
        <v>59</v>
      </c>
      <c r="G343" s="11">
        <f>IF(B343&gt;0,(G342+F343)-D343,"")</f>
        <v>8728.6300000000028</v>
      </c>
    </row>
    <row r="344" spans="1:7" x14ac:dyDescent="0.15">
      <c r="A344" t="s">
        <v>193</v>
      </c>
      <c r="B344" s="10">
        <v>40723</v>
      </c>
      <c r="C344" t="s">
        <v>194</v>
      </c>
      <c r="D344" s="33">
        <v>40</v>
      </c>
      <c r="E344" s="12" t="s">
        <v>56</v>
      </c>
      <c r="G344" s="11">
        <f>IF(B344&gt;0,(G343+F344)-D344,"")</f>
        <v>8688.6300000000028</v>
      </c>
    </row>
    <row r="345" spans="1:7" x14ac:dyDescent="0.15">
      <c r="A345" t="s">
        <v>193</v>
      </c>
      <c r="B345" s="10">
        <v>40723</v>
      </c>
      <c r="C345" t="s">
        <v>72</v>
      </c>
      <c r="D345" s="33">
        <v>361.79</v>
      </c>
      <c r="E345" s="12" t="s">
        <v>56</v>
      </c>
      <c r="G345" s="11">
        <f>IF(B345&gt;0,(G344+F345)-D345,"")</f>
        <v>8326.840000000002</v>
      </c>
    </row>
    <row r="346" spans="1:7" x14ac:dyDescent="0.15">
      <c r="A346" t="s">
        <v>234</v>
      </c>
      <c r="B346" s="10">
        <v>40723</v>
      </c>
      <c r="C346" t="s">
        <v>5</v>
      </c>
      <c r="D346" s="33">
        <v>46.74</v>
      </c>
      <c r="E346" s="12" t="s">
        <v>56</v>
      </c>
      <c r="G346" s="11">
        <f>IF(B346&gt;0,(G345+F346)-D346,"")</f>
        <v>8280.1000000000022</v>
      </c>
    </row>
    <row r="347" spans="1:7" x14ac:dyDescent="0.15">
      <c r="A347" t="s">
        <v>193</v>
      </c>
      <c r="B347" s="10">
        <v>40723</v>
      </c>
      <c r="C347" t="s">
        <v>202</v>
      </c>
      <c r="D347" s="33">
        <v>125.96</v>
      </c>
      <c r="E347" s="12" t="s">
        <v>56</v>
      </c>
      <c r="G347" s="11">
        <f>IF(B347&gt;0,(G346+F347)-D347,"")</f>
        <v>8154.1400000000021</v>
      </c>
    </row>
    <row r="348" spans="1:7" x14ac:dyDescent="0.15">
      <c r="A348" t="s">
        <v>126</v>
      </c>
      <c r="B348" s="10">
        <v>40725</v>
      </c>
      <c r="C348" s="26" t="s">
        <v>723</v>
      </c>
      <c r="D348" s="33">
        <v>18.88</v>
      </c>
      <c r="E348" s="12" t="s">
        <v>56</v>
      </c>
      <c r="G348" s="11">
        <f>IF(B348&gt;0,(G347+F348)-D348,"")</f>
        <v>8135.260000000002</v>
      </c>
    </row>
    <row r="349" spans="1:7" x14ac:dyDescent="0.15">
      <c r="A349" t="s">
        <v>126</v>
      </c>
      <c r="B349" s="10">
        <v>40726</v>
      </c>
      <c r="C349" t="s">
        <v>128</v>
      </c>
      <c r="D349" s="33">
        <v>6.85</v>
      </c>
      <c r="E349" s="12" t="s">
        <v>56</v>
      </c>
      <c r="G349" s="11">
        <f>IF(B349&gt;0,(G348+F349)-D349,"")</f>
        <v>8128.4100000000017</v>
      </c>
    </row>
    <row r="350" spans="1:7" x14ac:dyDescent="0.15">
      <c r="A350" t="s">
        <v>126</v>
      </c>
      <c r="B350" s="10">
        <v>40726</v>
      </c>
      <c r="C350" t="s">
        <v>127</v>
      </c>
      <c r="D350" s="33">
        <v>58.81</v>
      </c>
      <c r="E350" s="12" t="s">
        <v>56</v>
      </c>
      <c r="G350" s="11">
        <f>IF(B350&gt;0,(G349+F350)-D350,"")</f>
        <v>8069.6000000000013</v>
      </c>
    </row>
    <row r="351" spans="1:7" x14ac:dyDescent="0.15">
      <c r="A351" t="s">
        <v>267</v>
      </c>
      <c r="B351" s="10">
        <v>40728</v>
      </c>
      <c r="C351" t="s">
        <v>78</v>
      </c>
      <c r="D351" s="33">
        <v>8.48</v>
      </c>
      <c r="E351" s="12" t="s">
        <v>56</v>
      </c>
      <c r="G351" s="11">
        <f>IF(B351&gt;0,(G350+F351)-D351,"")</f>
        <v>8061.1200000000017</v>
      </c>
    </row>
    <row r="352" spans="1:7" x14ac:dyDescent="0.15">
      <c r="A352" t="s">
        <v>266</v>
      </c>
      <c r="B352" s="10">
        <v>40728</v>
      </c>
      <c r="C352" t="s">
        <v>77</v>
      </c>
      <c r="D352" s="33">
        <v>15.24</v>
      </c>
      <c r="E352" s="12" t="s">
        <v>56</v>
      </c>
      <c r="G352" s="11">
        <f>IF(B352&gt;0,(G351+F352)-D352,"")</f>
        <v>8045.8800000000019</v>
      </c>
    </row>
    <row r="353" spans="1:7" x14ac:dyDescent="0.15">
      <c r="A353" t="s">
        <v>267</v>
      </c>
      <c r="B353" s="10">
        <v>40729</v>
      </c>
      <c r="C353" t="s">
        <v>79</v>
      </c>
      <c r="D353" s="33">
        <v>28.61</v>
      </c>
      <c r="E353" s="12" t="s">
        <v>56</v>
      </c>
      <c r="G353" s="11">
        <f>IF(B353&gt;0,(G352+F353)-D353,"")</f>
        <v>8017.2700000000023</v>
      </c>
    </row>
    <row r="354" spans="1:7" x14ac:dyDescent="0.15">
      <c r="A354" t="s">
        <v>267</v>
      </c>
      <c r="B354" s="10">
        <v>40729</v>
      </c>
      <c r="C354" t="s">
        <v>5</v>
      </c>
      <c r="D354" s="33">
        <v>16.940000000000001</v>
      </c>
      <c r="E354" s="12" t="s">
        <v>56</v>
      </c>
      <c r="G354" s="11">
        <f>IF(B354&gt;0,(G353+F354)-D354,"")</f>
        <v>8000.3300000000027</v>
      </c>
    </row>
    <row r="355" spans="1:7" x14ac:dyDescent="0.15">
      <c r="A355" t="s">
        <v>409</v>
      </c>
      <c r="B355" s="10">
        <v>40730</v>
      </c>
      <c r="C355" t="s">
        <v>5</v>
      </c>
      <c r="D355" s="33">
        <v>35.29</v>
      </c>
      <c r="E355" s="12" t="s">
        <v>58</v>
      </c>
      <c r="G355" s="11">
        <f>IF(B355&gt;0,(G354+F355)-D355,"")</f>
        <v>7965.0400000000027</v>
      </c>
    </row>
    <row r="356" spans="1:7" x14ac:dyDescent="0.15">
      <c r="A356" t="s">
        <v>409</v>
      </c>
      <c r="B356" s="10">
        <v>40732</v>
      </c>
      <c r="C356" t="s">
        <v>411</v>
      </c>
      <c r="D356" s="33">
        <v>40.880000000000003</v>
      </c>
      <c r="E356" s="12" t="s">
        <v>56</v>
      </c>
      <c r="G356" s="11">
        <f>IF(B356&gt;0,(G355+F356)-D356,"")</f>
        <v>7924.1600000000026</v>
      </c>
    </row>
    <row r="357" spans="1:7" x14ac:dyDescent="0.15">
      <c r="A357" t="s">
        <v>409</v>
      </c>
      <c r="B357" s="10">
        <v>40734</v>
      </c>
      <c r="C357" t="s">
        <v>410</v>
      </c>
      <c r="D357" s="33">
        <v>18.95</v>
      </c>
      <c r="E357" s="12" t="s">
        <v>56</v>
      </c>
      <c r="G357" s="11">
        <f>IF(B357&gt;0,(G356+F357)-D357,"")</f>
        <v>7905.2100000000028</v>
      </c>
    </row>
    <row r="358" spans="1:7" x14ac:dyDescent="0.15">
      <c r="A358" t="s">
        <v>234</v>
      </c>
      <c r="B358" s="10">
        <v>40736</v>
      </c>
      <c r="C358" t="s">
        <v>5</v>
      </c>
      <c r="D358" s="33">
        <v>50.73</v>
      </c>
      <c r="E358" s="12" t="s">
        <v>490</v>
      </c>
      <c r="G358" s="11">
        <f>IF(B358&gt;0,(G357+F358)-D358,"")</f>
        <v>7854.4800000000032</v>
      </c>
    </row>
    <row r="359" spans="1:7" x14ac:dyDescent="0.15">
      <c r="A359" t="s">
        <v>234</v>
      </c>
      <c r="B359" s="10">
        <v>40737</v>
      </c>
      <c r="C359" t="s">
        <v>5</v>
      </c>
      <c r="D359" s="33">
        <v>16.940000000000001</v>
      </c>
      <c r="E359" s="12" t="s">
        <v>56</v>
      </c>
      <c r="G359" s="11">
        <f>IF(B359&gt;0,(G358+F359)-D359,"")</f>
        <v>7837.5400000000036</v>
      </c>
    </row>
    <row r="360" spans="1:7" x14ac:dyDescent="0.15">
      <c r="A360" t="s">
        <v>61</v>
      </c>
      <c r="B360" s="10">
        <v>40738</v>
      </c>
      <c r="C360" t="s">
        <v>601</v>
      </c>
      <c r="D360" s="33">
        <v>126.01</v>
      </c>
      <c r="E360" s="12" t="s">
        <v>468</v>
      </c>
      <c r="G360" s="11">
        <f>IF(B360&gt;0,(G359+F360)-D360,"")</f>
        <v>7711.5300000000034</v>
      </c>
    </row>
    <row r="361" spans="1:7" x14ac:dyDescent="0.15">
      <c r="A361" t="s">
        <v>536</v>
      </c>
      <c r="B361" s="10">
        <v>40738</v>
      </c>
      <c r="C361" t="s">
        <v>55</v>
      </c>
      <c r="E361" s="12" t="s">
        <v>490</v>
      </c>
      <c r="F361">
        <v>1677.11</v>
      </c>
      <c r="G361" s="11">
        <f>IF(B361&gt;0,(G360+F361)-D361,"")</f>
        <v>9388.6400000000031</v>
      </c>
    </row>
    <row r="362" spans="1:7" x14ac:dyDescent="0.15">
      <c r="A362" t="s">
        <v>293</v>
      </c>
      <c r="B362" s="10">
        <v>40738</v>
      </c>
      <c r="C362" s="26" t="s">
        <v>723</v>
      </c>
      <c r="D362" s="33">
        <v>4.9000000000000004</v>
      </c>
      <c r="E362" s="12" t="s">
        <v>490</v>
      </c>
      <c r="G362" s="11">
        <f>IF(B362&gt;0,(G361+F362)-D362,"")</f>
        <v>9383.7400000000034</v>
      </c>
    </row>
    <row r="363" spans="1:7" x14ac:dyDescent="0.15">
      <c r="A363" t="s">
        <v>61</v>
      </c>
      <c r="B363" s="10">
        <v>40738</v>
      </c>
      <c r="C363" t="s">
        <v>62</v>
      </c>
      <c r="D363" s="33">
        <v>180.08</v>
      </c>
      <c r="E363" s="12" t="s">
        <v>490</v>
      </c>
      <c r="G363" s="11">
        <f>IF(B363&gt;0,(G362+F363)-D363,"")</f>
        <v>9203.6600000000035</v>
      </c>
    </row>
    <row r="364" spans="1:7" x14ac:dyDescent="0.15">
      <c r="A364" t="s">
        <v>536</v>
      </c>
      <c r="B364" s="10">
        <v>40738</v>
      </c>
      <c r="C364" t="s">
        <v>54</v>
      </c>
      <c r="E364" s="12" t="s">
        <v>57</v>
      </c>
      <c r="F364">
        <v>999.01</v>
      </c>
      <c r="G364" s="11">
        <f>IF(B364&gt;0,(G363+F364)-D364,"")</f>
        <v>10202.670000000004</v>
      </c>
    </row>
    <row r="365" spans="1:7" x14ac:dyDescent="0.15">
      <c r="A365">
        <v>1152</v>
      </c>
      <c r="B365" s="10">
        <v>40738</v>
      </c>
      <c r="C365" t="s">
        <v>120</v>
      </c>
      <c r="D365" s="33">
        <v>65</v>
      </c>
      <c r="E365" s="12" t="s">
        <v>490</v>
      </c>
      <c r="G365" s="11">
        <f>IF(B365&gt;0,(G364+F365)-D365,"")</f>
        <v>10137.670000000004</v>
      </c>
    </row>
    <row r="366" spans="1:7" x14ac:dyDescent="0.15">
      <c r="A366" t="s">
        <v>293</v>
      </c>
      <c r="B366" s="10">
        <v>40739</v>
      </c>
      <c r="C366" t="s">
        <v>294</v>
      </c>
      <c r="D366" s="33">
        <v>20</v>
      </c>
      <c r="E366" s="12" t="s">
        <v>490</v>
      </c>
      <c r="G366" s="11">
        <f>IF(B366&gt;0,(G365+F366)-D366,"")</f>
        <v>10117.670000000004</v>
      </c>
    </row>
    <row r="367" spans="1:7" x14ac:dyDescent="0.15">
      <c r="A367" t="s">
        <v>293</v>
      </c>
      <c r="B367" s="10">
        <v>40741</v>
      </c>
      <c r="C367" t="s">
        <v>610</v>
      </c>
      <c r="D367" s="33">
        <v>30.38</v>
      </c>
      <c r="E367" s="12" t="s">
        <v>490</v>
      </c>
      <c r="G367" s="11">
        <f>IF(B367&gt;0,(G366+F367)-D367,"")</f>
        <v>10087.290000000005</v>
      </c>
    </row>
    <row r="368" spans="1:7" x14ac:dyDescent="0.15">
      <c r="A368" t="s">
        <v>482</v>
      </c>
      <c r="B368" s="10">
        <v>40742</v>
      </c>
      <c r="C368" t="s">
        <v>483</v>
      </c>
      <c r="D368" s="33">
        <v>3</v>
      </c>
      <c r="E368" s="12" t="s">
        <v>490</v>
      </c>
      <c r="G368" s="11">
        <f>IF(B368&gt;0,(G367+F368)-D368,"")</f>
        <v>10084.290000000005</v>
      </c>
    </row>
    <row r="369" spans="1:7" x14ac:dyDescent="0.15">
      <c r="A369" t="s">
        <v>293</v>
      </c>
      <c r="B369" s="10">
        <v>40742</v>
      </c>
      <c r="C369" t="s">
        <v>5</v>
      </c>
      <c r="D369" s="33">
        <v>47.93</v>
      </c>
      <c r="E369" s="12" t="s">
        <v>490</v>
      </c>
      <c r="G369" s="11">
        <f>IF(B369&gt;0,(G368+F369)-D369,"")</f>
        <v>10036.360000000004</v>
      </c>
    </row>
    <row r="370" spans="1:7" x14ac:dyDescent="0.15">
      <c r="A370" t="s">
        <v>293</v>
      </c>
      <c r="B370" s="10">
        <v>40742</v>
      </c>
      <c r="C370" t="s">
        <v>532</v>
      </c>
      <c r="D370" s="33">
        <v>62</v>
      </c>
      <c r="E370" s="12" t="s">
        <v>490</v>
      </c>
      <c r="G370" s="11">
        <f>IF(B370&gt;0,(G369+F370)-D370,"")</f>
        <v>9974.3600000000042</v>
      </c>
    </row>
    <row r="371" spans="1:7" x14ac:dyDescent="0.15">
      <c r="A371" t="s">
        <v>485</v>
      </c>
      <c r="B371" s="10">
        <v>40746</v>
      </c>
      <c r="C371" t="s">
        <v>486</v>
      </c>
      <c r="D371" s="33">
        <v>19.12</v>
      </c>
      <c r="E371" s="12" t="s">
        <v>490</v>
      </c>
      <c r="G371" s="11">
        <f>IF(B371&gt;0,(G370+F371)-D371,"")</f>
        <v>9955.2400000000034</v>
      </c>
    </row>
    <row r="372" spans="1:7" x14ac:dyDescent="0.15">
      <c r="A372" t="s">
        <v>536</v>
      </c>
      <c r="B372" s="10">
        <v>40747</v>
      </c>
      <c r="C372" t="s">
        <v>487</v>
      </c>
      <c r="E372" s="12" t="s">
        <v>490</v>
      </c>
      <c r="F372">
        <v>3524.49</v>
      </c>
      <c r="G372" s="11">
        <f>IF(B372&gt;0,(G371+F372)-D372,"")</f>
        <v>13479.730000000003</v>
      </c>
    </row>
    <row r="373" spans="1:7" x14ac:dyDescent="0.15">
      <c r="A373" t="s">
        <v>485</v>
      </c>
      <c r="B373" s="10">
        <v>40747</v>
      </c>
      <c r="C373" t="s">
        <v>486</v>
      </c>
      <c r="D373" s="33">
        <v>16.82</v>
      </c>
      <c r="E373" s="12" t="s">
        <v>490</v>
      </c>
      <c r="G373" s="11">
        <f>IF(B373&gt;0,(G372+F373)-D373,"")</f>
        <v>13462.910000000003</v>
      </c>
    </row>
    <row r="374" spans="1:7" x14ac:dyDescent="0.15">
      <c r="A374" t="s">
        <v>293</v>
      </c>
      <c r="B374" s="10">
        <v>40747</v>
      </c>
      <c r="C374" t="s">
        <v>488</v>
      </c>
      <c r="D374" s="33">
        <v>44</v>
      </c>
      <c r="E374" s="12" t="s">
        <v>490</v>
      </c>
      <c r="G374" s="11">
        <f>IF(B374&gt;0,(G373+F374)-D374,"")</f>
        <v>13418.910000000003</v>
      </c>
    </row>
    <row r="375" spans="1:7" x14ac:dyDescent="0.15">
      <c r="A375" t="s">
        <v>293</v>
      </c>
      <c r="B375" s="10">
        <v>40749</v>
      </c>
      <c r="C375" t="s">
        <v>634</v>
      </c>
      <c r="D375" s="33">
        <v>51.97</v>
      </c>
      <c r="E375" s="12" t="s">
        <v>490</v>
      </c>
      <c r="G375" s="11">
        <f>IF(B375&gt;0,(G374+F375)-D375,"")</f>
        <v>13366.940000000004</v>
      </c>
    </row>
    <row r="376" spans="1:7" x14ac:dyDescent="0.15">
      <c r="A376" t="s">
        <v>293</v>
      </c>
      <c r="B376" s="10">
        <v>40749</v>
      </c>
      <c r="C376" t="s">
        <v>849</v>
      </c>
      <c r="D376" s="33">
        <v>50.84</v>
      </c>
      <c r="E376" s="12" t="s">
        <v>490</v>
      </c>
      <c r="G376" s="11">
        <f>IF(B376&gt;0,(G375+F376)-D376,"")</f>
        <v>13316.100000000004</v>
      </c>
    </row>
    <row r="377" spans="1:7" x14ac:dyDescent="0.15">
      <c r="A377">
        <v>1154</v>
      </c>
      <c r="B377" s="10">
        <v>40754</v>
      </c>
      <c r="C377" t="s">
        <v>358</v>
      </c>
      <c r="D377" s="33">
        <v>49</v>
      </c>
      <c r="E377" s="12" t="s">
        <v>490</v>
      </c>
      <c r="G377" s="11">
        <f>IF(B377&gt;0,(G376+F377)-D377,"")</f>
        <v>13267.100000000004</v>
      </c>
    </row>
    <row r="378" spans="1:7" x14ac:dyDescent="0.15">
      <c r="A378" t="s">
        <v>354</v>
      </c>
      <c r="B378" s="10">
        <v>40754</v>
      </c>
      <c r="C378" t="s">
        <v>601</v>
      </c>
      <c r="D378" s="33">
        <v>152.79</v>
      </c>
      <c r="E378" s="12" t="s">
        <v>490</v>
      </c>
      <c r="G378" s="11">
        <f>IF(B378&gt;0,(G377+F378)-D378,"")</f>
        <v>13114.310000000003</v>
      </c>
    </row>
    <row r="379" spans="1:7" x14ac:dyDescent="0.15">
      <c r="A379" t="s">
        <v>354</v>
      </c>
      <c r="B379" s="10">
        <v>40754</v>
      </c>
      <c r="C379" t="s">
        <v>469</v>
      </c>
      <c r="D379" s="33">
        <v>230</v>
      </c>
      <c r="E379" s="12" t="s">
        <v>490</v>
      </c>
      <c r="G379" s="11">
        <f>IF(B379&gt;0,(G378+F379)-D379,"")</f>
        <v>12884.310000000003</v>
      </c>
    </row>
    <row r="380" spans="1:7" x14ac:dyDescent="0.15">
      <c r="A380" t="s">
        <v>536</v>
      </c>
      <c r="B380" s="10">
        <v>40754</v>
      </c>
      <c r="C380" t="s">
        <v>489</v>
      </c>
      <c r="E380" s="12" t="s">
        <v>490</v>
      </c>
      <c r="F380">
        <v>1677.11</v>
      </c>
      <c r="G380" s="11">
        <f>IF(B380&gt;0,(G379+F380)-D380,"")</f>
        <v>14561.420000000004</v>
      </c>
    </row>
    <row r="381" spans="1:7" x14ac:dyDescent="0.15">
      <c r="A381" t="s">
        <v>354</v>
      </c>
      <c r="B381" s="10">
        <v>40754</v>
      </c>
      <c r="C381" t="s">
        <v>28</v>
      </c>
      <c r="D381" s="33">
        <v>237.05</v>
      </c>
      <c r="E381" s="12" t="s">
        <v>490</v>
      </c>
      <c r="G381" s="11">
        <f>IF(B381&gt;0,(G380+F381)-D381,"")</f>
        <v>14324.370000000004</v>
      </c>
    </row>
    <row r="382" spans="1:7" x14ac:dyDescent="0.15">
      <c r="A382" t="s">
        <v>354</v>
      </c>
      <c r="B382" s="10">
        <v>40754</v>
      </c>
      <c r="C382" t="s">
        <v>29</v>
      </c>
      <c r="D382" s="33">
        <v>21.65</v>
      </c>
      <c r="E382" s="12" t="s">
        <v>490</v>
      </c>
      <c r="G382" s="11">
        <f>IF(B382&gt;0,(G381+F382)-D382,"")</f>
        <v>14302.720000000005</v>
      </c>
    </row>
    <row r="383" spans="1:7" x14ac:dyDescent="0.15">
      <c r="A383" t="s">
        <v>354</v>
      </c>
      <c r="B383" s="10">
        <v>40754</v>
      </c>
      <c r="C383" t="s">
        <v>356</v>
      </c>
      <c r="D383" s="33">
        <v>155.09</v>
      </c>
      <c r="E383" s="12" t="s">
        <v>490</v>
      </c>
      <c r="G383" s="11">
        <f>IF(B383&gt;0,(G382+F383)-D383,"")</f>
        <v>14147.630000000005</v>
      </c>
    </row>
    <row r="384" spans="1:7" x14ac:dyDescent="0.15">
      <c r="A384">
        <v>1153</v>
      </c>
      <c r="B384" s="10">
        <v>40754</v>
      </c>
      <c r="C384" t="s">
        <v>357</v>
      </c>
      <c r="D384" s="33">
        <v>42</v>
      </c>
      <c r="E384" s="12" t="s">
        <v>490</v>
      </c>
      <c r="G384" s="11">
        <f>IF(B384&gt;0,(G383+F384)-D384,"")</f>
        <v>14105.630000000005</v>
      </c>
    </row>
    <row r="385" spans="1:7" x14ac:dyDescent="0.15">
      <c r="A385" t="s">
        <v>354</v>
      </c>
      <c r="B385" s="10">
        <v>40754</v>
      </c>
      <c r="C385" t="s">
        <v>470</v>
      </c>
      <c r="D385" s="33">
        <v>34</v>
      </c>
      <c r="E385" s="12" t="s">
        <v>490</v>
      </c>
      <c r="G385" s="11">
        <f>IF(B385&gt;0,(G384+F385)-D385,"")</f>
        <v>14071.630000000005</v>
      </c>
    </row>
    <row r="386" spans="1:7" x14ac:dyDescent="0.15">
      <c r="A386" t="s">
        <v>354</v>
      </c>
      <c r="B386" s="10">
        <v>40754</v>
      </c>
      <c r="C386" t="s">
        <v>471</v>
      </c>
      <c r="D386" s="33">
        <v>50</v>
      </c>
      <c r="E386" s="12" t="s">
        <v>490</v>
      </c>
      <c r="G386" s="11">
        <f>IF(B386&gt;0,(G385+F386)-D386,"")</f>
        <v>14021.630000000005</v>
      </c>
    </row>
    <row r="387" spans="1:7" x14ac:dyDescent="0.15">
      <c r="A387" t="s">
        <v>354</v>
      </c>
      <c r="B387" s="10">
        <v>40754</v>
      </c>
      <c r="C387" t="s">
        <v>221</v>
      </c>
      <c r="D387" s="33">
        <v>68.14</v>
      </c>
      <c r="E387" s="12" t="s">
        <v>490</v>
      </c>
      <c r="G387" s="11">
        <f>IF(B387&gt;0,(G386+F387)-D387,"")</f>
        <v>13953.490000000005</v>
      </c>
    </row>
    <row r="388" spans="1:7" x14ac:dyDescent="0.15">
      <c r="A388" t="s">
        <v>354</v>
      </c>
      <c r="B388" s="10">
        <v>40754</v>
      </c>
      <c r="C388" t="s">
        <v>355</v>
      </c>
      <c r="D388" s="33">
        <v>24.4</v>
      </c>
      <c r="E388" s="12" t="s">
        <v>490</v>
      </c>
      <c r="G388" s="11">
        <f>IF(B388&gt;0,(G387+F388)-D388,"")</f>
        <v>13929.090000000006</v>
      </c>
    </row>
    <row r="389" spans="1:7" x14ac:dyDescent="0.15">
      <c r="A389" t="s">
        <v>354</v>
      </c>
      <c r="B389" s="10">
        <v>40754</v>
      </c>
      <c r="C389" t="s">
        <v>355</v>
      </c>
      <c r="D389" s="33">
        <v>40</v>
      </c>
      <c r="E389" s="12" t="s">
        <v>364</v>
      </c>
      <c r="G389" s="11">
        <f>IF(B389&gt;0,(G388+F389)-D389,"")</f>
        <v>13889.090000000006</v>
      </c>
    </row>
    <row r="390" spans="1:7" x14ac:dyDescent="0.15">
      <c r="A390" t="s">
        <v>293</v>
      </c>
      <c r="B390" s="10">
        <v>40754</v>
      </c>
      <c r="C390" t="s">
        <v>359</v>
      </c>
      <c r="D390" s="33">
        <v>71</v>
      </c>
      <c r="E390" s="12" t="s">
        <v>490</v>
      </c>
      <c r="G390" s="11">
        <f>IF(B390&gt;0,(G389+F390)-D390,"")</f>
        <v>13818.090000000006</v>
      </c>
    </row>
    <row r="391" spans="1:7" x14ac:dyDescent="0.15">
      <c r="A391" t="s">
        <v>293</v>
      </c>
      <c r="B391" s="10">
        <v>40754</v>
      </c>
      <c r="C391" t="s">
        <v>48</v>
      </c>
      <c r="D391" s="33">
        <v>42.31</v>
      </c>
      <c r="E391" s="12" t="s">
        <v>490</v>
      </c>
      <c r="G391" s="11">
        <f>IF(B391&gt;0,(G390+F391)-D391,"")</f>
        <v>13775.780000000006</v>
      </c>
    </row>
    <row r="392" spans="1:7" x14ac:dyDescent="0.15">
      <c r="A392" t="s">
        <v>354</v>
      </c>
      <c r="B392" s="10">
        <v>40754</v>
      </c>
      <c r="C392" t="s">
        <v>353</v>
      </c>
      <c r="D392" s="33">
        <v>177.24</v>
      </c>
      <c r="E392" s="12" t="s">
        <v>490</v>
      </c>
      <c r="G392" s="11">
        <f>IF(B392&gt;0,(G391+F392)-D392,"")</f>
        <v>13598.540000000006</v>
      </c>
    </row>
    <row r="393" spans="1:7" x14ac:dyDescent="0.15">
      <c r="A393" t="s">
        <v>354</v>
      </c>
      <c r="B393" s="10">
        <v>40754</v>
      </c>
      <c r="C393" t="s">
        <v>352</v>
      </c>
      <c r="D393" s="33">
        <v>125.96</v>
      </c>
      <c r="E393" s="12" t="s">
        <v>490</v>
      </c>
      <c r="G393" s="11">
        <f>IF(B393&gt;0,(G392+F393)-D393,"")</f>
        <v>13472.580000000007</v>
      </c>
    </row>
    <row r="394" spans="1:7" x14ac:dyDescent="0.15">
      <c r="A394" t="s">
        <v>293</v>
      </c>
      <c r="B394" s="10">
        <v>40757</v>
      </c>
      <c r="C394" t="s">
        <v>5</v>
      </c>
      <c r="D394" s="33">
        <v>48.08</v>
      </c>
      <c r="E394" s="12" t="s">
        <v>490</v>
      </c>
      <c r="G394" s="11">
        <f>IF(B394&gt;0,(G393+F394)-D394,"")</f>
        <v>13424.500000000007</v>
      </c>
    </row>
    <row r="395" spans="1:7" x14ac:dyDescent="0.15">
      <c r="A395" t="s">
        <v>293</v>
      </c>
      <c r="B395" s="10">
        <v>40759</v>
      </c>
      <c r="C395" t="s">
        <v>486</v>
      </c>
      <c r="D395" s="33">
        <v>71.73</v>
      </c>
      <c r="E395" s="12" t="s">
        <v>490</v>
      </c>
      <c r="G395" s="11">
        <f>IF(B395&gt;0,(G394+F395)-D395,"")</f>
        <v>13352.770000000008</v>
      </c>
    </row>
    <row r="396" spans="1:7" x14ac:dyDescent="0.15">
      <c r="A396" t="s">
        <v>293</v>
      </c>
      <c r="B396" s="10">
        <v>40759</v>
      </c>
      <c r="C396" t="s">
        <v>486</v>
      </c>
      <c r="D396" s="33">
        <v>15.32</v>
      </c>
      <c r="E396" s="12" t="s">
        <v>490</v>
      </c>
      <c r="G396" s="11">
        <f>IF(B396&gt;0,(G395+F396)-D396,"")</f>
        <v>13337.450000000008</v>
      </c>
    </row>
    <row r="397" spans="1:7" x14ac:dyDescent="0.15">
      <c r="A397" t="s">
        <v>293</v>
      </c>
      <c r="B397" s="10">
        <v>40760</v>
      </c>
      <c r="C397" t="s">
        <v>360</v>
      </c>
      <c r="D397" s="33">
        <v>18.989999999999998</v>
      </c>
      <c r="E397" s="12" t="s">
        <v>490</v>
      </c>
      <c r="G397" s="11">
        <f>IF(B397&gt;0,(G396+F397)-D397,"")</f>
        <v>13318.460000000008</v>
      </c>
    </row>
    <row r="398" spans="1:7" x14ac:dyDescent="0.15">
      <c r="A398" t="s">
        <v>482</v>
      </c>
      <c r="B398" s="10">
        <v>40763</v>
      </c>
      <c r="C398" t="s">
        <v>483</v>
      </c>
      <c r="D398" s="33">
        <v>3</v>
      </c>
      <c r="E398" s="12" t="s">
        <v>490</v>
      </c>
      <c r="G398" s="11">
        <f>IF(B398&gt;0,(G397+F398)-D398,"")</f>
        <v>13315.460000000008</v>
      </c>
    </row>
    <row r="399" spans="1:7" x14ac:dyDescent="0.15">
      <c r="A399" t="s">
        <v>293</v>
      </c>
      <c r="B399" s="10">
        <v>40763</v>
      </c>
      <c r="C399" t="s">
        <v>532</v>
      </c>
      <c r="D399" s="33">
        <v>62</v>
      </c>
      <c r="E399" s="12" t="s">
        <v>490</v>
      </c>
      <c r="G399" s="11">
        <f>IF(B399&gt;0,(G398+F399)-D399,"")</f>
        <v>13253.460000000008</v>
      </c>
    </row>
    <row r="400" spans="1:7" x14ac:dyDescent="0.15">
      <c r="A400" t="s">
        <v>361</v>
      </c>
      <c r="B400" s="10">
        <v>40764</v>
      </c>
      <c r="C400" t="s">
        <v>362</v>
      </c>
      <c r="D400" s="33">
        <v>5.91</v>
      </c>
      <c r="E400" s="12" t="s">
        <v>490</v>
      </c>
      <c r="G400" s="11">
        <f>IF(B400&gt;0,(G399+F400)-D400,"")</f>
        <v>13247.550000000008</v>
      </c>
    </row>
    <row r="401" spans="1:7" x14ac:dyDescent="0.15">
      <c r="A401" t="s">
        <v>361</v>
      </c>
      <c r="B401" s="10">
        <v>40765</v>
      </c>
      <c r="C401" t="s">
        <v>5</v>
      </c>
      <c r="D401" s="33">
        <v>48.08</v>
      </c>
      <c r="E401" s="12" t="s">
        <v>490</v>
      </c>
      <c r="G401" s="11">
        <f>IF(B401&gt;0,(G400+F401)-D401,"")</f>
        <v>13199.470000000008</v>
      </c>
    </row>
    <row r="402" spans="1:7" x14ac:dyDescent="0.15">
      <c r="A402" t="s">
        <v>361</v>
      </c>
      <c r="B402" s="10">
        <v>40765</v>
      </c>
      <c r="C402" t="s">
        <v>294</v>
      </c>
      <c r="D402" s="33">
        <v>40</v>
      </c>
      <c r="E402" s="12" t="s">
        <v>490</v>
      </c>
      <c r="G402" s="11">
        <f>IF(B402&gt;0,(G401+F402)-D402,"")</f>
        <v>13159.470000000008</v>
      </c>
    </row>
    <row r="403" spans="1:7" x14ac:dyDescent="0.15">
      <c r="A403" t="s">
        <v>536</v>
      </c>
      <c r="B403" s="10">
        <v>40768</v>
      </c>
      <c r="C403" t="s">
        <v>489</v>
      </c>
      <c r="E403" s="12" t="s">
        <v>490</v>
      </c>
      <c r="F403">
        <v>1677.13</v>
      </c>
      <c r="G403" s="11">
        <f>IF(B403&gt;0,(G402+F403)-D403,"")</f>
        <v>14836.600000000009</v>
      </c>
    </row>
    <row r="404" spans="1:7" x14ac:dyDescent="0.15">
      <c r="A404" t="s">
        <v>485</v>
      </c>
      <c r="B404" s="10">
        <v>40768</v>
      </c>
      <c r="C404" t="s">
        <v>363</v>
      </c>
      <c r="D404" s="33">
        <v>21.19</v>
      </c>
      <c r="E404" s="12" t="s">
        <v>490</v>
      </c>
      <c r="G404" s="11">
        <f>IF(B404&gt;0,(G403+F404)-D404,"")</f>
        <v>14815.410000000009</v>
      </c>
    </row>
    <row r="405" spans="1:7" x14ac:dyDescent="0.15">
      <c r="A405" t="s">
        <v>69</v>
      </c>
      <c r="B405" s="10">
        <v>40769</v>
      </c>
      <c r="C405" s="26" t="s">
        <v>932</v>
      </c>
      <c r="D405" s="33">
        <v>21.2</v>
      </c>
      <c r="E405" s="12" t="s">
        <v>25</v>
      </c>
      <c r="G405" s="11">
        <f>IF(B405&gt;0,(G404+F405)-D405,"")</f>
        <v>14794.210000000008</v>
      </c>
    </row>
    <row r="406" spans="1:7" x14ac:dyDescent="0.15">
      <c r="A406" t="s">
        <v>69</v>
      </c>
      <c r="B406" s="10">
        <v>40769</v>
      </c>
      <c r="C406" t="s">
        <v>70</v>
      </c>
      <c r="D406" s="33">
        <v>29</v>
      </c>
      <c r="E406" s="12" t="s">
        <v>25</v>
      </c>
      <c r="G406" s="11">
        <f>IF(B406&gt;0,(G405+F406)-D406,"")</f>
        <v>14765.210000000008</v>
      </c>
    </row>
    <row r="407" spans="1:7" x14ac:dyDescent="0.15">
      <c r="A407" t="s">
        <v>354</v>
      </c>
      <c r="B407" s="10">
        <v>40772</v>
      </c>
      <c r="C407" t="s">
        <v>365</v>
      </c>
      <c r="D407" s="33">
        <v>1069.1600000000001</v>
      </c>
      <c r="E407" s="12" t="s">
        <v>25</v>
      </c>
      <c r="G407" s="11">
        <f>IF(B407&gt;0,(G406+F407)-D407,"")</f>
        <v>13696.050000000008</v>
      </c>
    </row>
    <row r="408" spans="1:7" x14ac:dyDescent="0.15">
      <c r="A408">
        <v>1156</v>
      </c>
      <c r="B408" s="10">
        <v>40772</v>
      </c>
      <c r="C408" t="s">
        <v>757</v>
      </c>
      <c r="D408" s="33">
        <v>2455.92</v>
      </c>
      <c r="E408" s="12" t="s">
        <v>25</v>
      </c>
      <c r="G408" s="11">
        <f>IF(B408&gt;0,(G407+F408)-D408,"")</f>
        <v>11240.130000000008</v>
      </c>
    </row>
    <row r="409" spans="1:7" x14ac:dyDescent="0.15">
      <c r="A409" t="s">
        <v>69</v>
      </c>
      <c r="B409" s="10">
        <v>40772</v>
      </c>
      <c r="C409" t="s">
        <v>19</v>
      </c>
      <c r="D409" s="33">
        <v>17.559999999999999</v>
      </c>
      <c r="E409" s="12" t="s">
        <v>25</v>
      </c>
      <c r="G409" s="11">
        <f>IF(B409&gt;0,(G408+F409)-D409,"")</f>
        <v>11222.570000000009</v>
      </c>
    </row>
    <row r="410" spans="1:7" x14ac:dyDescent="0.15">
      <c r="A410" t="s">
        <v>69</v>
      </c>
      <c r="B410" s="10">
        <v>40772</v>
      </c>
      <c r="C410" t="s">
        <v>5</v>
      </c>
      <c r="D410" s="33">
        <v>48.71</v>
      </c>
      <c r="E410" s="12" t="s">
        <v>25</v>
      </c>
      <c r="G410" s="11">
        <f>IF(B410&gt;0,(G409+F410)-D410,"")</f>
        <v>11173.86000000001</v>
      </c>
    </row>
    <row r="411" spans="1:7" x14ac:dyDescent="0.15">
      <c r="A411">
        <v>1155</v>
      </c>
      <c r="B411" s="10">
        <v>40772</v>
      </c>
      <c r="C411" t="s">
        <v>366</v>
      </c>
      <c r="D411" s="33">
        <v>65</v>
      </c>
      <c r="E411" s="12" t="s">
        <v>25</v>
      </c>
      <c r="G411" s="11">
        <f>IF(B411&gt;0,(G410+F411)-D411,"")</f>
        <v>11108.86000000001</v>
      </c>
    </row>
    <row r="412" spans="1:7" x14ac:dyDescent="0.15">
      <c r="A412" t="s">
        <v>71</v>
      </c>
      <c r="B412" s="10">
        <v>40772</v>
      </c>
      <c r="C412" t="s">
        <v>18</v>
      </c>
      <c r="D412" s="33">
        <v>40</v>
      </c>
      <c r="E412" s="12" t="s">
        <v>25</v>
      </c>
      <c r="G412" s="11">
        <f>IF(B412&gt;0,(G411+F412)-D412,"")</f>
        <v>11068.86000000001</v>
      </c>
    </row>
    <row r="413" spans="1:7" x14ac:dyDescent="0.15">
      <c r="A413" t="s">
        <v>20</v>
      </c>
      <c r="B413" s="10">
        <v>40773</v>
      </c>
      <c r="C413" t="s">
        <v>21</v>
      </c>
      <c r="D413" s="33">
        <v>3</v>
      </c>
      <c r="E413" s="12" t="s">
        <v>25</v>
      </c>
      <c r="G413" s="11">
        <f>IF(B413&gt;0,(G412+F413)-D413,"")</f>
        <v>11065.86000000001</v>
      </c>
    </row>
    <row r="414" spans="1:7" x14ac:dyDescent="0.15">
      <c r="A414" t="s">
        <v>69</v>
      </c>
      <c r="B414" s="10">
        <v>40773</v>
      </c>
      <c r="C414" t="s">
        <v>18</v>
      </c>
      <c r="D414" s="33">
        <v>52</v>
      </c>
      <c r="E414" s="12" t="s">
        <v>25</v>
      </c>
      <c r="G414" s="11">
        <f>IF(B414&gt;0,(G413+F414)-D414,"")</f>
        <v>11013.86000000001</v>
      </c>
    </row>
    <row r="415" spans="1:7" x14ac:dyDescent="0.15">
      <c r="A415" t="s">
        <v>69</v>
      </c>
      <c r="B415" s="10">
        <v>40774</v>
      </c>
      <c r="C415" t="s">
        <v>22</v>
      </c>
      <c r="D415" s="33">
        <v>11.43</v>
      </c>
      <c r="E415" s="12" t="s">
        <v>25</v>
      </c>
      <c r="G415" s="11">
        <f>IF(B415&gt;0,(G414+F415)-D415,"")</f>
        <v>11002.430000000009</v>
      </c>
    </row>
    <row r="416" spans="1:7" x14ac:dyDescent="0.15">
      <c r="A416" t="s">
        <v>69</v>
      </c>
      <c r="B416" s="10">
        <v>40776</v>
      </c>
      <c r="C416" t="s">
        <v>23</v>
      </c>
      <c r="D416" s="33">
        <v>63.18</v>
      </c>
      <c r="E416" s="12" t="s">
        <v>25</v>
      </c>
      <c r="G416" s="11">
        <f>IF(B416&gt;0,(G415+F416)-D416,"")</f>
        <v>10939.250000000009</v>
      </c>
    </row>
    <row r="417" spans="1:7" x14ac:dyDescent="0.15">
      <c r="A417" t="s">
        <v>69</v>
      </c>
      <c r="B417" s="10">
        <v>40776</v>
      </c>
      <c r="C417" t="s">
        <v>19</v>
      </c>
      <c r="D417" s="33">
        <v>5.3</v>
      </c>
      <c r="E417" s="12" t="s">
        <v>25</v>
      </c>
      <c r="G417" s="11">
        <f>IF(B417&gt;0,(G416+F417)-D417,"")</f>
        <v>10933.95000000001</v>
      </c>
    </row>
    <row r="418" spans="1:7" x14ac:dyDescent="0.15">
      <c r="A418" t="s">
        <v>20</v>
      </c>
      <c r="B418" s="10">
        <v>40777</v>
      </c>
      <c r="C418" t="s">
        <v>21</v>
      </c>
      <c r="D418" s="33">
        <v>3</v>
      </c>
      <c r="E418" s="12" t="s">
        <v>25</v>
      </c>
      <c r="G418" s="11">
        <f>IF(B418&gt;0,(G417+F418)-D418,"")</f>
        <v>10930.95000000001</v>
      </c>
    </row>
    <row r="419" spans="1:7" x14ac:dyDescent="0.15">
      <c r="A419" t="s">
        <v>69</v>
      </c>
      <c r="B419" s="10">
        <v>40777</v>
      </c>
      <c r="C419" t="s">
        <v>5</v>
      </c>
      <c r="D419" s="33">
        <v>45.47</v>
      </c>
      <c r="E419" s="12" t="s">
        <v>25</v>
      </c>
      <c r="G419" s="11">
        <f>IF(B419&gt;0,(G418+F419)-D419,"")</f>
        <v>10885.48000000001</v>
      </c>
    </row>
    <row r="420" spans="1:7" x14ac:dyDescent="0.15">
      <c r="A420" t="s">
        <v>69</v>
      </c>
      <c r="B420" s="10">
        <v>40777</v>
      </c>
      <c r="C420" t="s">
        <v>532</v>
      </c>
      <c r="D420" s="33">
        <v>104</v>
      </c>
      <c r="E420" s="12" t="s">
        <v>25</v>
      </c>
      <c r="G420" s="11">
        <f>IF(B420&gt;0,(G419+F420)-D420,"")</f>
        <v>10781.48000000001</v>
      </c>
    </row>
    <row r="421" spans="1:7" x14ac:dyDescent="0.15">
      <c r="A421" t="s">
        <v>69</v>
      </c>
      <c r="B421" s="10">
        <v>40779</v>
      </c>
      <c r="C421" t="s">
        <v>5</v>
      </c>
      <c r="D421" s="33">
        <v>45.62</v>
      </c>
      <c r="E421" s="12" t="s">
        <v>25</v>
      </c>
      <c r="G421" s="11">
        <f>IF(B421&gt;0,(G420+F421)-D421,"")</f>
        <v>10735.86000000001</v>
      </c>
    </row>
    <row r="422" spans="1:7" x14ac:dyDescent="0.15">
      <c r="A422" t="s">
        <v>536</v>
      </c>
      <c r="B422" s="10">
        <v>40782</v>
      </c>
      <c r="C422" t="s">
        <v>24</v>
      </c>
      <c r="E422" s="12" t="s">
        <v>25</v>
      </c>
      <c r="F422">
        <v>1677.11</v>
      </c>
      <c r="G422" s="11">
        <f>IF(B422&gt;0,(G421+F422)-D422,"")</f>
        <v>12412.97000000001</v>
      </c>
    </row>
    <row r="423" spans="1:7" x14ac:dyDescent="0.15">
      <c r="A423" t="s">
        <v>160</v>
      </c>
      <c r="B423" s="10">
        <v>40784</v>
      </c>
      <c r="C423" t="s">
        <v>21</v>
      </c>
      <c r="D423" s="33">
        <v>3</v>
      </c>
      <c r="E423" s="12" t="s">
        <v>25</v>
      </c>
      <c r="G423" s="11">
        <f>IF(B423&gt;0,(G422+F423)-D423,"")</f>
        <v>12409.97000000001</v>
      </c>
    </row>
    <row r="424" spans="1:7" x14ac:dyDescent="0.15">
      <c r="A424" t="s">
        <v>69</v>
      </c>
      <c r="B424" s="10">
        <v>40784</v>
      </c>
      <c r="C424" t="s">
        <v>532</v>
      </c>
      <c r="D424" s="33">
        <v>102</v>
      </c>
      <c r="E424" s="12" t="s">
        <v>25</v>
      </c>
      <c r="G424" s="11">
        <f>IF(B424&gt;0,(G423+F424)-D424,"")</f>
        <v>12307.97000000001</v>
      </c>
    </row>
    <row r="425" spans="1:7" x14ac:dyDescent="0.15">
      <c r="A425" t="s">
        <v>26</v>
      </c>
      <c r="B425" s="10">
        <v>40785</v>
      </c>
      <c r="C425" t="s">
        <v>27</v>
      </c>
      <c r="D425" s="33">
        <v>230</v>
      </c>
      <c r="E425" s="12" t="s">
        <v>476</v>
      </c>
      <c r="G425" s="11">
        <f>IF(B425&gt;0,(G424+F425)-D425,"")</f>
        <v>12077.97000000001</v>
      </c>
    </row>
    <row r="426" spans="1:7" x14ac:dyDescent="0.15">
      <c r="A426" t="s">
        <v>26</v>
      </c>
      <c r="B426" s="10">
        <v>40785</v>
      </c>
      <c r="C426" t="s">
        <v>28</v>
      </c>
      <c r="D426" s="33">
        <v>237.7</v>
      </c>
      <c r="E426" s="12" t="s">
        <v>25</v>
      </c>
      <c r="G426" s="11">
        <f>IF(B426&gt;0,(G425+F426)-D426,"")</f>
        <v>11840.27000000001</v>
      </c>
    </row>
    <row r="427" spans="1:7" x14ac:dyDescent="0.15">
      <c r="A427" t="s">
        <v>26</v>
      </c>
      <c r="B427" s="10">
        <v>40785</v>
      </c>
      <c r="C427" t="s">
        <v>29</v>
      </c>
      <c r="D427" s="33">
        <v>23.67</v>
      </c>
      <c r="E427" s="12" t="s">
        <v>25</v>
      </c>
      <c r="G427" s="11">
        <f>IF(B427&gt;0,(G426+F427)-D427,"")</f>
        <v>11816.600000000009</v>
      </c>
    </row>
    <row r="428" spans="1:7" x14ac:dyDescent="0.15">
      <c r="A428" t="s">
        <v>271</v>
      </c>
      <c r="B428" s="10">
        <v>40785</v>
      </c>
      <c r="C428" t="s">
        <v>158</v>
      </c>
      <c r="D428" s="33">
        <v>155.09</v>
      </c>
      <c r="E428" s="12" t="s">
        <v>25</v>
      </c>
      <c r="G428" s="11">
        <f>IF(B428&gt;0,(G427+F428)-D428,"")</f>
        <v>11661.510000000009</v>
      </c>
    </row>
    <row r="429" spans="1:7" x14ac:dyDescent="0.15">
      <c r="A429" t="s">
        <v>26</v>
      </c>
      <c r="B429" s="10">
        <v>40785</v>
      </c>
      <c r="C429" t="s">
        <v>210</v>
      </c>
      <c r="D429" s="33">
        <v>24.4</v>
      </c>
      <c r="E429" s="12" t="s">
        <v>25</v>
      </c>
      <c r="G429" s="11">
        <f>IF(B429&gt;0,(G428+F429)-D429,"")</f>
        <v>11637.11000000001</v>
      </c>
    </row>
    <row r="430" spans="1:7" x14ac:dyDescent="0.15">
      <c r="A430" t="s">
        <v>26</v>
      </c>
      <c r="B430" s="10">
        <v>40785</v>
      </c>
      <c r="C430" t="s">
        <v>210</v>
      </c>
      <c r="D430" s="33">
        <v>40</v>
      </c>
      <c r="E430" s="12" t="s">
        <v>25</v>
      </c>
      <c r="G430" s="11">
        <f>IF(B430&gt;0,(G429+F430)-D430,"")</f>
        <v>11597.11000000001</v>
      </c>
    </row>
    <row r="431" spans="1:7" x14ac:dyDescent="0.15">
      <c r="A431" t="s">
        <v>271</v>
      </c>
      <c r="B431" s="10">
        <v>40785</v>
      </c>
      <c r="C431" t="s">
        <v>159</v>
      </c>
      <c r="D431" s="33">
        <v>366.96</v>
      </c>
      <c r="E431" s="12" t="s">
        <v>25</v>
      </c>
      <c r="G431" s="11">
        <f>IF(B431&gt;0,(G430+F431)-D431,"")</f>
        <v>11230.150000000011</v>
      </c>
    </row>
    <row r="432" spans="1:7" x14ac:dyDescent="0.15">
      <c r="A432" t="s">
        <v>26</v>
      </c>
      <c r="B432" s="10">
        <v>40785</v>
      </c>
      <c r="C432" t="s">
        <v>209</v>
      </c>
      <c r="D432" s="33">
        <v>127.32</v>
      </c>
      <c r="E432" s="12" t="s">
        <v>25</v>
      </c>
      <c r="G432" s="11">
        <f>IF(B432&gt;0,(G431+F432)-D432,"")</f>
        <v>11102.830000000011</v>
      </c>
    </row>
    <row r="433" spans="1:7" x14ac:dyDescent="0.15">
      <c r="A433" t="s">
        <v>69</v>
      </c>
      <c r="B433" s="10">
        <v>40787</v>
      </c>
      <c r="C433" t="s">
        <v>5</v>
      </c>
      <c r="D433" s="33">
        <v>40.950000000000003</v>
      </c>
      <c r="E433" s="12" t="s">
        <v>25</v>
      </c>
      <c r="G433" s="11">
        <f>IF(B433&gt;0,(G432+F433)-D433,"")</f>
        <v>11061.88000000001</v>
      </c>
    </row>
    <row r="434" spans="1:7" x14ac:dyDescent="0.15">
      <c r="A434" t="s">
        <v>69</v>
      </c>
      <c r="B434" s="10">
        <v>40787</v>
      </c>
      <c r="C434" t="s">
        <v>161</v>
      </c>
      <c r="D434" s="33">
        <v>11.86</v>
      </c>
      <c r="E434" s="12" t="s">
        <v>162</v>
      </c>
      <c r="G434" s="11">
        <f>IF(B434&gt;0,(G433+F434)-D434,"")</f>
        <v>11050.02000000001</v>
      </c>
    </row>
    <row r="435" spans="1:7" x14ac:dyDescent="0.15">
      <c r="A435" t="s">
        <v>163</v>
      </c>
      <c r="B435" s="10">
        <v>40790</v>
      </c>
      <c r="C435" t="s">
        <v>601</v>
      </c>
      <c r="D435" s="33">
        <v>124.65</v>
      </c>
      <c r="E435" s="12" t="s">
        <v>476</v>
      </c>
      <c r="G435" s="11">
        <f>IF(B435&gt;0,(G434+F435)-D435,"")</f>
        <v>10925.37000000001</v>
      </c>
    </row>
    <row r="436" spans="1:7" x14ac:dyDescent="0.15">
      <c r="A436" t="s">
        <v>163</v>
      </c>
      <c r="B436" s="10">
        <v>40790</v>
      </c>
      <c r="C436" t="s">
        <v>75</v>
      </c>
      <c r="D436" s="33">
        <v>34</v>
      </c>
      <c r="E436" s="12" t="s">
        <v>476</v>
      </c>
      <c r="G436" s="11">
        <f>IF(B436&gt;0,(G435+F436)-D436,"")</f>
        <v>10891.37000000001</v>
      </c>
    </row>
    <row r="437" spans="1:7" x14ac:dyDescent="0.15">
      <c r="A437" t="s">
        <v>163</v>
      </c>
      <c r="B437" s="10">
        <v>40790</v>
      </c>
      <c r="C437" t="s">
        <v>76</v>
      </c>
      <c r="D437" s="33">
        <v>131.52000000000001</v>
      </c>
      <c r="E437" s="12" t="s">
        <v>476</v>
      </c>
      <c r="G437" s="11">
        <f>IF(B437&gt;0,(G436+F437)-D437,"")</f>
        <v>10759.850000000009</v>
      </c>
    </row>
    <row r="438" spans="1:7" x14ac:dyDescent="0.15">
      <c r="A438" t="s">
        <v>69</v>
      </c>
      <c r="B438" s="10">
        <v>40790</v>
      </c>
      <c r="C438" t="s">
        <v>19</v>
      </c>
      <c r="D438" s="33">
        <v>4.66</v>
      </c>
      <c r="E438" s="12" t="s">
        <v>25</v>
      </c>
      <c r="G438" s="11">
        <f>IF(B438&gt;0,(G437+F438)-D438,"")</f>
        <v>10755.19000000001</v>
      </c>
    </row>
    <row r="439" spans="1:7" x14ac:dyDescent="0.15">
      <c r="A439" t="s">
        <v>448</v>
      </c>
      <c r="B439" s="10">
        <v>40790</v>
      </c>
      <c r="C439" t="s">
        <v>472</v>
      </c>
      <c r="D439" s="33">
        <v>88.95</v>
      </c>
      <c r="E439" s="12" t="s">
        <v>476</v>
      </c>
      <c r="G439" s="11">
        <f>IF(B439&gt;0,(G438+F439)-D439,"")</f>
        <v>10666.240000000009</v>
      </c>
    </row>
    <row r="440" spans="1:7" x14ac:dyDescent="0.15">
      <c r="A440" t="s">
        <v>154</v>
      </c>
      <c r="B440" s="10">
        <v>40791</v>
      </c>
      <c r="C440" t="s">
        <v>156</v>
      </c>
      <c r="D440" s="33">
        <v>3</v>
      </c>
      <c r="E440" s="12" t="s">
        <v>476</v>
      </c>
      <c r="G440" s="11">
        <f>IF(B440&gt;0,(G439+F440)-D440,"")</f>
        <v>10663.240000000009</v>
      </c>
    </row>
    <row r="441" spans="1:7" x14ac:dyDescent="0.15">
      <c r="A441" t="s">
        <v>448</v>
      </c>
      <c r="B441" s="10">
        <v>40791</v>
      </c>
      <c r="C441" t="s">
        <v>484</v>
      </c>
      <c r="D441" s="33">
        <v>4.66</v>
      </c>
      <c r="E441" s="12" t="s">
        <v>476</v>
      </c>
      <c r="G441" s="11">
        <f>IF(B441&gt;0,(G440+F441)-D441,"")</f>
        <v>10658.580000000009</v>
      </c>
    </row>
    <row r="442" spans="1:7" x14ac:dyDescent="0.15">
      <c r="A442" t="s">
        <v>214</v>
      </c>
      <c r="B442" s="10">
        <v>40791</v>
      </c>
      <c r="C442" t="s">
        <v>155</v>
      </c>
      <c r="D442" s="33">
        <v>10.59</v>
      </c>
      <c r="E442" s="12" t="s">
        <v>477</v>
      </c>
      <c r="G442" s="11">
        <f>IF(B442&gt;0,(G441+F442)-D442,"")</f>
        <v>10647.990000000009</v>
      </c>
    </row>
    <row r="443" spans="1:7" x14ac:dyDescent="0.15">
      <c r="A443" t="s">
        <v>153</v>
      </c>
      <c r="B443" s="10">
        <v>40791</v>
      </c>
      <c r="C443" t="s">
        <v>532</v>
      </c>
      <c r="D443" s="33">
        <v>82</v>
      </c>
      <c r="E443" s="12" t="s">
        <v>476</v>
      </c>
      <c r="G443" s="11">
        <f>IF(B443&gt;0,(G442+F443)-D443,"")</f>
        <v>10565.990000000009</v>
      </c>
    </row>
    <row r="444" spans="1:7" x14ac:dyDescent="0.15">
      <c r="A444" t="s">
        <v>214</v>
      </c>
      <c r="B444" s="10">
        <v>40793</v>
      </c>
      <c r="C444" t="s">
        <v>157</v>
      </c>
      <c r="D444" s="33">
        <v>15.46</v>
      </c>
      <c r="E444" s="12" t="s">
        <v>476</v>
      </c>
      <c r="G444" s="11">
        <f>IF(B444&gt;0,(G443+F444)-D444,"")</f>
        <v>10550.53000000001</v>
      </c>
    </row>
    <row r="445" spans="1:7" x14ac:dyDescent="0.15">
      <c r="A445" t="s">
        <v>214</v>
      </c>
      <c r="B445" s="10">
        <v>40793</v>
      </c>
      <c r="C445" t="s">
        <v>5</v>
      </c>
      <c r="D445" s="33">
        <v>37.46</v>
      </c>
      <c r="E445" s="12" t="s">
        <v>476</v>
      </c>
      <c r="G445" s="11">
        <f>IF(B445&gt;0,(G444+F445)-D445,"")</f>
        <v>10513.070000000011</v>
      </c>
    </row>
    <row r="446" spans="1:7" x14ac:dyDescent="0.15">
      <c r="A446" t="s">
        <v>473</v>
      </c>
      <c r="B446" s="10">
        <v>40797</v>
      </c>
      <c r="C446" t="s">
        <v>48</v>
      </c>
      <c r="D446" s="33">
        <v>47.43</v>
      </c>
      <c r="E446" s="12" t="s">
        <v>476</v>
      </c>
      <c r="G446" s="11">
        <f>IF(B446&gt;0,(G445+F446)-D446,"")</f>
        <v>10465.64000000001</v>
      </c>
    </row>
    <row r="447" spans="1:7" x14ac:dyDescent="0.15">
      <c r="A447" t="s">
        <v>473</v>
      </c>
      <c r="B447" s="10">
        <v>40799</v>
      </c>
      <c r="C447" t="s">
        <v>474</v>
      </c>
      <c r="D447" s="33">
        <v>40</v>
      </c>
      <c r="E447" s="12" t="s">
        <v>476</v>
      </c>
      <c r="G447" s="11">
        <f>IF(B447&gt;0,(G446+F447)-D447,"")</f>
        <v>10425.64000000001</v>
      </c>
    </row>
    <row r="448" spans="1:7" x14ac:dyDescent="0.15">
      <c r="A448" t="s">
        <v>478</v>
      </c>
      <c r="B448" s="10">
        <v>40800</v>
      </c>
      <c r="C448" t="s">
        <v>479</v>
      </c>
      <c r="D448" s="33">
        <v>1069.1600000000001</v>
      </c>
      <c r="E448" s="12" t="s">
        <v>494</v>
      </c>
      <c r="G448" s="11">
        <f>IF(B448&gt;0,(G447+F448)-D448,"")</f>
        <v>9356.4800000000105</v>
      </c>
    </row>
    <row r="449" spans="1:7" x14ac:dyDescent="0.15">
      <c r="A449" t="s">
        <v>536</v>
      </c>
      <c r="B449" s="10">
        <v>40800</v>
      </c>
      <c r="C449" t="s">
        <v>475</v>
      </c>
      <c r="E449" s="12" t="s">
        <v>494</v>
      </c>
      <c r="F449">
        <v>1677.12</v>
      </c>
      <c r="G449" s="11">
        <f>IF(B449&gt;0,(G448+F449)-D449,"")</f>
        <v>11033.600000000009</v>
      </c>
    </row>
    <row r="450" spans="1:7" x14ac:dyDescent="0.15">
      <c r="A450" t="s">
        <v>30</v>
      </c>
      <c r="B450" s="10">
        <v>40800</v>
      </c>
      <c r="C450" t="s">
        <v>634</v>
      </c>
      <c r="D450" s="33">
        <v>44.37</v>
      </c>
      <c r="E450" s="12" t="s">
        <v>494</v>
      </c>
      <c r="G450" s="11">
        <f>IF(B450&gt;0,(G449+F450)-D450,"")</f>
        <v>10989.230000000009</v>
      </c>
    </row>
    <row r="451" spans="1:7" x14ac:dyDescent="0.15">
      <c r="A451">
        <v>1157</v>
      </c>
      <c r="B451" s="10">
        <v>40800</v>
      </c>
      <c r="C451" t="s">
        <v>480</v>
      </c>
      <c r="D451" s="33">
        <v>65</v>
      </c>
      <c r="E451" s="12" t="s">
        <v>530</v>
      </c>
      <c r="G451" s="11">
        <f>IF(B451&gt;0,(G450+F451)-D451,"")</f>
        <v>10924.230000000009</v>
      </c>
    </row>
    <row r="452" spans="1:7" x14ac:dyDescent="0.15">
      <c r="A452" t="s">
        <v>30</v>
      </c>
      <c r="B452" s="10">
        <v>40802</v>
      </c>
      <c r="C452" t="s">
        <v>31</v>
      </c>
      <c r="D452" s="33">
        <v>160</v>
      </c>
      <c r="E452" s="12" t="s">
        <v>494</v>
      </c>
      <c r="G452" s="11">
        <f>IF(B452&gt;0,(G451+F452)-D452,"")</f>
        <v>10764.230000000009</v>
      </c>
    </row>
    <row r="453" spans="1:7" x14ac:dyDescent="0.15">
      <c r="A453" t="s">
        <v>30</v>
      </c>
      <c r="B453" s="10">
        <v>40804</v>
      </c>
      <c r="C453" t="s">
        <v>32</v>
      </c>
      <c r="D453" s="33">
        <v>40</v>
      </c>
      <c r="E453" s="12" t="s">
        <v>494</v>
      </c>
      <c r="G453" s="11">
        <f>IF(B453&gt;0,(G452+F453)-D453,"")</f>
        <v>10724.230000000009</v>
      </c>
    </row>
    <row r="454" spans="1:7" x14ac:dyDescent="0.15">
      <c r="A454" t="s">
        <v>30</v>
      </c>
      <c r="B454" s="10">
        <v>40806</v>
      </c>
      <c r="C454" t="s">
        <v>5</v>
      </c>
      <c r="D454" s="33">
        <v>6.35</v>
      </c>
      <c r="E454" s="12" t="s">
        <v>494</v>
      </c>
      <c r="G454" s="11">
        <f>IF(B454&gt;0,(G453+F454)-D454,"")</f>
        <v>10717.880000000008</v>
      </c>
    </row>
    <row r="455" spans="1:7" x14ac:dyDescent="0.15">
      <c r="A455" t="s">
        <v>30</v>
      </c>
      <c r="B455" s="10">
        <v>40806</v>
      </c>
      <c r="C455" t="s">
        <v>33</v>
      </c>
      <c r="D455" s="33">
        <v>16.989999999999998</v>
      </c>
      <c r="E455" s="12" t="s">
        <v>495</v>
      </c>
      <c r="G455" s="11">
        <f>IF(B455&gt;0,(G454+F455)-D455,"")</f>
        <v>10700.890000000009</v>
      </c>
    </row>
    <row r="456" spans="1:7" x14ac:dyDescent="0.15">
      <c r="A456" t="s">
        <v>424</v>
      </c>
      <c r="B456" s="10">
        <v>40809</v>
      </c>
      <c r="C456" t="s">
        <v>5</v>
      </c>
      <c r="D456" s="33">
        <v>37.520000000000003</v>
      </c>
      <c r="E456" s="12" t="s">
        <v>494</v>
      </c>
      <c r="G456" s="11">
        <f>IF(B456&gt;0,(G455+F456)-D456,"")</f>
        <v>10663.370000000008</v>
      </c>
    </row>
    <row r="457" spans="1:7" x14ac:dyDescent="0.15">
      <c r="A457" t="s">
        <v>536</v>
      </c>
      <c r="B457" s="10">
        <v>40810</v>
      </c>
      <c r="C457" t="s">
        <v>425</v>
      </c>
      <c r="E457" s="12" t="s">
        <v>494</v>
      </c>
      <c r="F457">
        <v>2496.04</v>
      </c>
      <c r="G457" s="11">
        <f>IF(B457&gt;0,(G456+F457)-D457,"")</f>
        <v>13159.410000000007</v>
      </c>
    </row>
    <row r="458" spans="1:7" x14ac:dyDescent="0.15">
      <c r="A458" t="s">
        <v>492</v>
      </c>
      <c r="B458" s="10">
        <v>40811</v>
      </c>
      <c r="C458" t="s">
        <v>493</v>
      </c>
      <c r="D458" s="33">
        <v>3</v>
      </c>
      <c r="E458" s="12" t="s">
        <v>494</v>
      </c>
      <c r="G458" s="11">
        <f>IF(B458&gt;0,(G457+F458)-D458,"")</f>
        <v>13156.410000000007</v>
      </c>
    </row>
    <row r="459" spans="1:7" x14ac:dyDescent="0.15">
      <c r="A459" t="s">
        <v>97</v>
      </c>
      <c r="B459" s="10">
        <v>40811</v>
      </c>
      <c r="C459" t="s">
        <v>98</v>
      </c>
      <c r="D459" s="33">
        <v>5.18</v>
      </c>
      <c r="E459" s="12" t="s">
        <v>494</v>
      </c>
      <c r="G459" s="11">
        <f>IF(B459&gt;0,(G458+F459)-D459,"")</f>
        <v>13151.230000000007</v>
      </c>
    </row>
    <row r="460" spans="1:7" x14ac:dyDescent="0.15">
      <c r="A460" t="s">
        <v>491</v>
      </c>
      <c r="B460" s="10">
        <v>40811</v>
      </c>
      <c r="C460" t="s">
        <v>532</v>
      </c>
      <c r="D460" s="33">
        <v>62</v>
      </c>
      <c r="E460" s="12" t="s">
        <v>494</v>
      </c>
      <c r="G460" s="11">
        <f>IF(B460&gt;0,(G459+F460)-D460,"")</f>
        <v>13089.230000000007</v>
      </c>
    </row>
    <row r="461" spans="1:7" x14ac:dyDescent="0.15">
      <c r="A461" t="s">
        <v>496</v>
      </c>
      <c r="B461" s="10">
        <v>40815</v>
      </c>
      <c r="C461" t="s">
        <v>601</v>
      </c>
      <c r="D461" s="33">
        <v>136.47</v>
      </c>
      <c r="E461" s="12" t="s">
        <v>530</v>
      </c>
      <c r="G461" s="11">
        <f>IF(B461&gt;0,(G460+F461)-D461,"")</f>
        <v>12952.760000000007</v>
      </c>
    </row>
    <row r="462" spans="1:7" x14ac:dyDescent="0.15">
      <c r="A462" t="s">
        <v>496</v>
      </c>
      <c r="B462" s="10">
        <v>40815</v>
      </c>
      <c r="C462" t="s">
        <v>498</v>
      </c>
      <c r="D462" s="33">
        <v>230</v>
      </c>
      <c r="E462" s="12" t="s">
        <v>530</v>
      </c>
      <c r="G462" s="11">
        <f>IF(B462&gt;0,(G461+F462)-D462,"")</f>
        <v>12722.760000000007</v>
      </c>
    </row>
    <row r="463" spans="1:7" x14ac:dyDescent="0.15">
      <c r="A463" t="s">
        <v>536</v>
      </c>
      <c r="B463" s="10">
        <v>40815</v>
      </c>
      <c r="C463" t="s">
        <v>497</v>
      </c>
      <c r="E463" s="12" t="s">
        <v>530</v>
      </c>
      <c r="F463">
        <v>1677.11</v>
      </c>
      <c r="G463" s="11">
        <f>IF(B463&gt;0,(G462+F463)-D463,"")</f>
        <v>14399.870000000008</v>
      </c>
    </row>
    <row r="464" spans="1:7" x14ac:dyDescent="0.15">
      <c r="A464" t="s">
        <v>496</v>
      </c>
      <c r="B464" s="10">
        <v>40815</v>
      </c>
      <c r="C464" t="s">
        <v>28</v>
      </c>
      <c r="D464" s="33">
        <v>237.7</v>
      </c>
      <c r="E464" s="12" t="s">
        <v>530</v>
      </c>
      <c r="G464" s="11">
        <f>IF(B464&gt;0,(G463+F464)-D464,"")</f>
        <v>14162.170000000007</v>
      </c>
    </row>
    <row r="465" spans="1:7" x14ac:dyDescent="0.15">
      <c r="A465" t="s">
        <v>496</v>
      </c>
      <c r="B465" s="10">
        <v>40815</v>
      </c>
      <c r="C465" t="s">
        <v>29</v>
      </c>
      <c r="D465" s="33">
        <v>21.59</v>
      </c>
      <c r="E465" s="12" t="s">
        <v>530</v>
      </c>
      <c r="G465" s="11">
        <f>IF(B465&gt;0,(G464+F465)-D465,"")</f>
        <v>14140.580000000007</v>
      </c>
    </row>
    <row r="466" spans="1:7" x14ac:dyDescent="0.15">
      <c r="A466" t="s">
        <v>496</v>
      </c>
      <c r="B466" s="10">
        <v>40815</v>
      </c>
      <c r="C466" t="s">
        <v>501</v>
      </c>
      <c r="D466" s="33">
        <v>155.09</v>
      </c>
      <c r="E466" s="12" t="s">
        <v>530</v>
      </c>
      <c r="G466" s="11">
        <f>IF(B466&gt;0,(G465+F466)-D466,"")</f>
        <v>13985.490000000007</v>
      </c>
    </row>
    <row r="467" spans="1:7" x14ac:dyDescent="0.15">
      <c r="A467" t="s">
        <v>496</v>
      </c>
      <c r="B467" s="10">
        <v>40815</v>
      </c>
      <c r="C467" t="s">
        <v>500</v>
      </c>
      <c r="D467" s="33">
        <v>50</v>
      </c>
      <c r="E467" s="12" t="s">
        <v>530</v>
      </c>
      <c r="G467" s="11">
        <f>IF(B467&gt;0,(G466+F467)-D467,"")</f>
        <v>13935.490000000007</v>
      </c>
    </row>
    <row r="468" spans="1:7" x14ac:dyDescent="0.15">
      <c r="A468" t="s">
        <v>496</v>
      </c>
      <c r="B468" s="10">
        <v>40815</v>
      </c>
      <c r="C468" t="s">
        <v>500</v>
      </c>
      <c r="D468" s="33">
        <v>24.4</v>
      </c>
      <c r="E468" s="12" t="s">
        <v>530</v>
      </c>
      <c r="G468" s="11">
        <f>IF(B468&gt;0,(G467+F468)-D468,"")</f>
        <v>13911.090000000007</v>
      </c>
    </row>
    <row r="469" spans="1:7" x14ac:dyDescent="0.15">
      <c r="A469" t="s">
        <v>496</v>
      </c>
      <c r="B469" s="10">
        <v>40815</v>
      </c>
      <c r="C469" t="s">
        <v>502</v>
      </c>
      <c r="D469" s="33">
        <v>414.18</v>
      </c>
      <c r="E469" s="12" t="s">
        <v>530</v>
      </c>
      <c r="G469" s="11">
        <f>IF(B469&gt;0,(G468+F469)-D469,"")</f>
        <v>13496.910000000007</v>
      </c>
    </row>
    <row r="470" spans="1:7" x14ac:dyDescent="0.15">
      <c r="A470" t="s">
        <v>38</v>
      </c>
      <c r="B470" s="10">
        <v>40815</v>
      </c>
      <c r="C470" t="s">
        <v>5</v>
      </c>
      <c r="D470" s="33">
        <v>38.18</v>
      </c>
      <c r="E470" s="12" t="s">
        <v>530</v>
      </c>
      <c r="G470" s="11">
        <f>IF(B470&gt;0,(G469+F470)-D470,"")</f>
        <v>13458.730000000007</v>
      </c>
    </row>
    <row r="471" spans="1:7" x14ac:dyDescent="0.15">
      <c r="A471" t="s">
        <v>496</v>
      </c>
      <c r="B471" s="10">
        <v>40815</v>
      </c>
      <c r="C471" t="s">
        <v>499</v>
      </c>
      <c r="D471" s="33">
        <v>127.32</v>
      </c>
      <c r="E471" s="12" t="s">
        <v>530</v>
      </c>
      <c r="G471" s="11">
        <f>IF(B471&gt;0,(G470+F471)-D471,"")</f>
        <v>13331.410000000007</v>
      </c>
    </row>
    <row r="472" spans="1:7" x14ac:dyDescent="0.15">
      <c r="A472" t="s">
        <v>38</v>
      </c>
      <c r="B472" s="10">
        <v>40815</v>
      </c>
      <c r="C472" t="s">
        <v>39</v>
      </c>
      <c r="D472" s="33">
        <v>40</v>
      </c>
      <c r="E472" s="12" t="s">
        <v>530</v>
      </c>
      <c r="G472" s="11">
        <f>IF(B472&gt;0,(G471+F472)-D472,"")</f>
        <v>13291.410000000007</v>
      </c>
    </row>
    <row r="473" spans="1:7" x14ac:dyDescent="0.15">
      <c r="A473" t="s">
        <v>38</v>
      </c>
      <c r="B473" s="10">
        <v>40818</v>
      </c>
      <c r="C473" t="s">
        <v>243</v>
      </c>
      <c r="D473" s="33">
        <v>21.95</v>
      </c>
      <c r="E473" s="12" t="s">
        <v>530</v>
      </c>
      <c r="G473" s="11">
        <f>IF(B473&gt;0,(G472+F473)-D473,"")</f>
        <v>13269.460000000006</v>
      </c>
    </row>
    <row r="474" spans="1:7" x14ac:dyDescent="0.15">
      <c r="A474" t="s">
        <v>527</v>
      </c>
      <c r="B474" s="10">
        <v>40819</v>
      </c>
      <c r="C474" t="s">
        <v>48</v>
      </c>
      <c r="D474" s="33">
        <v>34.33</v>
      </c>
      <c r="E474" s="12" t="s">
        <v>530</v>
      </c>
      <c r="G474" s="11">
        <f>IF(B474&gt;0,(G473+F474)-D474,"")</f>
        <v>13235.130000000006</v>
      </c>
    </row>
    <row r="475" spans="1:7" x14ac:dyDescent="0.15">
      <c r="A475" t="s">
        <v>527</v>
      </c>
      <c r="B475" s="10">
        <v>40821</v>
      </c>
      <c r="C475" t="s">
        <v>531</v>
      </c>
      <c r="D475" s="33">
        <v>34</v>
      </c>
      <c r="E475" s="12" t="s">
        <v>530</v>
      </c>
      <c r="G475" s="11">
        <f>IF(B475&gt;0,(G474+F475)-D475,"")</f>
        <v>13201.130000000006</v>
      </c>
    </row>
    <row r="476" spans="1:7" x14ac:dyDescent="0.15">
      <c r="A476" t="s">
        <v>527</v>
      </c>
      <c r="B476" s="10">
        <v>40821</v>
      </c>
      <c r="C476" t="s">
        <v>5</v>
      </c>
      <c r="D476" s="33">
        <v>34.69</v>
      </c>
      <c r="E476" s="12" t="s">
        <v>530</v>
      </c>
      <c r="G476" s="11">
        <f>IF(B476&gt;0,(G475+F476)-D476,"")</f>
        <v>13166.440000000006</v>
      </c>
    </row>
    <row r="477" spans="1:7" x14ac:dyDescent="0.15">
      <c r="A477" t="s">
        <v>527</v>
      </c>
      <c r="B477" s="10">
        <v>40824</v>
      </c>
      <c r="C477" t="s">
        <v>532</v>
      </c>
      <c r="D477" s="33">
        <v>40</v>
      </c>
      <c r="E477" s="12" t="s">
        <v>530</v>
      </c>
      <c r="G477" s="11">
        <f>IF(B477&gt;0,(G476+F477)-D477,"")</f>
        <v>13126.440000000006</v>
      </c>
    </row>
    <row r="478" spans="1:7" x14ac:dyDescent="0.15">
      <c r="A478" t="s">
        <v>527</v>
      </c>
      <c r="B478" s="10">
        <v>40825</v>
      </c>
      <c r="C478" s="26" t="s">
        <v>938</v>
      </c>
      <c r="D478" s="33">
        <v>71</v>
      </c>
      <c r="E478" s="12" t="s">
        <v>530</v>
      </c>
      <c r="G478" s="11">
        <f>IF(B478&gt;0,(G477+F478)-D478,"")</f>
        <v>13055.440000000006</v>
      </c>
    </row>
    <row r="479" spans="1:7" x14ac:dyDescent="0.15">
      <c r="A479" t="s">
        <v>527</v>
      </c>
      <c r="B479" s="10">
        <v>40825</v>
      </c>
      <c r="C479" t="s">
        <v>772</v>
      </c>
      <c r="D479" s="33">
        <v>42.8</v>
      </c>
      <c r="E479" s="12" t="s">
        <v>530</v>
      </c>
      <c r="G479" s="11">
        <f>IF(B479&gt;0,(G478+F479)-D479,"")</f>
        <v>13012.640000000007</v>
      </c>
    </row>
    <row r="480" spans="1:7" x14ac:dyDescent="0.15">
      <c r="A480" t="s">
        <v>527</v>
      </c>
      <c r="B480" s="10">
        <v>40827</v>
      </c>
      <c r="C480" t="s">
        <v>5</v>
      </c>
      <c r="D480" s="33">
        <v>37.69</v>
      </c>
      <c r="E480" s="12" t="s">
        <v>530</v>
      </c>
      <c r="G480" s="11">
        <f>IF(B480&gt;0,(G479+F480)-D480,"")</f>
        <v>12974.950000000006</v>
      </c>
    </row>
    <row r="481" spans="1:7" x14ac:dyDescent="0.15">
      <c r="A481" t="s">
        <v>527</v>
      </c>
      <c r="B481" s="10">
        <v>40827</v>
      </c>
      <c r="C481" t="s">
        <v>532</v>
      </c>
      <c r="D481" s="33">
        <v>40</v>
      </c>
      <c r="E481" s="12" t="s">
        <v>530</v>
      </c>
      <c r="G481" s="11">
        <f>IF(B481&gt;0,(G480+F481)-D481,"")</f>
        <v>12934.950000000006</v>
      </c>
    </row>
    <row r="482" spans="1:7" x14ac:dyDescent="0.15">
      <c r="A482">
        <v>1158</v>
      </c>
      <c r="B482" s="10">
        <v>40829</v>
      </c>
      <c r="C482" t="s">
        <v>535</v>
      </c>
      <c r="D482" s="33">
        <v>65</v>
      </c>
      <c r="E482" s="12" t="s">
        <v>530</v>
      </c>
      <c r="G482" s="11">
        <f>IF(B482&gt;0,(G481+F482)-D482,"")</f>
        <v>12869.950000000006</v>
      </c>
    </row>
    <row r="483" spans="1:7" x14ac:dyDescent="0.15">
      <c r="A483" t="s">
        <v>538</v>
      </c>
      <c r="B483" s="10">
        <v>40830</v>
      </c>
      <c r="C483" t="s">
        <v>539</v>
      </c>
      <c r="D483" s="33">
        <v>1069.1600000000001</v>
      </c>
      <c r="E483" s="12" t="s">
        <v>530</v>
      </c>
      <c r="G483" s="11">
        <f>IF(B483&gt;0,(G482+F483)-D483,"")</f>
        <v>11800.790000000006</v>
      </c>
    </row>
    <row r="484" spans="1:7" x14ac:dyDescent="0.15">
      <c r="A484" t="s">
        <v>536</v>
      </c>
      <c r="B484" s="10">
        <v>40830</v>
      </c>
      <c r="C484" t="s">
        <v>537</v>
      </c>
      <c r="E484" s="12" t="s">
        <v>530</v>
      </c>
      <c r="F484">
        <v>1677.11</v>
      </c>
      <c r="G484" s="11">
        <f>IF(B484&gt;0,(G483+F484)-D484,"")</f>
        <v>13477.900000000007</v>
      </c>
    </row>
    <row r="485" spans="1:7" x14ac:dyDescent="0.15">
      <c r="A485" t="s">
        <v>536</v>
      </c>
      <c r="B485" s="10">
        <v>40831</v>
      </c>
      <c r="C485" t="s">
        <v>540</v>
      </c>
      <c r="E485" s="12" t="s">
        <v>530</v>
      </c>
      <c r="F485">
        <v>2455.92</v>
      </c>
      <c r="G485" s="11">
        <f>IF(B485&gt;0,(G484+F485)-D485,"")</f>
        <v>15933.820000000007</v>
      </c>
    </row>
    <row r="486" spans="1:7" x14ac:dyDescent="0.15">
      <c r="A486" t="s">
        <v>527</v>
      </c>
      <c r="B486" s="10">
        <v>40831</v>
      </c>
      <c r="C486" t="s">
        <v>532</v>
      </c>
      <c r="D486" s="33">
        <v>100</v>
      </c>
      <c r="E486" s="12" t="s">
        <v>530</v>
      </c>
      <c r="G486" s="11">
        <f>IF(B486&gt;0,(G485+F486)-D486,"")</f>
        <v>15833.820000000007</v>
      </c>
    </row>
    <row r="487" spans="1:7" x14ac:dyDescent="0.15">
      <c r="A487" t="s">
        <v>542</v>
      </c>
      <c r="B487" s="10">
        <v>40832</v>
      </c>
      <c r="C487" t="s">
        <v>543</v>
      </c>
      <c r="D487" s="33">
        <v>3</v>
      </c>
      <c r="E487" s="12" t="s">
        <v>530</v>
      </c>
      <c r="G487" s="11">
        <f>IF(B487&gt;0,(G486+F487)-D487,"")</f>
        <v>15830.820000000007</v>
      </c>
    </row>
    <row r="488" spans="1:7" x14ac:dyDescent="0.15">
      <c r="A488" t="s">
        <v>527</v>
      </c>
      <c r="B488" s="10">
        <v>40832</v>
      </c>
      <c r="C488" t="s">
        <v>532</v>
      </c>
      <c r="D488" s="33">
        <v>102.25</v>
      </c>
      <c r="E488" s="12" t="s">
        <v>530</v>
      </c>
      <c r="G488" s="11">
        <f>IF(B488&gt;0,(G487+F488)-D488,"")</f>
        <v>15728.570000000007</v>
      </c>
    </row>
    <row r="489" spans="1:7" x14ac:dyDescent="0.15">
      <c r="A489" t="s">
        <v>527</v>
      </c>
      <c r="B489" s="10">
        <v>40834</v>
      </c>
      <c r="C489" t="s">
        <v>5</v>
      </c>
      <c r="D489" s="33">
        <v>36.229999999999997</v>
      </c>
      <c r="E489" s="12" t="s">
        <v>530</v>
      </c>
      <c r="G489" s="11">
        <f>IF(B489&gt;0,(G488+F489)-D489,"")</f>
        <v>15692.340000000007</v>
      </c>
    </row>
    <row r="490" spans="1:7" x14ac:dyDescent="0.15">
      <c r="A490" t="s">
        <v>527</v>
      </c>
      <c r="B490" s="10">
        <v>40836</v>
      </c>
      <c r="C490" t="s">
        <v>532</v>
      </c>
      <c r="D490" s="33">
        <v>40</v>
      </c>
      <c r="E490" s="12" t="s">
        <v>530</v>
      </c>
      <c r="G490" s="11">
        <f>IF(B490&gt;0,(G489+F490)-D490,"")</f>
        <v>15652.340000000007</v>
      </c>
    </row>
    <row r="491" spans="1:7" x14ac:dyDescent="0.15">
      <c r="A491" t="s">
        <v>527</v>
      </c>
      <c r="B491" s="10">
        <v>40839</v>
      </c>
      <c r="C491" t="s">
        <v>545</v>
      </c>
      <c r="D491" s="33">
        <v>52.27</v>
      </c>
      <c r="E491" s="12" t="s">
        <v>530</v>
      </c>
      <c r="G491" s="11">
        <f>IF(B491&gt;0,(G490+F491)-D491,"")</f>
        <v>15600.070000000007</v>
      </c>
    </row>
    <row r="492" spans="1:7" x14ac:dyDescent="0.15">
      <c r="A492" t="s">
        <v>527</v>
      </c>
      <c r="B492" s="10">
        <v>40839</v>
      </c>
      <c r="C492" t="s">
        <v>359</v>
      </c>
      <c r="D492" s="33">
        <v>76.3</v>
      </c>
      <c r="E492" s="12" t="s">
        <v>530</v>
      </c>
      <c r="G492" s="11">
        <f>IF(B492&gt;0,(G491+F492)-D492,"")</f>
        <v>15523.770000000008</v>
      </c>
    </row>
    <row r="493" spans="1:7" x14ac:dyDescent="0.15">
      <c r="A493" t="s">
        <v>527</v>
      </c>
      <c r="B493" s="10">
        <v>40839</v>
      </c>
      <c r="C493" t="s">
        <v>546</v>
      </c>
      <c r="D493" s="33">
        <v>66.760000000000005</v>
      </c>
      <c r="E493" s="12" t="s">
        <v>530</v>
      </c>
      <c r="G493" s="11">
        <f>IF(B493&gt;0,(G492+F493)-D493,"")</f>
        <v>15457.010000000007</v>
      </c>
    </row>
    <row r="494" spans="1:7" x14ac:dyDescent="0.15">
      <c r="A494" t="s">
        <v>527</v>
      </c>
      <c r="B494" s="10">
        <v>40841</v>
      </c>
      <c r="C494" t="s">
        <v>5</v>
      </c>
      <c r="D494" s="33">
        <v>41.31</v>
      </c>
      <c r="E494" s="12" t="s">
        <v>530</v>
      </c>
      <c r="G494" s="11">
        <f>IF(B494&gt;0,(G493+F494)-D494,"")</f>
        <v>15415.700000000008</v>
      </c>
    </row>
    <row r="495" spans="1:7" x14ac:dyDescent="0.15">
      <c r="A495" t="s">
        <v>527</v>
      </c>
      <c r="B495" s="10">
        <v>40841</v>
      </c>
      <c r="C495" t="s">
        <v>532</v>
      </c>
      <c r="D495" s="33">
        <v>40</v>
      </c>
      <c r="E495" s="12" t="s">
        <v>530</v>
      </c>
      <c r="G495" s="11">
        <f>IF(B495&gt;0,(G494+F495)-D495,"")</f>
        <v>15375.700000000008</v>
      </c>
    </row>
    <row r="496" spans="1:7" x14ac:dyDescent="0.15">
      <c r="A496" t="s">
        <v>527</v>
      </c>
      <c r="B496" s="10">
        <v>40844</v>
      </c>
      <c r="C496" t="s">
        <v>532</v>
      </c>
      <c r="D496" s="33">
        <v>20</v>
      </c>
      <c r="E496" s="12" t="s">
        <v>530</v>
      </c>
      <c r="G496" s="11">
        <f>IF(B496&gt;0,(G495+F496)-D496,"")</f>
        <v>15355.700000000008</v>
      </c>
    </row>
    <row r="497" spans="1:7" x14ac:dyDescent="0.15">
      <c r="A497" t="s">
        <v>538</v>
      </c>
      <c r="B497" s="10">
        <v>40845</v>
      </c>
      <c r="C497" t="s">
        <v>601</v>
      </c>
      <c r="D497" s="33">
        <v>105.98</v>
      </c>
      <c r="E497" s="12" t="s">
        <v>530</v>
      </c>
      <c r="G497" s="11">
        <f>IF(B497&gt;0,(G496+F497)-D497,"")</f>
        <v>15249.720000000008</v>
      </c>
    </row>
    <row r="498" spans="1:7" x14ac:dyDescent="0.15">
      <c r="A498" t="s">
        <v>538</v>
      </c>
      <c r="B498" s="10">
        <v>40845</v>
      </c>
      <c r="C498" t="s">
        <v>548</v>
      </c>
      <c r="D498" s="33">
        <v>230</v>
      </c>
      <c r="E498" s="12" t="s">
        <v>530</v>
      </c>
      <c r="G498" s="11">
        <f>IF(B498&gt;0,(G497+F498)-D498,"")</f>
        <v>15019.720000000008</v>
      </c>
    </row>
    <row r="499" spans="1:7" x14ac:dyDescent="0.15">
      <c r="A499" t="s">
        <v>536</v>
      </c>
      <c r="B499" s="10">
        <v>40845</v>
      </c>
      <c r="C499" t="s">
        <v>537</v>
      </c>
      <c r="E499" s="12" t="s">
        <v>530</v>
      </c>
      <c r="F499">
        <v>1677.12</v>
      </c>
      <c r="G499" s="11">
        <f>IF(B499&gt;0,(G498+F499)-D499,"")</f>
        <v>16696.840000000007</v>
      </c>
    </row>
    <row r="500" spans="1:7" x14ac:dyDescent="0.15">
      <c r="A500" t="s">
        <v>538</v>
      </c>
      <c r="B500" s="10">
        <v>40845</v>
      </c>
      <c r="C500" t="s">
        <v>28</v>
      </c>
      <c r="D500" s="33">
        <v>237.71</v>
      </c>
      <c r="E500" s="12" t="s">
        <v>530</v>
      </c>
      <c r="G500" s="11">
        <f>IF(B500&gt;0,(G499+F500)-D500,"")</f>
        <v>16459.130000000008</v>
      </c>
    </row>
    <row r="501" spans="1:7" x14ac:dyDescent="0.15">
      <c r="A501" t="s">
        <v>538</v>
      </c>
      <c r="B501" s="10">
        <v>40845</v>
      </c>
      <c r="C501" t="s">
        <v>29</v>
      </c>
      <c r="D501" s="33">
        <v>23.92</v>
      </c>
      <c r="E501" s="12" t="s">
        <v>530</v>
      </c>
      <c r="G501" s="11">
        <f>IF(B501&gt;0,(G500+F501)-D501,"")</f>
        <v>16435.21000000001</v>
      </c>
    </row>
    <row r="502" spans="1:7" x14ac:dyDescent="0.15">
      <c r="A502" t="s">
        <v>538</v>
      </c>
      <c r="B502" s="10">
        <v>40845</v>
      </c>
      <c r="C502" t="s">
        <v>553</v>
      </c>
      <c r="D502" s="33">
        <v>155.09</v>
      </c>
      <c r="E502" s="12" t="s">
        <v>530</v>
      </c>
      <c r="G502" s="11">
        <f>IF(B502&gt;0,(G501+F502)-D502,"")</f>
        <v>16280.12000000001</v>
      </c>
    </row>
    <row r="503" spans="1:7" x14ac:dyDescent="0.15">
      <c r="A503" t="s">
        <v>538</v>
      </c>
      <c r="B503" s="10">
        <v>40845</v>
      </c>
      <c r="C503" t="s">
        <v>531</v>
      </c>
      <c r="D503" s="33">
        <v>34</v>
      </c>
      <c r="E503" s="12" t="s">
        <v>530</v>
      </c>
      <c r="G503" s="11">
        <f>IF(B503&gt;0,(G502+F503)-D503,"")</f>
        <v>16246.12000000001</v>
      </c>
    </row>
    <row r="504" spans="1:7" x14ac:dyDescent="0.15">
      <c r="A504" t="s">
        <v>538</v>
      </c>
      <c r="B504" s="10">
        <v>40845</v>
      </c>
      <c r="C504" t="s">
        <v>221</v>
      </c>
      <c r="D504" s="33">
        <v>44.18</v>
      </c>
      <c r="E504" s="12" t="s">
        <v>530</v>
      </c>
      <c r="G504" s="11">
        <f>IF(B504&gt;0,(G503+F504)-D504,"")</f>
        <v>16201.94000000001</v>
      </c>
    </row>
    <row r="505" spans="1:7" x14ac:dyDescent="0.15">
      <c r="A505" t="s">
        <v>538</v>
      </c>
      <c r="B505" s="10">
        <v>40845</v>
      </c>
      <c r="C505" t="s">
        <v>554</v>
      </c>
      <c r="D505" s="33">
        <v>24.4</v>
      </c>
      <c r="E505" s="12" t="s">
        <v>530</v>
      </c>
      <c r="G505" s="11">
        <f>IF(B505&gt;0,(G504+F505)-D505,"")</f>
        <v>16177.54000000001</v>
      </c>
    </row>
    <row r="506" spans="1:7" x14ac:dyDescent="0.15">
      <c r="A506" t="s">
        <v>538</v>
      </c>
      <c r="B506" s="10">
        <v>40845</v>
      </c>
      <c r="C506" t="s">
        <v>554</v>
      </c>
      <c r="D506" s="33">
        <v>40</v>
      </c>
      <c r="E506" s="12" t="s">
        <v>530</v>
      </c>
      <c r="G506" s="11">
        <f>IF(B506&gt;0,(G505+F506)-D506,"")</f>
        <v>16137.54000000001</v>
      </c>
    </row>
    <row r="507" spans="1:7" x14ac:dyDescent="0.15">
      <c r="A507" t="s">
        <v>538</v>
      </c>
      <c r="B507" s="10">
        <v>40845</v>
      </c>
      <c r="C507" t="s">
        <v>555</v>
      </c>
      <c r="D507" s="33">
        <v>2388.3000000000002</v>
      </c>
      <c r="E507" s="12" t="s">
        <v>530</v>
      </c>
      <c r="G507" s="11">
        <f>IF(B507&gt;0,(G506+F507)-D507,"")</f>
        <v>13749.240000000009</v>
      </c>
    </row>
    <row r="508" spans="1:7" x14ac:dyDescent="0.15">
      <c r="A508" t="s">
        <v>538</v>
      </c>
      <c r="B508" s="10">
        <v>40845</v>
      </c>
      <c r="C508" t="s">
        <v>552</v>
      </c>
      <c r="D508" s="33">
        <v>127.26</v>
      </c>
      <c r="E508" s="12" t="s">
        <v>530</v>
      </c>
      <c r="G508" s="11">
        <f>IF(B508&gt;0,(G507+F508)-D508,"")</f>
        <v>13621.980000000009</v>
      </c>
    </row>
    <row r="509" spans="1:7" x14ac:dyDescent="0.15">
      <c r="A509" t="s">
        <v>536</v>
      </c>
      <c r="B509" s="10">
        <v>40846</v>
      </c>
      <c r="C509" t="s">
        <v>556</v>
      </c>
      <c r="E509" s="12" t="s">
        <v>530</v>
      </c>
      <c r="F509">
        <v>196.97</v>
      </c>
      <c r="G509" s="11">
        <f>IF(B509&gt;0,(G508+F509)-D509,"")</f>
        <v>13818.950000000008</v>
      </c>
    </row>
    <row r="510" spans="1:7" x14ac:dyDescent="0.15">
      <c r="A510" t="s">
        <v>527</v>
      </c>
      <c r="B510" s="10">
        <v>40846</v>
      </c>
      <c r="C510" t="s">
        <v>557</v>
      </c>
      <c r="D510" s="33">
        <v>75.400000000000006</v>
      </c>
      <c r="E510" s="12" t="s">
        <v>530</v>
      </c>
      <c r="G510" s="11">
        <f>IF(B510&gt;0,(G509+F510)-D510,"")</f>
        <v>13743.550000000008</v>
      </c>
    </row>
    <row r="511" spans="1:7" x14ac:dyDescent="0.15">
      <c r="A511" t="s">
        <v>527</v>
      </c>
      <c r="B511" s="10">
        <v>40848</v>
      </c>
      <c r="C511" t="s">
        <v>5</v>
      </c>
      <c r="D511" s="33">
        <v>35.24</v>
      </c>
      <c r="E511" s="12" t="s">
        <v>530</v>
      </c>
      <c r="G511" s="11">
        <f>IF(B511&gt;0,(G510+F511)-D511,"")</f>
        <v>13708.310000000009</v>
      </c>
    </row>
    <row r="512" spans="1:7" x14ac:dyDescent="0.15">
      <c r="A512" t="s">
        <v>527</v>
      </c>
      <c r="B512" s="10">
        <v>40849</v>
      </c>
      <c r="C512" t="s">
        <v>558</v>
      </c>
      <c r="D512" s="33">
        <v>25.98</v>
      </c>
      <c r="E512" s="12" t="s">
        <v>530</v>
      </c>
      <c r="G512" s="11">
        <f>IF(B512&gt;0,(G511+F512)-D512,"")</f>
        <v>13682.330000000009</v>
      </c>
    </row>
    <row r="513" spans="1:7" x14ac:dyDescent="0.15">
      <c r="A513" t="s">
        <v>527</v>
      </c>
      <c r="B513" s="10">
        <v>40850</v>
      </c>
      <c r="C513" t="s">
        <v>532</v>
      </c>
      <c r="D513" s="33">
        <v>40</v>
      </c>
      <c r="E513" s="12" t="s">
        <v>530</v>
      </c>
      <c r="G513" s="11">
        <f>IF(B513&gt;0,(G512+F513)-D513,"")</f>
        <v>13642.330000000009</v>
      </c>
    </row>
    <row r="514" spans="1:7" x14ac:dyDescent="0.15">
      <c r="A514" t="s">
        <v>527</v>
      </c>
      <c r="B514" s="10">
        <v>40853</v>
      </c>
      <c r="C514" s="26" t="s">
        <v>938</v>
      </c>
      <c r="D514" s="33">
        <v>76.3</v>
      </c>
      <c r="E514" s="12" t="s">
        <v>530</v>
      </c>
      <c r="G514" s="11">
        <f>IF(B514&gt;0,(G513+F514)-D514,"")</f>
        <v>13566.03000000001</v>
      </c>
    </row>
    <row r="515" spans="1:7" x14ac:dyDescent="0.15">
      <c r="A515" t="s">
        <v>527</v>
      </c>
      <c r="B515" s="10">
        <v>40854</v>
      </c>
      <c r="C515" t="s">
        <v>558</v>
      </c>
      <c r="D515" s="33">
        <v>15.52</v>
      </c>
      <c r="E515" s="12" t="s">
        <v>530</v>
      </c>
      <c r="G515" s="11">
        <f>IF(B515&gt;0,(G514+F515)-D515,"")</f>
        <v>13550.510000000009</v>
      </c>
    </row>
    <row r="516" spans="1:7" x14ac:dyDescent="0.15">
      <c r="A516" t="s">
        <v>527</v>
      </c>
      <c r="B516" s="10">
        <v>40854</v>
      </c>
      <c r="C516" t="s">
        <v>560</v>
      </c>
      <c r="D516" s="33">
        <v>3.99</v>
      </c>
      <c r="E516" s="12" t="s">
        <v>530</v>
      </c>
      <c r="G516" s="11">
        <f>IF(B516&gt;0,(G515+F516)-D516,"")</f>
        <v>13546.52000000001</v>
      </c>
    </row>
    <row r="517" spans="1:7" x14ac:dyDescent="0.15">
      <c r="A517" t="s">
        <v>527</v>
      </c>
      <c r="B517" s="10">
        <v>40855</v>
      </c>
      <c r="C517" s="26" t="s">
        <v>723</v>
      </c>
      <c r="D517" s="33">
        <v>43.95</v>
      </c>
      <c r="E517" s="12" t="s">
        <v>530</v>
      </c>
      <c r="G517" s="11">
        <f>IF(B517&gt;0,(G516+F517)-D517,"")</f>
        <v>13502.570000000009</v>
      </c>
    </row>
    <row r="518" spans="1:7" x14ac:dyDescent="0.15">
      <c r="A518" t="s">
        <v>527</v>
      </c>
      <c r="B518" s="10">
        <v>40856</v>
      </c>
      <c r="C518" t="s">
        <v>558</v>
      </c>
      <c r="D518" s="33">
        <v>4.99</v>
      </c>
      <c r="E518" s="12" t="s">
        <v>530</v>
      </c>
      <c r="G518" s="11">
        <f>IF(B518&gt;0,(G517+F518)-D518,"")</f>
        <v>13497.580000000009</v>
      </c>
    </row>
    <row r="519" spans="1:7" x14ac:dyDescent="0.15">
      <c r="A519" t="s">
        <v>527</v>
      </c>
      <c r="B519" s="10">
        <v>40856</v>
      </c>
      <c r="C519" t="s">
        <v>532</v>
      </c>
      <c r="D519" s="33">
        <v>60</v>
      </c>
      <c r="E519" s="12" t="s">
        <v>530</v>
      </c>
      <c r="G519" s="11">
        <f>IF(B519&gt;0,(G518+F519)-D519,"")</f>
        <v>13437.580000000009</v>
      </c>
    </row>
    <row r="520" spans="1:7" x14ac:dyDescent="0.15">
      <c r="A520" t="s">
        <v>527</v>
      </c>
      <c r="B520" s="10">
        <v>40857</v>
      </c>
      <c r="C520" t="s">
        <v>48</v>
      </c>
      <c r="D520" s="33">
        <v>45.19</v>
      </c>
      <c r="E520" s="12" t="s">
        <v>530</v>
      </c>
      <c r="G520" s="11">
        <f>IF(B520&gt;0,(G519+F520)-D520,"")</f>
        <v>13392.390000000009</v>
      </c>
    </row>
    <row r="521" spans="1:7" x14ac:dyDescent="0.15">
      <c r="A521" t="s">
        <v>527</v>
      </c>
      <c r="B521" s="10">
        <v>40858</v>
      </c>
      <c r="C521" s="26" t="s">
        <v>723</v>
      </c>
      <c r="D521" s="33">
        <v>4.59</v>
      </c>
      <c r="E521" s="12" t="s">
        <v>530</v>
      </c>
      <c r="G521" s="11">
        <f>IF(B521&gt;0,(G520+F521)-D521,"")</f>
        <v>13387.800000000008</v>
      </c>
    </row>
    <row r="522" spans="1:7" x14ac:dyDescent="0.15">
      <c r="A522" t="s">
        <v>536</v>
      </c>
      <c r="B522" s="10">
        <v>40859</v>
      </c>
      <c r="C522" t="s">
        <v>537</v>
      </c>
      <c r="E522" s="12" t="s">
        <v>530</v>
      </c>
      <c r="F522">
        <v>1677.11</v>
      </c>
      <c r="G522" s="11">
        <f>IF(B522&gt;0,(G521+F522)-D522,"")</f>
        <v>15064.910000000009</v>
      </c>
    </row>
    <row r="523" spans="1:7" x14ac:dyDescent="0.15">
      <c r="A523" t="s">
        <v>538</v>
      </c>
      <c r="B523" s="10">
        <v>40860</v>
      </c>
      <c r="C523" t="s">
        <v>539</v>
      </c>
      <c r="D523" s="33">
        <v>1069.1600000000001</v>
      </c>
      <c r="E523" s="12" t="s">
        <v>530</v>
      </c>
      <c r="G523" s="11">
        <f>IF(B523&gt;0,(G522+F523)-D523,"")</f>
        <v>13995.750000000009</v>
      </c>
    </row>
    <row r="524" spans="1:7" x14ac:dyDescent="0.15">
      <c r="A524" t="s">
        <v>527</v>
      </c>
      <c r="B524" s="10">
        <v>40860</v>
      </c>
      <c r="C524" t="s">
        <v>562</v>
      </c>
      <c r="D524" s="33">
        <v>27.57</v>
      </c>
      <c r="E524" s="12" t="s">
        <v>530</v>
      </c>
      <c r="G524" s="11">
        <f>IF(B524&gt;0,(G523+F524)-D524,"")</f>
        <v>13968.180000000009</v>
      </c>
    </row>
    <row r="525" spans="1:7" x14ac:dyDescent="0.15">
      <c r="A525">
        <v>1159</v>
      </c>
      <c r="B525" s="10">
        <v>40860</v>
      </c>
      <c r="C525" t="s">
        <v>561</v>
      </c>
      <c r="D525" s="33">
        <v>59.9</v>
      </c>
      <c r="E525" s="12" t="s">
        <v>530</v>
      </c>
      <c r="G525" s="11">
        <f>IF(B525&gt;0,(G524+F525)-D525,"")</f>
        <v>13908.28000000001</v>
      </c>
    </row>
    <row r="526" spans="1:7" x14ac:dyDescent="0.15">
      <c r="A526">
        <v>1160</v>
      </c>
      <c r="B526" s="10">
        <v>40860</v>
      </c>
      <c r="C526" t="s">
        <v>535</v>
      </c>
      <c r="D526" s="33">
        <v>65</v>
      </c>
      <c r="E526" s="12" t="s">
        <v>530</v>
      </c>
      <c r="G526" s="11">
        <f>IF(B526&gt;0,(G525+F526)-D526,"")</f>
        <v>13843.28000000001</v>
      </c>
    </row>
    <row r="527" spans="1:7" x14ac:dyDescent="0.15">
      <c r="A527" t="s">
        <v>542</v>
      </c>
      <c r="B527" s="10">
        <v>40861</v>
      </c>
      <c r="C527" t="s">
        <v>543</v>
      </c>
      <c r="D527" s="33">
        <v>3</v>
      </c>
      <c r="E527" s="12" t="s">
        <v>530</v>
      </c>
      <c r="G527" s="11">
        <f>IF(B527&gt;0,(G526+F527)-D527,"")</f>
        <v>13840.28000000001</v>
      </c>
    </row>
    <row r="528" spans="1:7" x14ac:dyDescent="0.15">
      <c r="A528" t="s">
        <v>527</v>
      </c>
      <c r="B528" s="10">
        <v>40861</v>
      </c>
      <c r="C528" t="s">
        <v>5</v>
      </c>
      <c r="D528" s="33">
        <v>35.51</v>
      </c>
      <c r="E528" s="12" t="s">
        <v>530</v>
      </c>
      <c r="G528" s="11">
        <f>IF(B528&gt;0,(G527+F528)-D528,"")</f>
        <v>13804.77000000001</v>
      </c>
    </row>
    <row r="529" spans="1:7" x14ac:dyDescent="0.15">
      <c r="A529" t="s">
        <v>527</v>
      </c>
      <c r="B529" s="10">
        <v>40861</v>
      </c>
      <c r="C529" t="s">
        <v>532</v>
      </c>
      <c r="D529" s="33">
        <v>62</v>
      </c>
      <c r="E529" s="12" t="s">
        <v>530</v>
      </c>
      <c r="G529" s="11">
        <f>IF(B529&gt;0,(G528+F529)-D529,"")</f>
        <v>13742.77000000001</v>
      </c>
    </row>
    <row r="530" spans="1:7" x14ac:dyDescent="0.15">
      <c r="A530" t="s">
        <v>527</v>
      </c>
      <c r="B530" s="10">
        <v>40865</v>
      </c>
      <c r="C530" s="26" t="s">
        <v>723</v>
      </c>
      <c r="D530" s="33">
        <v>4.75</v>
      </c>
      <c r="E530" s="12" t="s">
        <v>530</v>
      </c>
      <c r="G530" s="11">
        <f>IF(B530&gt;0,(G529+F530)-D530,"")</f>
        <v>13738.02000000001</v>
      </c>
    </row>
    <row r="531" spans="1:7" x14ac:dyDescent="0.15">
      <c r="A531" t="s">
        <v>527</v>
      </c>
      <c r="B531" s="10">
        <v>40865</v>
      </c>
      <c r="C531" s="26" t="s">
        <v>938</v>
      </c>
      <c r="D531" s="33">
        <v>18.010000000000002</v>
      </c>
      <c r="E531" s="12" t="s">
        <v>530</v>
      </c>
      <c r="G531" s="11">
        <f>IF(B531&gt;0,(G530+F531)-D531,"")</f>
        <v>13720.010000000009</v>
      </c>
    </row>
    <row r="532" spans="1:7" x14ac:dyDescent="0.15">
      <c r="A532" t="s">
        <v>527</v>
      </c>
      <c r="B532" s="10">
        <v>40865</v>
      </c>
      <c r="C532" t="s">
        <v>532</v>
      </c>
      <c r="D532" s="33">
        <v>20</v>
      </c>
      <c r="E532" s="12" t="s">
        <v>530</v>
      </c>
      <c r="G532" s="11">
        <f>IF(B532&gt;0,(G531+F532)-D532,"")</f>
        <v>13700.010000000009</v>
      </c>
    </row>
    <row r="533" spans="1:7" x14ac:dyDescent="0.15">
      <c r="A533" t="s">
        <v>527</v>
      </c>
      <c r="B533" s="10">
        <v>40866</v>
      </c>
      <c r="C533" t="s">
        <v>564</v>
      </c>
      <c r="D533" s="33">
        <v>14.84</v>
      </c>
      <c r="E533" s="12" t="s">
        <v>530</v>
      </c>
      <c r="G533" s="11">
        <f>IF(B533&gt;0,(G532+F533)-D533,"")</f>
        <v>13685.170000000009</v>
      </c>
    </row>
    <row r="534" spans="1:7" x14ac:dyDescent="0.15">
      <c r="A534">
        <v>1162</v>
      </c>
      <c r="B534" s="10">
        <v>40867</v>
      </c>
      <c r="C534" t="s">
        <v>567</v>
      </c>
      <c r="D534" s="33">
        <v>375</v>
      </c>
      <c r="E534" s="12" t="s">
        <v>530</v>
      </c>
      <c r="G534" s="11">
        <f>IF(B534&gt;0,(G533+F534)-D534,"")</f>
        <v>13310.170000000009</v>
      </c>
    </row>
    <row r="535" spans="1:7" x14ac:dyDescent="0.15">
      <c r="A535" t="s">
        <v>527</v>
      </c>
      <c r="B535" s="10">
        <v>40867</v>
      </c>
      <c r="C535" t="s">
        <v>558</v>
      </c>
      <c r="D535" s="33">
        <v>71.94</v>
      </c>
      <c r="E535" s="12" t="s">
        <v>530</v>
      </c>
      <c r="G535" s="11">
        <f>IF(B535&gt;0,(G534+F535)-D535,"")</f>
        <v>13238.230000000009</v>
      </c>
    </row>
    <row r="536" spans="1:7" x14ac:dyDescent="0.15">
      <c r="A536" t="s">
        <v>527</v>
      </c>
      <c r="B536" s="10">
        <v>40867</v>
      </c>
      <c r="C536" t="s">
        <v>566</v>
      </c>
      <c r="D536" s="33">
        <v>2.95</v>
      </c>
      <c r="E536" s="12" t="s">
        <v>530</v>
      </c>
      <c r="G536" s="11">
        <f>IF(B536&gt;0,(G535+F536)-D536,"")</f>
        <v>13235.280000000008</v>
      </c>
    </row>
    <row r="537" spans="1:7" x14ac:dyDescent="0.15">
      <c r="A537" t="s">
        <v>527</v>
      </c>
      <c r="B537" s="10">
        <v>40867</v>
      </c>
      <c r="C537" t="s">
        <v>565</v>
      </c>
      <c r="D537" s="33">
        <v>19.07</v>
      </c>
      <c r="E537" s="12" t="s">
        <v>530</v>
      </c>
      <c r="G537" s="11">
        <f>IF(B537&gt;0,(G536+F537)-D537,"")</f>
        <v>13216.210000000008</v>
      </c>
    </row>
    <row r="538" spans="1:7" x14ac:dyDescent="0.15">
      <c r="A538" t="s">
        <v>527</v>
      </c>
      <c r="B538" s="10">
        <v>40867</v>
      </c>
      <c r="C538" t="s">
        <v>5</v>
      </c>
      <c r="D538" s="33">
        <v>38.03</v>
      </c>
      <c r="E538" s="12" t="s">
        <v>530</v>
      </c>
      <c r="G538" s="11">
        <f>IF(B538&gt;0,(G537+F538)-D538,"")</f>
        <v>13178.180000000008</v>
      </c>
    </row>
    <row r="539" spans="1:7" x14ac:dyDescent="0.15">
      <c r="A539" t="s">
        <v>527</v>
      </c>
      <c r="B539" s="10">
        <v>40867</v>
      </c>
      <c r="C539" t="s">
        <v>563</v>
      </c>
      <c r="D539" s="33">
        <v>47.34</v>
      </c>
      <c r="E539" s="12" t="s">
        <v>530</v>
      </c>
      <c r="G539" s="11">
        <f>IF(B539&gt;0,(G538+F539)-D539,"")</f>
        <v>13130.840000000007</v>
      </c>
    </row>
    <row r="540" spans="1:7" x14ac:dyDescent="0.15">
      <c r="A540">
        <v>1163</v>
      </c>
      <c r="B540" s="10">
        <v>40872</v>
      </c>
      <c r="C540" t="s">
        <v>205</v>
      </c>
      <c r="D540" s="33">
        <v>100</v>
      </c>
      <c r="E540" s="12" t="s">
        <v>530</v>
      </c>
      <c r="G540" s="11">
        <f>IF(B540&gt;0,(G539+F540)-D540,"")</f>
        <v>13030.840000000007</v>
      </c>
    </row>
    <row r="541" spans="1:7" x14ac:dyDescent="0.15">
      <c r="A541">
        <v>1164</v>
      </c>
      <c r="B541" s="10">
        <v>40872</v>
      </c>
      <c r="C541" t="s">
        <v>205</v>
      </c>
      <c r="D541" s="33">
        <v>100</v>
      </c>
      <c r="E541" s="12" t="s">
        <v>530</v>
      </c>
      <c r="G541" s="11">
        <f>IF(B541&gt;0,(G540+F541)-D541,"")</f>
        <v>12930.840000000007</v>
      </c>
    </row>
    <row r="542" spans="1:7" x14ac:dyDescent="0.15">
      <c r="A542" t="s">
        <v>527</v>
      </c>
      <c r="B542" s="10">
        <v>40873</v>
      </c>
      <c r="C542" t="s">
        <v>532</v>
      </c>
      <c r="D542" s="33">
        <v>20</v>
      </c>
      <c r="E542" s="12" t="s">
        <v>530</v>
      </c>
      <c r="G542" s="11">
        <f>IF(B542&gt;0,(G541+F542)-D542,"")</f>
        <v>12910.840000000007</v>
      </c>
    </row>
    <row r="543" spans="1:7" x14ac:dyDescent="0.15">
      <c r="A543">
        <v>1165</v>
      </c>
      <c r="B543" s="10">
        <v>40874</v>
      </c>
      <c r="C543" t="s">
        <v>577</v>
      </c>
      <c r="D543" s="33">
        <v>25</v>
      </c>
      <c r="E543" s="12" t="s">
        <v>530</v>
      </c>
      <c r="G543" s="11">
        <f>IF(B543&gt;0,(G542+F543)-D543,"")</f>
        <v>12885.840000000007</v>
      </c>
    </row>
    <row r="544" spans="1:7" x14ac:dyDescent="0.15">
      <c r="A544" t="s">
        <v>542</v>
      </c>
      <c r="B544" s="10">
        <v>40874</v>
      </c>
      <c r="C544" t="s">
        <v>543</v>
      </c>
      <c r="D544" s="33">
        <v>3</v>
      </c>
      <c r="E544" s="12" t="s">
        <v>530</v>
      </c>
      <c r="G544" s="11">
        <f>IF(B544&gt;0,(G543+F544)-D544,"")</f>
        <v>12882.840000000007</v>
      </c>
    </row>
    <row r="545" spans="1:7" x14ac:dyDescent="0.15">
      <c r="A545" t="s">
        <v>527</v>
      </c>
      <c r="B545" s="10">
        <v>40874</v>
      </c>
      <c r="C545" t="s">
        <v>532</v>
      </c>
      <c r="D545" s="33">
        <v>82.5</v>
      </c>
      <c r="E545" s="12" t="s">
        <v>530</v>
      </c>
      <c r="G545" s="11">
        <f>IF(B545&gt;0,(G544+F545)-D545,"")</f>
        <v>12800.340000000007</v>
      </c>
    </row>
    <row r="546" spans="1:7" x14ac:dyDescent="0.15">
      <c r="A546" t="s">
        <v>527</v>
      </c>
      <c r="B546" s="10">
        <v>40875</v>
      </c>
      <c r="C546" t="s">
        <v>634</v>
      </c>
      <c r="D546" s="33">
        <v>36.36</v>
      </c>
      <c r="E546" s="12" t="s">
        <v>530</v>
      </c>
      <c r="G546" s="11">
        <f>IF(B546&gt;0,(G545+F546)-D546,"")</f>
        <v>12763.980000000007</v>
      </c>
    </row>
    <row r="547" spans="1:7" x14ac:dyDescent="0.15">
      <c r="A547" t="s">
        <v>527</v>
      </c>
      <c r="B547" s="10">
        <v>40875</v>
      </c>
      <c r="C547" t="s">
        <v>557</v>
      </c>
      <c r="D547" s="33">
        <v>22.23</v>
      </c>
      <c r="E547" s="12" t="s">
        <v>530</v>
      </c>
      <c r="G547" s="11">
        <f>IF(B547&gt;0,(G546+F547)-D547,"")</f>
        <v>12741.750000000007</v>
      </c>
    </row>
    <row r="548" spans="1:7" x14ac:dyDescent="0.15">
      <c r="A548" t="s">
        <v>527</v>
      </c>
      <c r="B548" s="10">
        <v>40875</v>
      </c>
      <c r="C548" t="s">
        <v>557</v>
      </c>
      <c r="D548" s="33">
        <v>43.61</v>
      </c>
      <c r="E548" s="12" t="s">
        <v>530</v>
      </c>
      <c r="G548" s="11">
        <f>IF(B548&gt;0,(G547+F548)-D548,"")</f>
        <v>12698.140000000007</v>
      </c>
    </row>
    <row r="549" spans="1:7" x14ac:dyDescent="0.15">
      <c r="A549" t="s">
        <v>538</v>
      </c>
      <c r="B549" s="10">
        <v>40876</v>
      </c>
      <c r="C549" t="s">
        <v>548</v>
      </c>
      <c r="D549" s="33">
        <v>230</v>
      </c>
      <c r="E549" s="12" t="s">
        <v>530</v>
      </c>
      <c r="G549" s="11">
        <f>IF(B549&gt;0,(G548+F549)-D549,"")</f>
        <v>12468.140000000007</v>
      </c>
    </row>
    <row r="550" spans="1:7" x14ac:dyDescent="0.15">
      <c r="A550" t="s">
        <v>538</v>
      </c>
      <c r="B550" s="10">
        <v>40876</v>
      </c>
      <c r="C550" t="s">
        <v>569</v>
      </c>
      <c r="D550" s="33">
        <v>96.8</v>
      </c>
      <c r="E550" s="12" t="s">
        <v>530</v>
      </c>
      <c r="G550" s="11">
        <f>IF(B550&gt;0,(G549+F550)-D550,"")</f>
        <v>12371.340000000007</v>
      </c>
    </row>
    <row r="551" spans="1:7" x14ac:dyDescent="0.15">
      <c r="A551" t="s">
        <v>536</v>
      </c>
      <c r="B551" s="10">
        <v>40876</v>
      </c>
      <c r="C551" t="s">
        <v>537</v>
      </c>
      <c r="E551" s="12" t="s">
        <v>530</v>
      </c>
      <c r="F551">
        <v>1677.12</v>
      </c>
      <c r="G551" s="11">
        <f>IF(B551&gt;0,(G550+F551)-D551,"")</f>
        <v>14048.460000000006</v>
      </c>
    </row>
    <row r="552" spans="1:7" x14ac:dyDescent="0.15">
      <c r="A552" t="s">
        <v>538</v>
      </c>
      <c r="B552" s="10">
        <v>40876</v>
      </c>
      <c r="C552" t="s">
        <v>28</v>
      </c>
      <c r="D552" s="33">
        <v>237.71</v>
      </c>
      <c r="E552" s="12" t="s">
        <v>530</v>
      </c>
      <c r="G552" s="11">
        <f>IF(B552&gt;0,(G551+F552)-D552,"")</f>
        <v>13810.750000000007</v>
      </c>
    </row>
    <row r="553" spans="1:7" x14ac:dyDescent="0.15">
      <c r="A553" t="s">
        <v>538</v>
      </c>
      <c r="B553" s="10">
        <v>40876</v>
      </c>
      <c r="C553" t="s">
        <v>29</v>
      </c>
      <c r="D553" s="33">
        <v>53.26</v>
      </c>
      <c r="E553" s="12" t="s">
        <v>530</v>
      </c>
      <c r="G553" s="11">
        <f>IF(B553&gt;0,(G552+F553)-D553,"")</f>
        <v>13757.490000000007</v>
      </c>
    </row>
    <row r="554" spans="1:7" x14ac:dyDescent="0.15">
      <c r="A554" t="s">
        <v>538</v>
      </c>
      <c r="B554" s="10">
        <v>40876</v>
      </c>
      <c r="C554" t="s">
        <v>553</v>
      </c>
      <c r="D554" s="33">
        <v>155.09</v>
      </c>
      <c r="E554" s="12" t="s">
        <v>530</v>
      </c>
      <c r="G554" s="11">
        <f>IF(B554&gt;0,(G553+F554)-D554,"")</f>
        <v>13602.400000000007</v>
      </c>
    </row>
    <row r="555" spans="1:7" x14ac:dyDescent="0.15">
      <c r="A555" t="s">
        <v>527</v>
      </c>
      <c r="B555" s="10">
        <v>40876</v>
      </c>
      <c r="C555" t="s">
        <v>570</v>
      </c>
      <c r="D555" s="33">
        <v>124.94</v>
      </c>
      <c r="E555" s="12" t="s">
        <v>530</v>
      </c>
      <c r="G555" s="11">
        <f>IF(B555&gt;0,(G554+F555)-D555,"")</f>
        <v>13477.460000000006</v>
      </c>
    </row>
    <row r="556" spans="1:7" x14ac:dyDescent="0.15">
      <c r="A556" t="s">
        <v>538</v>
      </c>
      <c r="B556" s="10">
        <v>40876</v>
      </c>
      <c r="C556" t="s">
        <v>554</v>
      </c>
      <c r="D556" s="33">
        <v>70</v>
      </c>
      <c r="E556" s="12" t="s">
        <v>530</v>
      </c>
      <c r="G556" s="11">
        <f>IF(B556&gt;0,(G555+F556)-D556,"")</f>
        <v>13407.460000000006</v>
      </c>
    </row>
    <row r="557" spans="1:7" x14ac:dyDescent="0.15">
      <c r="A557" t="s">
        <v>538</v>
      </c>
      <c r="B557" s="10">
        <v>40876</v>
      </c>
      <c r="C557" t="s">
        <v>555</v>
      </c>
      <c r="D557" s="33">
        <v>161.19999999999999</v>
      </c>
      <c r="E557" s="12" t="s">
        <v>530</v>
      </c>
      <c r="G557" s="11">
        <f>IF(B557&gt;0,(G556+F557)-D557,"")</f>
        <v>13246.260000000006</v>
      </c>
    </row>
    <row r="558" spans="1:7" x14ac:dyDescent="0.15">
      <c r="A558" t="s">
        <v>538</v>
      </c>
      <c r="B558" s="10">
        <v>40876</v>
      </c>
      <c r="C558" t="s">
        <v>552</v>
      </c>
      <c r="D558" s="33">
        <v>127.26</v>
      </c>
      <c r="E558" s="12" t="s">
        <v>530</v>
      </c>
      <c r="G558" s="11">
        <f>IF(B558&gt;0,(G557+F558)-D558,"")</f>
        <v>13119.000000000005</v>
      </c>
    </row>
    <row r="559" spans="1:7" x14ac:dyDescent="0.15">
      <c r="A559" t="s">
        <v>527</v>
      </c>
      <c r="B559" s="10">
        <v>40878</v>
      </c>
      <c r="C559" t="s">
        <v>558</v>
      </c>
      <c r="D559" s="33">
        <v>17.21</v>
      </c>
      <c r="E559" s="12" t="s">
        <v>530</v>
      </c>
      <c r="G559" s="11">
        <f>IF(B559&gt;0,(G558+F559)-D559,"")</f>
        <v>13101.790000000006</v>
      </c>
    </row>
    <row r="560" spans="1:7" x14ac:dyDescent="0.15">
      <c r="A560" t="s">
        <v>527</v>
      </c>
      <c r="B560" s="10">
        <v>40878</v>
      </c>
      <c r="C560" t="s">
        <v>545</v>
      </c>
      <c r="D560" s="33">
        <v>55.27</v>
      </c>
      <c r="E560" s="12" t="s">
        <v>530</v>
      </c>
      <c r="G560" s="11">
        <f>IF(B560&gt;0,(G559+F560)-D560,"")</f>
        <v>13046.520000000006</v>
      </c>
    </row>
    <row r="561" spans="1:7" x14ac:dyDescent="0.15">
      <c r="A561" t="s">
        <v>527</v>
      </c>
      <c r="B561" s="10">
        <v>40879</v>
      </c>
      <c r="C561" s="26" t="s">
        <v>938</v>
      </c>
      <c r="D561" s="33">
        <v>24.37</v>
      </c>
      <c r="E561" s="12" t="s">
        <v>530</v>
      </c>
      <c r="G561" s="11">
        <f>IF(B561&gt;0,(G560+F561)-D561,"")</f>
        <v>13022.150000000005</v>
      </c>
    </row>
    <row r="562" spans="1:7" x14ac:dyDescent="0.15">
      <c r="A562" t="s">
        <v>527</v>
      </c>
      <c r="B562" s="10">
        <v>40879</v>
      </c>
      <c r="C562" t="s">
        <v>557</v>
      </c>
      <c r="D562" s="33">
        <v>19.78</v>
      </c>
      <c r="E562" s="12" t="s">
        <v>530</v>
      </c>
      <c r="G562" s="11">
        <f>IF(B562&gt;0,(G561+F562)-D562,"")</f>
        <v>13002.370000000004</v>
      </c>
    </row>
    <row r="563" spans="1:7" x14ac:dyDescent="0.15">
      <c r="A563" t="s">
        <v>527</v>
      </c>
      <c r="B563" s="10">
        <v>40881</v>
      </c>
      <c r="C563" t="s">
        <v>574</v>
      </c>
      <c r="D563" s="33">
        <v>42.31</v>
      </c>
      <c r="E563" s="12" t="s">
        <v>530</v>
      </c>
      <c r="G563" s="11">
        <f>IF(B563&gt;0,(G562+F563)-D563,"")</f>
        <v>12960.060000000005</v>
      </c>
    </row>
    <row r="564" spans="1:7" x14ac:dyDescent="0.15">
      <c r="A564" t="s">
        <v>527</v>
      </c>
      <c r="B564" s="10">
        <v>40881</v>
      </c>
      <c r="C564" t="s">
        <v>851</v>
      </c>
      <c r="D564" s="33">
        <v>25</v>
      </c>
      <c r="E564" s="12" t="s">
        <v>530</v>
      </c>
      <c r="G564" s="11">
        <f>IF(B564&gt;0,(G563+F564)-D564,"")</f>
        <v>12935.060000000005</v>
      </c>
    </row>
    <row r="565" spans="1:7" x14ac:dyDescent="0.15">
      <c r="A565" t="s">
        <v>527</v>
      </c>
      <c r="B565" s="10">
        <v>40881</v>
      </c>
      <c r="C565" t="s">
        <v>851</v>
      </c>
      <c r="D565" s="33">
        <v>7</v>
      </c>
      <c r="E565" s="12" t="s">
        <v>530</v>
      </c>
      <c r="G565" s="11">
        <f>IF(B565&gt;0,(G564+F565)-D565,"")</f>
        <v>12928.060000000005</v>
      </c>
    </row>
    <row r="566" spans="1:7" x14ac:dyDescent="0.15">
      <c r="A566" t="s">
        <v>527</v>
      </c>
      <c r="B566" s="10">
        <v>40881</v>
      </c>
      <c r="C566" s="26" t="s">
        <v>869</v>
      </c>
      <c r="D566" s="33">
        <v>32.9</v>
      </c>
      <c r="E566" s="12" t="s">
        <v>530</v>
      </c>
      <c r="G566" s="11">
        <f>IF(B566&gt;0,(G565+F566)-D566,"")</f>
        <v>12895.160000000005</v>
      </c>
    </row>
    <row r="567" spans="1:7" x14ac:dyDescent="0.15">
      <c r="A567" t="s">
        <v>527</v>
      </c>
      <c r="B567" s="10">
        <v>40884</v>
      </c>
      <c r="C567" t="s">
        <v>5</v>
      </c>
      <c r="D567" s="33">
        <v>38.909999999999997</v>
      </c>
      <c r="E567" s="12" t="s">
        <v>530</v>
      </c>
      <c r="G567" s="11">
        <f>IF(B567&gt;0,(G566+F567)-D567,"")</f>
        <v>12856.250000000005</v>
      </c>
    </row>
    <row r="568" spans="1:7" x14ac:dyDescent="0.15">
      <c r="A568" t="s">
        <v>527</v>
      </c>
      <c r="B568" s="10">
        <v>40884</v>
      </c>
      <c r="C568" t="s">
        <v>532</v>
      </c>
      <c r="D568" s="33">
        <v>60</v>
      </c>
      <c r="E568" s="12" t="s">
        <v>530</v>
      </c>
      <c r="G568" s="11">
        <f>IF(B568&gt;0,(G567+F568)-D568,"")</f>
        <v>12796.250000000005</v>
      </c>
    </row>
    <row r="569" spans="1:7" x14ac:dyDescent="0.15">
      <c r="A569" t="s">
        <v>527</v>
      </c>
      <c r="B569" s="10">
        <v>40888</v>
      </c>
      <c r="C569" t="s">
        <v>576</v>
      </c>
      <c r="D569" s="33">
        <v>4.66</v>
      </c>
      <c r="E569" s="12" t="s">
        <v>530</v>
      </c>
      <c r="G569" s="11">
        <f>IF(B569&gt;0,(G568+F569)-D569,"")</f>
        <v>12791.590000000006</v>
      </c>
    </row>
    <row r="570" spans="1:7" x14ac:dyDescent="0.15">
      <c r="A570" t="s">
        <v>538</v>
      </c>
      <c r="B570" s="10">
        <v>40891</v>
      </c>
      <c r="C570" t="s">
        <v>601</v>
      </c>
      <c r="D570" s="33">
        <v>77.599999999999994</v>
      </c>
      <c r="E570" s="12" t="s">
        <v>530</v>
      </c>
      <c r="G570" s="11">
        <f>IF(B570&gt;0,(G569+F570)-D570,"")</f>
        <v>12713.990000000005</v>
      </c>
    </row>
    <row r="571" spans="1:7" x14ac:dyDescent="0.15">
      <c r="A571" t="s">
        <v>538</v>
      </c>
      <c r="B571" s="10">
        <v>40891</v>
      </c>
      <c r="C571" t="s">
        <v>539</v>
      </c>
      <c r="D571" s="33">
        <v>1069.1600000000001</v>
      </c>
      <c r="E571" s="12" t="s">
        <v>530</v>
      </c>
      <c r="G571" s="11">
        <f>IF(B571&gt;0,(G570+F571)-D571,"")</f>
        <v>11644.830000000005</v>
      </c>
    </row>
    <row r="572" spans="1:7" x14ac:dyDescent="0.15">
      <c r="A572" t="s">
        <v>536</v>
      </c>
      <c r="B572" s="10">
        <v>40891</v>
      </c>
      <c r="C572" t="s">
        <v>537</v>
      </c>
      <c r="E572" s="12" t="s">
        <v>530</v>
      </c>
      <c r="F572">
        <v>1677.1</v>
      </c>
      <c r="G572" s="11">
        <f>IF(B572&gt;0,(G571+F572)-D572,"")</f>
        <v>13321.930000000006</v>
      </c>
    </row>
    <row r="573" spans="1:7" x14ac:dyDescent="0.15">
      <c r="A573" t="s">
        <v>538</v>
      </c>
      <c r="B573" s="10">
        <v>40891</v>
      </c>
      <c r="C573" t="s">
        <v>531</v>
      </c>
      <c r="D573" s="33">
        <v>34</v>
      </c>
      <c r="E573" s="12" t="s">
        <v>530</v>
      </c>
      <c r="G573" s="11">
        <f>IF(B573&gt;0,(G572+F573)-D573,"")</f>
        <v>13287.930000000006</v>
      </c>
    </row>
    <row r="574" spans="1:7" x14ac:dyDescent="0.15">
      <c r="A574" t="s">
        <v>527</v>
      </c>
      <c r="B574" s="10">
        <v>40891</v>
      </c>
      <c r="C574" t="s">
        <v>5</v>
      </c>
      <c r="D574" s="33">
        <v>34.71</v>
      </c>
      <c r="E574" s="12" t="s">
        <v>530</v>
      </c>
      <c r="G574" s="11">
        <f>IF(B574&gt;0,(G573+F574)-D574,"")</f>
        <v>13253.220000000007</v>
      </c>
    </row>
    <row r="575" spans="1:7" x14ac:dyDescent="0.15">
      <c r="A575">
        <v>1166</v>
      </c>
      <c r="B575" s="10">
        <v>40893</v>
      </c>
      <c r="C575" t="s">
        <v>535</v>
      </c>
      <c r="D575" s="33">
        <v>65</v>
      </c>
      <c r="E575" s="12" t="s">
        <v>530</v>
      </c>
      <c r="G575" s="11">
        <f>IF(B575&gt;0,(G574+F575)-D575,"")</f>
        <v>13188.220000000007</v>
      </c>
    </row>
    <row r="576" spans="1:7" x14ac:dyDescent="0.15">
      <c r="A576" t="s">
        <v>527</v>
      </c>
      <c r="B576" s="10">
        <v>40895</v>
      </c>
      <c r="C576" t="s">
        <v>579</v>
      </c>
      <c r="D576" s="33">
        <v>21.48</v>
      </c>
      <c r="E576" s="12" t="s">
        <v>530</v>
      </c>
      <c r="G576" s="11">
        <f>IF(B576&gt;0,(G575+F576)-D576,"")</f>
        <v>13166.740000000007</v>
      </c>
    </row>
    <row r="577" spans="1:7" x14ac:dyDescent="0.15">
      <c r="A577" t="s">
        <v>527</v>
      </c>
      <c r="B577" s="10">
        <v>40895</v>
      </c>
      <c r="C577" t="s">
        <v>579</v>
      </c>
      <c r="D577" s="33">
        <v>40.020000000000003</v>
      </c>
      <c r="E577" s="12" t="s">
        <v>530</v>
      </c>
      <c r="G577" s="11">
        <f>IF(B577&gt;0,(G576+F577)-D577,"")</f>
        <v>13126.720000000007</v>
      </c>
    </row>
    <row r="578" spans="1:7" x14ac:dyDescent="0.15">
      <c r="A578" t="s">
        <v>527</v>
      </c>
      <c r="B578" s="10">
        <v>40895</v>
      </c>
      <c r="C578" t="s">
        <v>581</v>
      </c>
      <c r="D578" s="33">
        <v>39.770000000000003</v>
      </c>
      <c r="E578" s="12" t="s">
        <v>530</v>
      </c>
      <c r="G578" s="11">
        <f>IF(B578&gt;0,(G577+F578)-D578,"")</f>
        <v>13086.950000000006</v>
      </c>
    </row>
    <row r="579" spans="1:7" x14ac:dyDescent="0.15">
      <c r="A579" t="s">
        <v>527</v>
      </c>
      <c r="B579" s="10">
        <v>40895</v>
      </c>
      <c r="C579" t="s">
        <v>580</v>
      </c>
      <c r="D579" s="33">
        <v>2.76</v>
      </c>
      <c r="E579" s="12" t="s">
        <v>530</v>
      </c>
      <c r="G579" s="11">
        <f>IF(B579&gt;0,(G578+F579)-D579,"")</f>
        <v>13084.190000000006</v>
      </c>
    </row>
    <row r="580" spans="1:7" x14ac:dyDescent="0.15">
      <c r="A580" t="s">
        <v>527</v>
      </c>
      <c r="B580" s="10">
        <v>40895</v>
      </c>
      <c r="C580" t="s">
        <v>578</v>
      </c>
      <c r="D580" s="33">
        <v>118.68</v>
      </c>
      <c r="E580" s="12" t="s">
        <v>530</v>
      </c>
      <c r="G580" s="11">
        <f>IF(B580&gt;0,(G579+F580)-D580,"")</f>
        <v>12965.510000000006</v>
      </c>
    </row>
    <row r="581" spans="1:7" x14ac:dyDescent="0.15">
      <c r="A581" t="s">
        <v>527</v>
      </c>
      <c r="B581" s="10">
        <v>40897</v>
      </c>
      <c r="C581" s="26" t="s">
        <v>938</v>
      </c>
      <c r="D581" s="33">
        <v>21.19</v>
      </c>
      <c r="E581" s="12" t="s">
        <v>530</v>
      </c>
      <c r="G581" s="11">
        <f>IF(B581&gt;0,(G580+F581)-D581,"")</f>
        <v>12944.320000000005</v>
      </c>
    </row>
    <row r="582" spans="1:7" x14ac:dyDescent="0.15">
      <c r="A582" t="s">
        <v>527</v>
      </c>
      <c r="B582" s="10">
        <v>40897</v>
      </c>
      <c r="C582" t="s">
        <v>90</v>
      </c>
      <c r="D582" s="33">
        <v>59.86</v>
      </c>
      <c r="E582" s="12" t="s">
        <v>530</v>
      </c>
      <c r="G582" s="11">
        <f>IF(B582&gt;0,(G581+F582)-D582,"")</f>
        <v>12884.460000000005</v>
      </c>
    </row>
    <row r="583" spans="1:7" x14ac:dyDescent="0.15">
      <c r="A583" t="s">
        <v>527</v>
      </c>
      <c r="B583" s="10">
        <v>40899</v>
      </c>
      <c r="C583" s="26" t="s">
        <v>938</v>
      </c>
      <c r="D583" s="33">
        <v>114.45</v>
      </c>
      <c r="E583" s="12" t="s">
        <v>530</v>
      </c>
      <c r="G583" s="11">
        <f>IF(B583&gt;0,(G582+F583)-D583,"")</f>
        <v>12770.010000000004</v>
      </c>
    </row>
    <row r="584" spans="1:7" x14ac:dyDescent="0.15">
      <c r="A584" t="s">
        <v>527</v>
      </c>
      <c r="B584" s="10">
        <v>40899</v>
      </c>
      <c r="C584" t="s">
        <v>558</v>
      </c>
      <c r="D584" s="33">
        <v>51.69</v>
      </c>
      <c r="E584" s="12" t="s">
        <v>530</v>
      </c>
      <c r="G584" s="11">
        <f>IF(B584&gt;0,(G583+F584)-D584,"")</f>
        <v>12718.320000000003</v>
      </c>
    </row>
    <row r="585" spans="1:7" x14ac:dyDescent="0.15">
      <c r="A585" t="s">
        <v>527</v>
      </c>
      <c r="B585" s="10">
        <v>40899</v>
      </c>
      <c r="C585" t="s">
        <v>509</v>
      </c>
      <c r="D585" s="33">
        <v>32.08</v>
      </c>
      <c r="E585" s="12" t="s">
        <v>530</v>
      </c>
      <c r="G585" s="11">
        <f>IF(B585&gt;0,(G584+F585)-D585,"")</f>
        <v>12686.240000000003</v>
      </c>
    </row>
    <row r="586" spans="1:7" x14ac:dyDescent="0.15">
      <c r="A586" t="s">
        <v>527</v>
      </c>
      <c r="B586" s="10">
        <v>40900</v>
      </c>
      <c r="C586" t="s">
        <v>5</v>
      </c>
      <c r="D586" s="33">
        <v>38.700000000000003</v>
      </c>
      <c r="E586" s="12" t="s">
        <v>530</v>
      </c>
      <c r="G586" s="11">
        <f>IF(B586&gt;0,(G585+F586)-D586,"")</f>
        <v>12647.540000000003</v>
      </c>
    </row>
    <row r="587" spans="1:7" x14ac:dyDescent="0.15">
      <c r="A587" t="s">
        <v>527</v>
      </c>
      <c r="B587" s="10">
        <v>40902</v>
      </c>
      <c r="C587" t="s">
        <v>851</v>
      </c>
      <c r="D587" s="33">
        <v>25</v>
      </c>
      <c r="E587" s="12" t="s">
        <v>530</v>
      </c>
      <c r="G587" s="11">
        <f>IF(B587&gt;0,(G586+F587)-D587,"")</f>
        <v>12622.540000000003</v>
      </c>
    </row>
    <row r="588" spans="1:7" x14ac:dyDescent="0.15">
      <c r="A588" t="s">
        <v>527</v>
      </c>
      <c r="B588" s="10">
        <v>40905</v>
      </c>
      <c r="C588" t="s">
        <v>48</v>
      </c>
      <c r="D588" s="33">
        <v>38.409999999999997</v>
      </c>
      <c r="E588" s="12" t="s">
        <v>530</v>
      </c>
      <c r="G588" s="11">
        <f>IF(B588&gt;0,(G587+F588)-D588,"")</f>
        <v>12584.130000000003</v>
      </c>
    </row>
    <row r="589" spans="1:7" x14ac:dyDescent="0.15">
      <c r="A589" t="s">
        <v>527</v>
      </c>
      <c r="B589" s="10">
        <v>40905</v>
      </c>
      <c r="C589" t="s">
        <v>5</v>
      </c>
      <c r="D589" s="33">
        <v>30.67</v>
      </c>
      <c r="E589" s="12" t="s">
        <v>530</v>
      </c>
      <c r="G589" s="11">
        <f>IF(B589&gt;0,(G588+F589)-D589,"")</f>
        <v>12553.460000000003</v>
      </c>
    </row>
    <row r="590" spans="1:7" x14ac:dyDescent="0.15">
      <c r="A590" t="s">
        <v>536</v>
      </c>
      <c r="B590" s="10">
        <v>40907</v>
      </c>
      <c r="C590" t="s">
        <v>537</v>
      </c>
      <c r="E590" s="12" t="s">
        <v>530</v>
      </c>
      <c r="F590">
        <v>1676.97</v>
      </c>
      <c r="G590" s="11">
        <f>IF(B590&gt;0,(G589+F590)-D590,"")</f>
        <v>14230.430000000002</v>
      </c>
    </row>
    <row r="591" spans="1:7" x14ac:dyDescent="0.15">
      <c r="A591" t="s">
        <v>527</v>
      </c>
      <c r="B591" s="10">
        <v>40907</v>
      </c>
      <c r="C591" t="s">
        <v>532</v>
      </c>
      <c r="D591" s="33">
        <v>40</v>
      </c>
      <c r="E591" s="12" t="s">
        <v>530</v>
      </c>
      <c r="G591" s="11">
        <f>IF(B591&gt;0,(G590+F591)-D591,"")</f>
        <v>14190.430000000002</v>
      </c>
    </row>
    <row r="592" spans="1:7" x14ac:dyDescent="0.15">
      <c r="A592" t="s">
        <v>538</v>
      </c>
      <c r="B592" s="10">
        <v>40909</v>
      </c>
      <c r="C592" t="s">
        <v>548</v>
      </c>
      <c r="D592" s="33">
        <v>230</v>
      </c>
      <c r="E592" s="12" t="s">
        <v>530</v>
      </c>
      <c r="G592" s="11">
        <f>IF(B592&gt;0,(G591+F592)-D592,"")</f>
        <v>13960.430000000002</v>
      </c>
    </row>
    <row r="593" spans="1:7" x14ac:dyDescent="0.15">
      <c r="A593" t="s">
        <v>538</v>
      </c>
      <c r="B593" s="10">
        <v>40909</v>
      </c>
      <c r="C593" t="s">
        <v>569</v>
      </c>
      <c r="D593" s="33">
        <v>297.06</v>
      </c>
      <c r="E593" s="12" t="s">
        <v>530</v>
      </c>
      <c r="G593" s="11">
        <f>IF(B593&gt;0,(G592+F593)-D593,"")</f>
        <v>13663.370000000003</v>
      </c>
    </row>
    <row r="594" spans="1:7" x14ac:dyDescent="0.15">
      <c r="A594" t="s">
        <v>538</v>
      </c>
      <c r="B594" s="10">
        <v>40909</v>
      </c>
      <c r="C594" t="s">
        <v>28</v>
      </c>
      <c r="D594" s="33">
        <v>237.71</v>
      </c>
      <c r="E594" s="12" t="s">
        <v>530</v>
      </c>
      <c r="G594" s="11">
        <f>IF(B594&gt;0,(G593+F594)-D594,"")</f>
        <v>13425.660000000003</v>
      </c>
    </row>
    <row r="595" spans="1:7" x14ac:dyDescent="0.15">
      <c r="A595" t="s">
        <v>538</v>
      </c>
      <c r="B595" s="10">
        <v>40909</v>
      </c>
      <c r="C595" t="s">
        <v>29</v>
      </c>
      <c r="D595" s="33">
        <v>58.66</v>
      </c>
      <c r="E595" s="12" t="s">
        <v>530</v>
      </c>
      <c r="G595" s="11">
        <f>IF(B595&gt;0,(G594+F595)-D595,"")</f>
        <v>13367.000000000004</v>
      </c>
    </row>
    <row r="596" spans="1:7" x14ac:dyDescent="0.15">
      <c r="A596" t="s">
        <v>538</v>
      </c>
      <c r="B596" s="10">
        <v>40909</v>
      </c>
      <c r="C596" t="s">
        <v>553</v>
      </c>
      <c r="D596" s="33">
        <v>155.09</v>
      </c>
      <c r="E596" s="12" t="s">
        <v>530</v>
      </c>
      <c r="G596" s="11">
        <f>IF(B596&gt;0,(G595+F596)-D596,"")</f>
        <v>13211.910000000003</v>
      </c>
    </row>
    <row r="597" spans="1:7" x14ac:dyDescent="0.15">
      <c r="A597" t="s">
        <v>538</v>
      </c>
      <c r="B597" s="10">
        <v>40909</v>
      </c>
      <c r="C597" t="s">
        <v>554</v>
      </c>
      <c r="D597" s="33">
        <v>40</v>
      </c>
      <c r="E597" s="12" t="s">
        <v>530</v>
      </c>
      <c r="G597" s="11">
        <f>IF(B597&gt;0,(G596+F597)-D597,"")</f>
        <v>13171.910000000003</v>
      </c>
    </row>
    <row r="598" spans="1:7" x14ac:dyDescent="0.15">
      <c r="A598" t="s">
        <v>538</v>
      </c>
      <c r="B598" s="10">
        <v>40909</v>
      </c>
      <c r="C598" t="s">
        <v>554</v>
      </c>
      <c r="D598" s="33">
        <v>24.4</v>
      </c>
      <c r="E598" s="12" t="s">
        <v>530</v>
      </c>
      <c r="G598" s="11">
        <f>IF(B598&gt;0,(G597+F598)-D598,"")</f>
        <v>13147.510000000004</v>
      </c>
    </row>
    <row r="599" spans="1:7" x14ac:dyDescent="0.15">
      <c r="A599" t="s">
        <v>538</v>
      </c>
      <c r="B599" s="10">
        <v>40909</v>
      </c>
      <c r="C599" t="s">
        <v>555</v>
      </c>
      <c r="D599" s="33">
        <v>313.24</v>
      </c>
      <c r="E599" s="12" t="s">
        <v>530</v>
      </c>
      <c r="G599" s="11">
        <f>IF(B599&gt;0,(G598+F599)-D599,"")</f>
        <v>12834.270000000004</v>
      </c>
    </row>
    <row r="600" spans="1:7" x14ac:dyDescent="0.15">
      <c r="A600" t="s">
        <v>538</v>
      </c>
      <c r="B600" s="10">
        <v>40909</v>
      </c>
      <c r="C600" t="s">
        <v>552</v>
      </c>
      <c r="D600" s="33">
        <v>127.9</v>
      </c>
      <c r="E600" s="12" t="s">
        <v>530</v>
      </c>
      <c r="G600" s="11">
        <f>IF(B600&gt;0,(G599+F600)-D600,"")</f>
        <v>12706.370000000004</v>
      </c>
    </row>
    <row r="601" spans="1:7" x14ac:dyDescent="0.15">
      <c r="A601" t="s">
        <v>538</v>
      </c>
      <c r="B601" s="10">
        <v>40909</v>
      </c>
      <c r="C601" t="s">
        <v>585</v>
      </c>
      <c r="D601" s="33">
        <v>113.79</v>
      </c>
      <c r="E601" s="12" t="s">
        <v>530</v>
      </c>
      <c r="G601" s="11">
        <f>IF(B601&gt;0,(G600+F601)-D601,"")</f>
        <v>12592.580000000004</v>
      </c>
    </row>
    <row r="602" spans="1:7" x14ac:dyDescent="0.15">
      <c r="A602" t="s">
        <v>527</v>
      </c>
      <c r="B602" s="10">
        <v>40911</v>
      </c>
      <c r="C602" t="s">
        <v>532</v>
      </c>
      <c r="D602" s="33">
        <v>40</v>
      </c>
      <c r="E602" s="12" t="s">
        <v>530</v>
      </c>
      <c r="G602" s="11">
        <f>IF(B602&gt;0,(G601+F602)-D602,"")</f>
        <v>12552.580000000004</v>
      </c>
    </row>
    <row r="603" spans="1:7" x14ac:dyDescent="0.15">
      <c r="A603" t="s">
        <v>527</v>
      </c>
      <c r="B603" s="10">
        <v>40912</v>
      </c>
      <c r="C603" t="s">
        <v>5</v>
      </c>
      <c r="D603" s="33">
        <v>18.079999999999998</v>
      </c>
      <c r="E603" s="12" t="s">
        <v>530</v>
      </c>
      <c r="G603" s="11">
        <f>IF(B603&gt;0,(G602+F603)-D603,"")</f>
        <v>12534.500000000004</v>
      </c>
    </row>
    <row r="604" spans="1:7" x14ac:dyDescent="0.15">
      <c r="A604" t="s">
        <v>527</v>
      </c>
      <c r="B604" s="10">
        <v>40912</v>
      </c>
      <c r="C604" t="s">
        <v>5</v>
      </c>
      <c r="D604" s="33">
        <v>35.549999999999997</v>
      </c>
      <c r="E604" s="12" t="s">
        <v>530</v>
      </c>
      <c r="G604" s="11">
        <f>IF(B604&gt;0,(G603+F604)-D604,"")</f>
        <v>12498.950000000004</v>
      </c>
    </row>
    <row r="605" spans="1:7" x14ac:dyDescent="0.15">
      <c r="A605" t="s">
        <v>527</v>
      </c>
      <c r="B605" s="10">
        <v>40915</v>
      </c>
      <c r="C605" t="s">
        <v>558</v>
      </c>
      <c r="D605" s="33">
        <v>209.15</v>
      </c>
      <c r="E605" s="12" t="s">
        <v>530</v>
      </c>
      <c r="G605" s="11">
        <f>IF(B605&gt;0,(G604+F605)-D605,"")</f>
        <v>12289.800000000005</v>
      </c>
    </row>
    <row r="606" spans="1:7" x14ac:dyDescent="0.15">
      <c r="A606" t="s">
        <v>527</v>
      </c>
      <c r="B606" s="10">
        <v>40915</v>
      </c>
      <c r="C606" t="s">
        <v>586</v>
      </c>
      <c r="D606" s="33">
        <v>5.75</v>
      </c>
      <c r="E606" s="12" t="s">
        <v>530</v>
      </c>
      <c r="G606" s="11">
        <f>IF(B606&gt;0,(G605+F606)-D606,"")</f>
        <v>12284.050000000005</v>
      </c>
    </row>
    <row r="607" spans="1:7" x14ac:dyDescent="0.15">
      <c r="A607" t="s">
        <v>527</v>
      </c>
      <c r="B607" s="10">
        <v>40915</v>
      </c>
      <c r="C607" t="s">
        <v>532</v>
      </c>
      <c r="D607" s="33">
        <v>40</v>
      </c>
      <c r="E607" s="12" t="s">
        <v>530</v>
      </c>
      <c r="G607" s="11">
        <f>IF(B607&gt;0,(G606+F607)-D607,"")</f>
        <v>12244.050000000005</v>
      </c>
    </row>
    <row r="608" spans="1:7" x14ac:dyDescent="0.15">
      <c r="A608" t="s">
        <v>527</v>
      </c>
      <c r="B608" s="10">
        <v>40918</v>
      </c>
      <c r="C608" t="s">
        <v>587</v>
      </c>
      <c r="D608" s="33">
        <v>6</v>
      </c>
      <c r="E608" s="12" t="s">
        <v>530</v>
      </c>
      <c r="G608" s="11">
        <f>IF(B608&gt;0,(G607+F608)-D608,"")</f>
        <v>12238.050000000005</v>
      </c>
    </row>
    <row r="609" spans="1:7" x14ac:dyDescent="0.15">
      <c r="A609" t="s">
        <v>527</v>
      </c>
      <c r="B609" s="10">
        <v>40918</v>
      </c>
      <c r="C609" t="s">
        <v>588</v>
      </c>
      <c r="D609" s="33">
        <v>11.54</v>
      </c>
      <c r="E609" s="12" t="s">
        <v>530</v>
      </c>
      <c r="G609" s="11">
        <f>IF(B609&gt;0,(G608+F609)-D609,"")</f>
        <v>12226.510000000004</v>
      </c>
    </row>
    <row r="610" spans="1:7" x14ac:dyDescent="0.15">
      <c r="A610" t="s">
        <v>527</v>
      </c>
      <c r="B610" s="10">
        <v>40919</v>
      </c>
      <c r="C610" t="s">
        <v>5</v>
      </c>
      <c r="D610" s="33">
        <v>33.29</v>
      </c>
      <c r="E610" s="12" t="s">
        <v>530</v>
      </c>
      <c r="G610" s="11">
        <f>IF(B610&gt;0,(G609+F610)-D610,"")</f>
        <v>12193.220000000003</v>
      </c>
    </row>
    <row r="611" spans="1:7" x14ac:dyDescent="0.15">
      <c r="A611" t="s">
        <v>527</v>
      </c>
      <c r="B611" s="10">
        <v>40920</v>
      </c>
      <c r="C611" t="s">
        <v>532</v>
      </c>
      <c r="D611" s="33">
        <v>60</v>
      </c>
      <c r="E611" s="12" t="s">
        <v>530</v>
      </c>
      <c r="G611" s="11">
        <f>IF(B611&gt;0,(G610+F611)-D611,"")</f>
        <v>12133.220000000003</v>
      </c>
    </row>
    <row r="612" spans="1:7" x14ac:dyDescent="0.15">
      <c r="A612" t="s">
        <v>527</v>
      </c>
      <c r="B612" s="10">
        <v>40921</v>
      </c>
      <c r="C612" t="s">
        <v>532</v>
      </c>
      <c r="D612" s="33">
        <v>20</v>
      </c>
      <c r="E612" s="12" t="s">
        <v>530</v>
      </c>
      <c r="G612" s="11">
        <f>IF(B612&gt;0,(G611+F612)-D612,"")</f>
        <v>12113.220000000003</v>
      </c>
    </row>
    <row r="613" spans="1:7" x14ac:dyDescent="0.15">
      <c r="A613" t="s">
        <v>536</v>
      </c>
      <c r="B613" s="10">
        <v>40922</v>
      </c>
      <c r="C613" t="s">
        <v>537</v>
      </c>
      <c r="E613" s="12" t="s">
        <v>530</v>
      </c>
      <c r="F613">
        <v>1678.41</v>
      </c>
      <c r="G613" s="11">
        <f>IF(B613&gt;0,(G612+F613)-D613,"")</f>
        <v>13791.630000000003</v>
      </c>
    </row>
    <row r="614" spans="1:7" x14ac:dyDescent="0.15">
      <c r="A614" t="s">
        <v>538</v>
      </c>
      <c r="B614" s="10">
        <v>40923</v>
      </c>
      <c r="C614" t="s">
        <v>539</v>
      </c>
      <c r="D614" s="33">
        <v>1069.1600000000001</v>
      </c>
      <c r="E614" s="12" t="s">
        <v>530</v>
      </c>
      <c r="G614" s="11">
        <f>IF(B614&gt;0,(G613+F614)-D614,"")</f>
        <v>12722.470000000003</v>
      </c>
    </row>
    <row r="615" spans="1:7" x14ac:dyDescent="0.15">
      <c r="A615" t="s">
        <v>538</v>
      </c>
      <c r="B615" s="10">
        <v>40923</v>
      </c>
      <c r="C615" t="s">
        <v>531</v>
      </c>
      <c r="D615" s="33">
        <v>34.229999999999997</v>
      </c>
      <c r="E615" s="12" t="s">
        <v>530</v>
      </c>
      <c r="G615" s="11">
        <f>IF(B615&gt;0,(G614+F615)-D615,"")</f>
        <v>12688.240000000003</v>
      </c>
    </row>
    <row r="616" spans="1:7" x14ac:dyDescent="0.15">
      <c r="A616" t="s">
        <v>527</v>
      </c>
      <c r="B616" s="10">
        <v>40923</v>
      </c>
      <c r="C616" t="s">
        <v>558</v>
      </c>
      <c r="D616" s="33">
        <v>7.73</v>
      </c>
      <c r="E616" s="12" t="s">
        <v>530</v>
      </c>
      <c r="G616" s="11">
        <f>IF(B616&gt;0,(G615+F616)-D616,"")</f>
        <v>12680.510000000004</v>
      </c>
    </row>
    <row r="617" spans="1:7" x14ac:dyDescent="0.15">
      <c r="A617" t="s">
        <v>527</v>
      </c>
      <c r="B617" s="10">
        <v>40923</v>
      </c>
      <c r="C617" t="s">
        <v>565</v>
      </c>
      <c r="D617" s="33">
        <v>67.290000000000006</v>
      </c>
      <c r="E617" s="12" t="s">
        <v>530</v>
      </c>
      <c r="G617" s="11">
        <f>IF(B617&gt;0,(G616+F617)-D617,"")</f>
        <v>12613.220000000003</v>
      </c>
    </row>
    <row r="618" spans="1:7" x14ac:dyDescent="0.15">
      <c r="A618">
        <v>1167</v>
      </c>
      <c r="B618" s="10">
        <v>40923</v>
      </c>
      <c r="C618" t="s">
        <v>535</v>
      </c>
      <c r="D618" s="33">
        <v>65</v>
      </c>
      <c r="E618" s="12" t="s">
        <v>530</v>
      </c>
      <c r="G618" s="11">
        <f>IF(B618&gt;0,(G617+F618)-D618,"")</f>
        <v>12548.220000000003</v>
      </c>
    </row>
    <row r="619" spans="1:7" x14ac:dyDescent="0.15">
      <c r="A619" t="s">
        <v>527</v>
      </c>
      <c r="B619" s="10">
        <v>40925</v>
      </c>
      <c r="C619" t="s">
        <v>634</v>
      </c>
      <c r="D619" s="33">
        <v>36.340000000000003</v>
      </c>
      <c r="E619" s="12" t="s">
        <v>530</v>
      </c>
      <c r="G619" s="11">
        <f>IF(B619&gt;0,(G618+F619)-D619,"")</f>
        <v>12511.880000000003</v>
      </c>
    </row>
    <row r="620" spans="1:7" x14ac:dyDescent="0.15">
      <c r="A620" t="s">
        <v>527</v>
      </c>
      <c r="B620" s="10">
        <v>40925</v>
      </c>
      <c r="C620" t="s">
        <v>558</v>
      </c>
      <c r="D620" s="33">
        <v>15.77</v>
      </c>
      <c r="E620" s="12" t="s">
        <v>530</v>
      </c>
      <c r="G620" s="11">
        <f>IF(B620&gt;0,(G619+F620)-D620,"")</f>
        <v>12496.110000000002</v>
      </c>
    </row>
    <row r="621" spans="1:7" x14ac:dyDescent="0.15">
      <c r="A621" t="s">
        <v>527</v>
      </c>
      <c r="B621" s="10">
        <v>40925</v>
      </c>
      <c r="C621" t="s">
        <v>48</v>
      </c>
      <c r="D621" s="33">
        <v>52.86</v>
      </c>
      <c r="E621" s="12" t="s">
        <v>530</v>
      </c>
      <c r="G621" s="11">
        <f>IF(B621&gt;0,(G620+F621)-D621,"")</f>
        <v>12443.250000000002</v>
      </c>
    </row>
    <row r="622" spans="1:7" x14ac:dyDescent="0.15">
      <c r="A622" t="s">
        <v>527</v>
      </c>
      <c r="B622" s="10">
        <v>40925</v>
      </c>
      <c r="C622" t="s">
        <v>243</v>
      </c>
      <c r="D622" s="33">
        <v>21.95</v>
      </c>
      <c r="E622" s="12" t="s">
        <v>530</v>
      </c>
      <c r="G622" s="11">
        <f>IF(B622&gt;0,(G621+F622)-D622,"")</f>
        <v>12421.300000000001</v>
      </c>
    </row>
    <row r="623" spans="1:7" x14ac:dyDescent="0.15">
      <c r="A623" t="s">
        <v>527</v>
      </c>
      <c r="B623" s="10">
        <v>40925</v>
      </c>
      <c r="C623" t="s">
        <v>532</v>
      </c>
      <c r="D623" s="33">
        <v>40</v>
      </c>
      <c r="E623" s="12" t="s">
        <v>530</v>
      </c>
      <c r="G623" s="11">
        <f>IF(B623&gt;0,(G622+F623)-D623,"")</f>
        <v>12381.300000000001</v>
      </c>
    </row>
    <row r="624" spans="1:7" x14ac:dyDescent="0.15">
      <c r="A624" t="s">
        <v>527</v>
      </c>
      <c r="B624" s="10">
        <v>40931</v>
      </c>
      <c r="C624" t="s">
        <v>576</v>
      </c>
      <c r="D624" s="33">
        <v>4.97</v>
      </c>
      <c r="E624" s="12" t="s">
        <v>530</v>
      </c>
      <c r="G624" s="11">
        <f>IF(B624&gt;0,(G623+F624)-D624,"")</f>
        <v>12376.330000000002</v>
      </c>
    </row>
    <row r="625" spans="1:7" x14ac:dyDescent="0.15">
      <c r="A625" t="s">
        <v>527</v>
      </c>
      <c r="B625" s="10">
        <v>40932</v>
      </c>
      <c r="C625" t="s">
        <v>5</v>
      </c>
      <c r="D625" s="33">
        <v>32.03</v>
      </c>
      <c r="E625" s="12" t="s">
        <v>530</v>
      </c>
      <c r="G625" s="11">
        <f>IF(B625&gt;0,(G624+F625)-D625,"")</f>
        <v>12344.300000000001</v>
      </c>
    </row>
    <row r="626" spans="1:7" x14ac:dyDescent="0.15">
      <c r="A626" t="s">
        <v>527</v>
      </c>
      <c r="B626" s="10">
        <v>40932</v>
      </c>
      <c r="C626" t="s">
        <v>532</v>
      </c>
      <c r="D626" s="33">
        <v>40</v>
      </c>
      <c r="E626" s="12" t="s">
        <v>530</v>
      </c>
      <c r="G626" s="11">
        <f>IF(B626&gt;0,(G625+F626)-D626,"")</f>
        <v>12304.300000000001</v>
      </c>
    </row>
    <row r="627" spans="1:7" x14ac:dyDescent="0.15">
      <c r="A627" t="s">
        <v>538</v>
      </c>
      <c r="B627" s="10">
        <v>40933</v>
      </c>
      <c r="C627" t="s">
        <v>548</v>
      </c>
      <c r="D627" s="33">
        <v>230</v>
      </c>
      <c r="E627" s="12" t="s">
        <v>530</v>
      </c>
      <c r="G627" s="11">
        <f>IF(B627&gt;0,(G626+F627)-D627,"")</f>
        <v>12074.300000000001</v>
      </c>
    </row>
    <row r="628" spans="1:7" x14ac:dyDescent="0.15">
      <c r="A628" t="s">
        <v>538</v>
      </c>
      <c r="B628" s="10">
        <v>40933</v>
      </c>
      <c r="C628" t="s">
        <v>569</v>
      </c>
      <c r="D628" s="33">
        <v>18.170000000000002</v>
      </c>
      <c r="E628" s="12" t="s">
        <v>530</v>
      </c>
      <c r="G628" s="11">
        <f>IF(B628&gt;0,(G627+F628)-D628,"")</f>
        <v>12056.130000000001</v>
      </c>
    </row>
    <row r="629" spans="1:7" x14ac:dyDescent="0.15">
      <c r="A629" t="s">
        <v>538</v>
      </c>
      <c r="B629" s="10">
        <v>40933</v>
      </c>
      <c r="C629" t="s">
        <v>28</v>
      </c>
      <c r="D629" s="33">
        <v>263.29000000000002</v>
      </c>
      <c r="E629" s="12" t="s">
        <v>530</v>
      </c>
      <c r="G629" s="11">
        <f>IF(B629&gt;0,(G628+F629)-D629,"")</f>
        <v>11792.84</v>
      </c>
    </row>
    <row r="630" spans="1:7" x14ac:dyDescent="0.15">
      <c r="A630" t="s">
        <v>538</v>
      </c>
      <c r="B630" s="10">
        <v>40933</v>
      </c>
      <c r="C630" t="s">
        <v>29</v>
      </c>
      <c r="D630" s="33">
        <v>118.15</v>
      </c>
      <c r="E630" s="12" t="s">
        <v>530</v>
      </c>
      <c r="G630" s="11">
        <f>IF(B630&gt;0,(G629+F630)-D630,"")</f>
        <v>11674.69</v>
      </c>
    </row>
    <row r="631" spans="1:7" x14ac:dyDescent="0.15">
      <c r="A631" t="s">
        <v>538</v>
      </c>
      <c r="B631" s="10">
        <v>40933</v>
      </c>
      <c r="C631" t="s">
        <v>553</v>
      </c>
      <c r="D631" s="33">
        <v>155.09</v>
      </c>
      <c r="E631" s="12" t="s">
        <v>530</v>
      </c>
      <c r="G631" s="11">
        <f>IF(B631&gt;0,(G630+F631)-D631,"")</f>
        <v>11519.6</v>
      </c>
    </row>
    <row r="632" spans="1:7" x14ac:dyDescent="0.15">
      <c r="A632" t="s">
        <v>538</v>
      </c>
      <c r="B632" s="10">
        <v>40933</v>
      </c>
      <c r="C632" t="s">
        <v>221</v>
      </c>
      <c r="D632" s="33">
        <v>50.17</v>
      </c>
      <c r="E632" s="12" t="s">
        <v>530</v>
      </c>
      <c r="G632" s="11">
        <f>IF(B632&gt;0,(G631+F632)-D632,"")</f>
        <v>11469.43</v>
      </c>
    </row>
    <row r="633" spans="1:7" x14ac:dyDescent="0.15">
      <c r="A633" t="s">
        <v>538</v>
      </c>
      <c r="B633" s="10">
        <v>40933</v>
      </c>
      <c r="C633" t="s">
        <v>554</v>
      </c>
      <c r="D633" s="33">
        <v>70</v>
      </c>
      <c r="E633" s="12" t="s">
        <v>530</v>
      </c>
      <c r="G633" s="11">
        <f>IF(B633&gt;0,(G632+F633)-D633,"")</f>
        <v>11399.43</v>
      </c>
    </row>
    <row r="634" spans="1:7" x14ac:dyDescent="0.15">
      <c r="A634" t="s">
        <v>538</v>
      </c>
      <c r="B634" s="10">
        <v>40933</v>
      </c>
      <c r="C634" t="s">
        <v>555</v>
      </c>
      <c r="D634" s="33">
        <v>523.32000000000005</v>
      </c>
      <c r="E634" s="12" t="s">
        <v>530</v>
      </c>
      <c r="G634" s="11">
        <f>IF(B634&gt;0,(G633+F634)-D634,"")</f>
        <v>10876.11</v>
      </c>
    </row>
    <row r="635" spans="1:7" x14ac:dyDescent="0.15">
      <c r="A635" t="s">
        <v>527</v>
      </c>
      <c r="B635" s="10">
        <v>40933</v>
      </c>
      <c r="C635" t="s">
        <v>546</v>
      </c>
      <c r="D635" s="33">
        <v>85.83</v>
      </c>
      <c r="E635" s="12" t="s">
        <v>530</v>
      </c>
      <c r="G635" s="11">
        <f>IF(B635&gt;0,(G634+F635)-D635,"")</f>
        <v>10790.28</v>
      </c>
    </row>
    <row r="636" spans="1:7" x14ac:dyDescent="0.15">
      <c r="A636" t="s">
        <v>538</v>
      </c>
      <c r="B636" s="10">
        <v>40933</v>
      </c>
      <c r="C636" t="s">
        <v>552</v>
      </c>
      <c r="D636" s="33">
        <v>127.16</v>
      </c>
      <c r="E636" s="12" t="s">
        <v>530</v>
      </c>
      <c r="G636" s="11">
        <f>IF(B636&gt;0,(G635+F636)-D636,"")</f>
        <v>10663.12</v>
      </c>
    </row>
    <row r="637" spans="1:7" x14ac:dyDescent="0.15">
      <c r="A637" t="s">
        <v>527</v>
      </c>
      <c r="B637" s="10">
        <v>40934</v>
      </c>
      <c r="C637" t="s">
        <v>532</v>
      </c>
      <c r="D637" s="33">
        <v>40</v>
      </c>
      <c r="E637" s="12" t="s">
        <v>530</v>
      </c>
      <c r="G637" s="11">
        <f>IF(B637&gt;0,(G636+F637)-D637,"")</f>
        <v>10623.12</v>
      </c>
    </row>
    <row r="638" spans="1:7" x14ac:dyDescent="0.15">
      <c r="A638" t="s">
        <v>536</v>
      </c>
      <c r="B638" s="10">
        <v>40936</v>
      </c>
      <c r="C638" t="s">
        <v>537</v>
      </c>
      <c r="E638" s="12" t="s">
        <v>530</v>
      </c>
      <c r="F638">
        <v>1678.41</v>
      </c>
      <c r="G638" s="11">
        <f>IF(B638&gt;0,(G637+F638)-D638,"")</f>
        <v>12301.53</v>
      </c>
    </row>
    <row r="639" spans="1:7" x14ac:dyDescent="0.15">
      <c r="A639" t="s">
        <v>527</v>
      </c>
      <c r="B639" s="10">
        <v>40937</v>
      </c>
      <c r="C639" t="s">
        <v>5</v>
      </c>
      <c r="D639" s="33">
        <v>21.17</v>
      </c>
      <c r="E639" s="12" t="s">
        <v>530</v>
      </c>
      <c r="G639" s="11">
        <f>IF(B639&gt;0,(G638+F639)-D639,"")</f>
        <v>12280.36</v>
      </c>
    </row>
    <row r="640" spans="1:7" x14ac:dyDescent="0.15">
      <c r="A640" t="s">
        <v>527</v>
      </c>
      <c r="B640" s="10">
        <v>40937</v>
      </c>
      <c r="C640" t="s">
        <v>5</v>
      </c>
      <c r="D640" s="33">
        <v>20.02</v>
      </c>
      <c r="E640" s="12" t="s">
        <v>530</v>
      </c>
      <c r="G640" s="11">
        <f>IF(B640&gt;0,(G639+F640)-D640,"")</f>
        <v>12260.34</v>
      </c>
    </row>
    <row r="641" spans="1:7" x14ac:dyDescent="0.15">
      <c r="A641">
        <v>1168</v>
      </c>
      <c r="B641" s="10">
        <v>40937</v>
      </c>
      <c r="C641" t="s">
        <v>181</v>
      </c>
      <c r="D641" s="33">
        <v>4000</v>
      </c>
      <c r="E641" s="12" t="s">
        <v>530</v>
      </c>
      <c r="G641" s="11">
        <f>IF(B641&gt;0,(G640+F641)-D641,"")</f>
        <v>8260.34</v>
      </c>
    </row>
    <row r="642" spans="1:7" x14ac:dyDescent="0.15">
      <c r="A642" t="s">
        <v>527</v>
      </c>
      <c r="B642" s="10">
        <v>40938</v>
      </c>
      <c r="C642" t="s">
        <v>558</v>
      </c>
      <c r="D642" s="33">
        <v>48.93</v>
      </c>
      <c r="E642" s="12" t="s">
        <v>530</v>
      </c>
      <c r="G642" s="11">
        <f>IF(B642&gt;0,(G641+F642)-D642,"")</f>
        <v>8211.41</v>
      </c>
    </row>
    <row r="643" spans="1:7" x14ac:dyDescent="0.15">
      <c r="A643" t="s">
        <v>527</v>
      </c>
      <c r="B643" s="10">
        <v>40940</v>
      </c>
      <c r="C643" t="s">
        <v>591</v>
      </c>
      <c r="D643" s="33">
        <v>7.48</v>
      </c>
      <c r="E643" s="12" t="s">
        <v>530</v>
      </c>
      <c r="G643" s="11">
        <f>IF(B643&gt;0,(G642+F643)-D643,"")</f>
        <v>8203.93</v>
      </c>
    </row>
    <row r="644" spans="1:7" x14ac:dyDescent="0.15">
      <c r="A644" t="s">
        <v>527</v>
      </c>
      <c r="B644" s="10">
        <v>40940</v>
      </c>
      <c r="C644" t="s">
        <v>5</v>
      </c>
      <c r="D644" s="33">
        <v>31.3</v>
      </c>
      <c r="E644" s="12" t="s">
        <v>530</v>
      </c>
      <c r="G644" s="11">
        <f>IF(B644&gt;0,(G643+F644)-D644,"")</f>
        <v>8172.63</v>
      </c>
    </row>
    <row r="645" spans="1:7" x14ac:dyDescent="0.15">
      <c r="A645" t="s">
        <v>527</v>
      </c>
      <c r="B645" s="10">
        <v>40941</v>
      </c>
      <c r="C645" t="s">
        <v>532</v>
      </c>
      <c r="D645" s="33">
        <v>40</v>
      </c>
      <c r="E645" s="12" t="s">
        <v>530</v>
      </c>
      <c r="G645" s="11">
        <f>IF(B645&gt;0,(G644+F645)-D645,"")</f>
        <v>8132.63</v>
      </c>
    </row>
    <row r="646" spans="1:7" x14ac:dyDescent="0.15">
      <c r="A646" t="s">
        <v>527</v>
      </c>
      <c r="B646" s="10">
        <v>40944</v>
      </c>
      <c r="C646" t="s">
        <v>532</v>
      </c>
      <c r="D646" s="33">
        <v>60</v>
      </c>
      <c r="E646" s="12" t="s">
        <v>530</v>
      </c>
      <c r="G646" s="11">
        <f>IF(B646&gt;0,(G645+F646)-D646,"")</f>
        <v>8072.63</v>
      </c>
    </row>
    <row r="647" spans="1:7" x14ac:dyDescent="0.15">
      <c r="A647" t="s">
        <v>527</v>
      </c>
      <c r="B647" s="10">
        <v>40945</v>
      </c>
      <c r="C647" t="s">
        <v>48</v>
      </c>
      <c r="D647" s="33">
        <v>34.74</v>
      </c>
      <c r="E647" s="12" t="s">
        <v>530</v>
      </c>
      <c r="G647" s="11">
        <f>IF(B647&gt;0,(G646+F647)-D647,"")</f>
        <v>8037.89</v>
      </c>
    </row>
    <row r="648" spans="1:7" x14ac:dyDescent="0.15">
      <c r="A648" t="s">
        <v>527</v>
      </c>
      <c r="B648" s="10">
        <v>40945</v>
      </c>
      <c r="C648" t="s">
        <v>5</v>
      </c>
      <c r="D648" s="33">
        <v>30.15</v>
      </c>
      <c r="E648" s="12" t="s">
        <v>530</v>
      </c>
      <c r="G648" s="11">
        <f>IF(B648&gt;0,(G647+F648)-D648,"")</f>
        <v>8007.7400000000007</v>
      </c>
    </row>
    <row r="649" spans="1:7" x14ac:dyDescent="0.15">
      <c r="A649" t="s">
        <v>527</v>
      </c>
      <c r="B649" s="10">
        <v>40948</v>
      </c>
      <c r="C649" t="s">
        <v>532</v>
      </c>
      <c r="D649" s="33">
        <v>40</v>
      </c>
      <c r="E649" s="12" t="s">
        <v>530</v>
      </c>
      <c r="G649" s="11">
        <f>IF(B649&gt;0,(G648+F649)-D649,"")</f>
        <v>7967.7400000000007</v>
      </c>
    </row>
    <row r="650" spans="1:7" x14ac:dyDescent="0.15">
      <c r="A650" t="s">
        <v>536</v>
      </c>
      <c r="B650" s="10">
        <v>40950</v>
      </c>
      <c r="C650" t="s">
        <v>537</v>
      </c>
      <c r="E650" s="12" t="s">
        <v>530</v>
      </c>
      <c r="F650">
        <v>1678.41</v>
      </c>
      <c r="G650" s="11">
        <f>IF(B650&gt;0,(G649+F650)-D650,"")</f>
        <v>9646.1500000000015</v>
      </c>
    </row>
    <row r="651" spans="1:7" x14ac:dyDescent="0.15">
      <c r="A651" t="s">
        <v>527</v>
      </c>
      <c r="B651" s="10">
        <v>40950</v>
      </c>
      <c r="C651" s="26" t="s">
        <v>723</v>
      </c>
      <c r="D651" s="33">
        <v>27.61</v>
      </c>
      <c r="E651" s="12" t="s">
        <v>530</v>
      </c>
      <c r="G651" s="11">
        <f>IF(B651&gt;0,(G650+F651)-D651,"")</f>
        <v>9618.5400000000009</v>
      </c>
    </row>
    <row r="652" spans="1:7" x14ac:dyDescent="0.15">
      <c r="A652" t="s">
        <v>527</v>
      </c>
      <c r="B652" s="10">
        <v>40950</v>
      </c>
      <c r="C652" s="26" t="s">
        <v>938</v>
      </c>
      <c r="D652" s="33">
        <v>26.49</v>
      </c>
      <c r="E652" s="12" t="s">
        <v>530</v>
      </c>
      <c r="G652" s="11">
        <f>IF(B652&gt;0,(G651+F652)-D652,"")</f>
        <v>9592.0500000000011</v>
      </c>
    </row>
    <row r="653" spans="1:7" x14ac:dyDescent="0.15">
      <c r="A653" t="s">
        <v>527</v>
      </c>
      <c r="B653" s="10">
        <v>40950</v>
      </c>
      <c r="C653" t="s">
        <v>558</v>
      </c>
      <c r="D653" s="33">
        <v>22.2</v>
      </c>
      <c r="E653" s="12" t="s">
        <v>530</v>
      </c>
      <c r="G653" s="11">
        <f>IF(B653&gt;0,(G652+F653)-D653,"")</f>
        <v>9569.85</v>
      </c>
    </row>
    <row r="654" spans="1:7" x14ac:dyDescent="0.15">
      <c r="A654" t="s">
        <v>538</v>
      </c>
      <c r="B654" s="10">
        <v>40952</v>
      </c>
      <c r="C654" t="s">
        <v>539</v>
      </c>
      <c r="D654" s="33">
        <v>1069.1600000000001</v>
      </c>
      <c r="E654" s="12" t="s">
        <v>530</v>
      </c>
      <c r="G654" s="11">
        <f>IF(B654&gt;0,(G653+F654)-D654,"")</f>
        <v>8500.69</v>
      </c>
    </row>
    <row r="655" spans="1:7" x14ac:dyDescent="0.15">
      <c r="A655">
        <v>1170</v>
      </c>
      <c r="B655" s="10">
        <v>40952</v>
      </c>
      <c r="C655" t="s">
        <v>593</v>
      </c>
      <c r="D655" s="33">
        <v>50</v>
      </c>
      <c r="E655" s="12" t="s">
        <v>530</v>
      </c>
      <c r="G655" s="11">
        <f>IF(B655&gt;0,(G654+F655)-D655,"")</f>
        <v>8450.69</v>
      </c>
    </row>
    <row r="656" spans="1:7" x14ac:dyDescent="0.15">
      <c r="A656" t="s">
        <v>538</v>
      </c>
      <c r="B656" s="10">
        <v>40952</v>
      </c>
      <c r="C656" t="s">
        <v>531</v>
      </c>
      <c r="D656" s="33">
        <v>34.229999999999997</v>
      </c>
      <c r="E656" s="12" t="s">
        <v>530</v>
      </c>
      <c r="G656" s="11">
        <f>IF(B656&gt;0,(G655+F656)-D656,"")</f>
        <v>8416.4600000000009</v>
      </c>
    </row>
    <row r="657" spans="1:7" x14ac:dyDescent="0.15">
      <c r="A657" t="s">
        <v>527</v>
      </c>
      <c r="B657" s="10">
        <v>40952</v>
      </c>
      <c r="C657" t="s">
        <v>5</v>
      </c>
      <c r="D657" s="33">
        <v>23.12</v>
      </c>
      <c r="E657" s="12" t="s">
        <v>530</v>
      </c>
      <c r="G657" s="11">
        <f>IF(B657&gt;0,(G656+F657)-D657,"")</f>
        <v>8393.34</v>
      </c>
    </row>
    <row r="658" spans="1:7" x14ac:dyDescent="0.15">
      <c r="A658" t="s">
        <v>538</v>
      </c>
      <c r="B658" s="10">
        <v>40952</v>
      </c>
      <c r="C658" t="s">
        <v>585</v>
      </c>
      <c r="D658" s="33">
        <v>87.3</v>
      </c>
      <c r="E658" s="12" t="s">
        <v>530</v>
      </c>
      <c r="G658" s="11">
        <f>IF(B658&gt;0,(G657+F658)-D658,"")</f>
        <v>8306.0400000000009</v>
      </c>
    </row>
    <row r="659" spans="1:7" x14ac:dyDescent="0.15">
      <c r="A659">
        <v>1169</v>
      </c>
      <c r="B659" s="10">
        <v>40952</v>
      </c>
      <c r="C659" t="s">
        <v>535</v>
      </c>
      <c r="D659" s="33">
        <v>70</v>
      </c>
      <c r="E659" s="12" t="s">
        <v>530</v>
      </c>
      <c r="G659" s="11">
        <f>IF(B659&gt;0,(G658+F659)-D659,"")</f>
        <v>8236.0400000000009</v>
      </c>
    </row>
    <row r="660" spans="1:7" x14ac:dyDescent="0.15">
      <c r="A660" t="s">
        <v>527</v>
      </c>
      <c r="B660" s="10">
        <v>40953</v>
      </c>
      <c r="C660" t="s">
        <v>532</v>
      </c>
      <c r="D660" s="33">
        <v>300</v>
      </c>
      <c r="E660" s="12" t="s">
        <v>530</v>
      </c>
      <c r="G660" s="11">
        <f>IF(B660&gt;0,(G659+F660)-D660,"")</f>
        <v>7936.0400000000009</v>
      </c>
    </row>
    <row r="661" spans="1:7" x14ac:dyDescent="0.15">
      <c r="A661">
        <v>1171</v>
      </c>
      <c r="B661" s="10">
        <v>40959</v>
      </c>
      <c r="C661" t="s">
        <v>567</v>
      </c>
      <c r="D661" s="33">
        <v>28</v>
      </c>
      <c r="E661" s="12" t="s">
        <v>530</v>
      </c>
      <c r="G661" s="11">
        <f>IF(B661&gt;0,(G660+F661)-D661,"")</f>
        <v>7908.0400000000009</v>
      </c>
    </row>
    <row r="662" spans="1:7" x14ac:dyDescent="0.15">
      <c r="A662" t="s">
        <v>527</v>
      </c>
      <c r="B662" s="10">
        <v>40960</v>
      </c>
      <c r="C662" t="s">
        <v>558</v>
      </c>
      <c r="D662" s="33">
        <v>6.35</v>
      </c>
      <c r="E662" s="12" t="s">
        <v>530</v>
      </c>
      <c r="G662" s="11">
        <f>IF(B662&gt;0,(G661+F662)-D662,"")</f>
        <v>7901.6900000000005</v>
      </c>
    </row>
    <row r="663" spans="1:7" x14ac:dyDescent="0.15">
      <c r="A663" t="s">
        <v>527</v>
      </c>
      <c r="B663" s="10">
        <v>40960</v>
      </c>
      <c r="C663" t="s">
        <v>558</v>
      </c>
      <c r="D663" s="33">
        <v>45.17</v>
      </c>
      <c r="E663" s="12" t="s">
        <v>530</v>
      </c>
      <c r="G663" s="11">
        <f>IF(B663&gt;0,(G662+F663)-D663,"")</f>
        <v>7856.52</v>
      </c>
    </row>
    <row r="664" spans="1:7" x14ac:dyDescent="0.15">
      <c r="A664" t="s">
        <v>527</v>
      </c>
      <c r="B664" s="10">
        <v>40960</v>
      </c>
      <c r="C664" t="s">
        <v>532</v>
      </c>
      <c r="D664" s="33">
        <v>60</v>
      </c>
      <c r="E664" s="12" t="s">
        <v>530</v>
      </c>
      <c r="G664" s="11">
        <f>IF(B664&gt;0,(G663+F664)-D664,"")</f>
        <v>7796.52</v>
      </c>
    </row>
    <row r="665" spans="1:7" x14ac:dyDescent="0.15">
      <c r="A665" t="s">
        <v>527</v>
      </c>
      <c r="B665" s="10">
        <v>40962</v>
      </c>
      <c r="C665" s="26" t="s">
        <v>723</v>
      </c>
      <c r="D665" s="33">
        <v>28.34</v>
      </c>
      <c r="E665" s="12" t="s">
        <v>530</v>
      </c>
      <c r="G665" s="11">
        <f>IF(B665&gt;0,(G664+F665)-D665,"")</f>
        <v>7768.18</v>
      </c>
    </row>
    <row r="666" spans="1:7" x14ac:dyDescent="0.15">
      <c r="A666" t="s">
        <v>527</v>
      </c>
      <c r="B666" s="10">
        <v>40963</v>
      </c>
      <c r="C666" t="s">
        <v>532</v>
      </c>
      <c r="D666" s="33">
        <v>40</v>
      </c>
      <c r="E666" s="12" t="s">
        <v>530</v>
      </c>
      <c r="G666" s="11">
        <f>IF(B666&gt;0,(G665+F666)-D666,"")</f>
        <v>7728.18</v>
      </c>
    </row>
    <row r="667" spans="1:7" x14ac:dyDescent="0.15">
      <c r="A667" t="s">
        <v>527</v>
      </c>
      <c r="B667" s="10">
        <v>40966</v>
      </c>
      <c r="C667" t="s">
        <v>560</v>
      </c>
      <c r="D667" s="33">
        <v>12.97</v>
      </c>
      <c r="E667" s="12" t="s">
        <v>530</v>
      </c>
      <c r="G667" s="11">
        <f>IF(B667&gt;0,(G666+F667)-D667,"")</f>
        <v>7715.21</v>
      </c>
    </row>
    <row r="668" spans="1:7" x14ac:dyDescent="0.15">
      <c r="A668" t="s">
        <v>538</v>
      </c>
      <c r="B668" s="10">
        <v>40967</v>
      </c>
      <c r="C668" t="s">
        <v>548</v>
      </c>
      <c r="D668" s="33">
        <v>230</v>
      </c>
      <c r="E668" s="12" t="s">
        <v>530</v>
      </c>
      <c r="G668" s="11">
        <f>IF(B668&gt;0,(G667+F668)-D668,"")</f>
        <v>7485.21</v>
      </c>
    </row>
    <row r="669" spans="1:7" x14ac:dyDescent="0.15">
      <c r="A669" t="s">
        <v>538</v>
      </c>
      <c r="B669" s="10">
        <v>40967</v>
      </c>
      <c r="C669" t="s">
        <v>569</v>
      </c>
      <c r="D669" s="33">
        <v>169.12</v>
      </c>
      <c r="E669" s="12" t="s">
        <v>530</v>
      </c>
      <c r="G669" s="11">
        <f>IF(B669&gt;0,(G668+F669)-D669,"")</f>
        <v>7316.09</v>
      </c>
    </row>
    <row r="670" spans="1:7" x14ac:dyDescent="0.15">
      <c r="A670" t="s">
        <v>536</v>
      </c>
      <c r="B670" s="10">
        <v>40967</v>
      </c>
      <c r="C670" t="s">
        <v>537</v>
      </c>
      <c r="E670" s="12" t="s">
        <v>530</v>
      </c>
      <c r="F670">
        <v>5154.96</v>
      </c>
      <c r="G670" s="11">
        <f>IF(B670&gt;0,(G669+F670)-D670,"")</f>
        <v>12471.05</v>
      </c>
    </row>
    <row r="671" spans="1:7" x14ac:dyDescent="0.15">
      <c r="A671" t="s">
        <v>538</v>
      </c>
      <c r="B671" s="10">
        <v>40967</v>
      </c>
      <c r="C671" t="s">
        <v>28</v>
      </c>
      <c r="D671" s="33">
        <v>210.36</v>
      </c>
      <c r="E671" s="12" t="s">
        <v>530</v>
      </c>
      <c r="G671" s="11">
        <f>IF(B671&gt;0,(G670+F671)-D671,"")</f>
        <v>12260.689999999999</v>
      </c>
    </row>
    <row r="672" spans="1:7" x14ac:dyDescent="0.15">
      <c r="A672" t="s">
        <v>538</v>
      </c>
      <c r="B672" s="10">
        <v>40967</v>
      </c>
      <c r="C672" t="s">
        <v>29</v>
      </c>
      <c r="D672" s="33">
        <v>133.03</v>
      </c>
      <c r="E672" s="12" t="s">
        <v>530</v>
      </c>
      <c r="G672" s="11">
        <f>IF(B672&gt;0,(G671+F672)-D672,"")</f>
        <v>12127.659999999998</v>
      </c>
    </row>
    <row r="673" spans="1:7" x14ac:dyDescent="0.15">
      <c r="A673" t="s">
        <v>538</v>
      </c>
      <c r="B673" s="10">
        <v>40967</v>
      </c>
      <c r="C673" t="s">
        <v>553</v>
      </c>
      <c r="D673" s="33">
        <v>155.09</v>
      </c>
      <c r="E673" s="12" t="s">
        <v>530</v>
      </c>
      <c r="G673" s="11">
        <f>IF(B673&gt;0,(G672+F673)-D673,"")</f>
        <v>11972.569999999998</v>
      </c>
    </row>
    <row r="674" spans="1:7" x14ac:dyDescent="0.15">
      <c r="A674" t="s">
        <v>527</v>
      </c>
      <c r="B674" s="10">
        <v>40967</v>
      </c>
      <c r="C674" t="s">
        <v>596</v>
      </c>
      <c r="D674" s="33">
        <v>9.17</v>
      </c>
      <c r="E674" s="12" t="s">
        <v>530</v>
      </c>
      <c r="G674" s="11">
        <f>IF(B674&gt;0,(G673+F674)-D674,"")</f>
        <v>11963.399999999998</v>
      </c>
    </row>
    <row r="675" spans="1:7" x14ac:dyDescent="0.15">
      <c r="A675" t="s">
        <v>538</v>
      </c>
      <c r="B675" s="10">
        <v>40967</v>
      </c>
      <c r="C675" t="s">
        <v>554</v>
      </c>
      <c r="D675" s="33">
        <v>74.400000000000006</v>
      </c>
      <c r="E675" s="12" t="s">
        <v>530</v>
      </c>
      <c r="G675" s="11">
        <f>IF(B675&gt;0,(G674+F675)-D675,"")</f>
        <v>11888.999999999998</v>
      </c>
    </row>
    <row r="676" spans="1:7" x14ac:dyDescent="0.15">
      <c r="A676" t="s">
        <v>538</v>
      </c>
      <c r="B676" s="10">
        <v>40967</v>
      </c>
      <c r="C676" t="s">
        <v>555</v>
      </c>
      <c r="D676" s="33">
        <v>690.46</v>
      </c>
      <c r="E676" s="12" t="s">
        <v>530</v>
      </c>
      <c r="G676" s="11">
        <f>IF(B676&gt;0,(G675+F676)-D676,"")</f>
        <v>11198.539999999997</v>
      </c>
    </row>
    <row r="677" spans="1:7" x14ac:dyDescent="0.15">
      <c r="A677" t="s">
        <v>527</v>
      </c>
      <c r="B677" s="10">
        <v>40967</v>
      </c>
      <c r="C677" t="s">
        <v>5</v>
      </c>
      <c r="D677" s="33">
        <v>21.17</v>
      </c>
      <c r="E677" s="12" t="s">
        <v>530</v>
      </c>
      <c r="G677" s="11">
        <f>IF(B677&gt;0,(G676+F677)-D677,"")</f>
        <v>11177.369999999997</v>
      </c>
    </row>
    <row r="678" spans="1:7" x14ac:dyDescent="0.15">
      <c r="A678" t="s">
        <v>527</v>
      </c>
      <c r="B678" s="10">
        <v>40967</v>
      </c>
      <c r="C678" t="s">
        <v>5</v>
      </c>
      <c r="D678" s="33">
        <v>27.6</v>
      </c>
      <c r="E678" s="12" t="s">
        <v>530</v>
      </c>
      <c r="G678" s="11">
        <f>IF(B678&gt;0,(G677+F678)-D678,"")</f>
        <v>11149.769999999997</v>
      </c>
    </row>
    <row r="679" spans="1:7" x14ac:dyDescent="0.15">
      <c r="A679" t="s">
        <v>536</v>
      </c>
      <c r="B679" s="10">
        <v>40967</v>
      </c>
      <c r="C679" s="26" t="s">
        <v>756</v>
      </c>
      <c r="E679" s="12" t="s">
        <v>530</v>
      </c>
      <c r="F679">
        <v>1617</v>
      </c>
      <c r="G679" s="11">
        <f>IF(B679&gt;0,(G678+F679)-D679,"")</f>
        <v>12766.769999999997</v>
      </c>
    </row>
    <row r="680" spans="1:7" x14ac:dyDescent="0.15">
      <c r="A680" t="s">
        <v>538</v>
      </c>
      <c r="B680" s="10">
        <v>40967</v>
      </c>
      <c r="C680" t="s">
        <v>552</v>
      </c>
      <c r="D680" s="33">
        <v>127.16</v>
      </c>
      <c r="E680" s="12" t="s">
        <v>530</v>
      </c>
      <c r="G680" s="11">
        <f>IF(B680&gt;0,(G679+F680)-D680,"")</f>
        <v>12639.609999999997</v>
      </c>
    </row>
    <row r="681" spans="1:7" x14ac:dyDescent="0.15">
      <c r="A681" t="s">
        <v>527</v>
      </c>
      <c r="B681" s="10">
        <v>40969</v>
      </c>
      <c r="C681" t="s">
        <v>532</v>
      </c>
      <c r="D681" s="33">
        <v>40</v>
      </c>
      <c r="E681" s="12" t="s">
        <v>530</v>
      </c>
      <c r="G681" s="11">
        <f>IF(B681&gt;0,(G680+F681)-D681,"")</f>
        <v>12599.609999999997</v>
      </c>
    </row>
    <row r="682" spans="1:7" x14ac:dyDescent="0.15">
      <c r="A682" t="s">
        <v>527</v>
      </c>
      <c r="B682" s="10">
        <v>40972</v>
      </c>
      <c r="C682" s="26" t="s">
        <v>723</v>
      </c>
      <c r="D682" s="33">
        <v>39.770000000000003</v>
      </c>
      <c r="E682" s="12" t="s">
        <v>530</v>
      </c>
      <c r="G682" s="11">
        <f>IF(B682&gt;0,(G681+F682)-D682,"")</f>
        <v>12559.839999999997</v>
      </c>
    </row>
    <row r="683" spans="1:7" x14ac:dyDescent="0.15">
      <c r="A683" t="s">
        <v>527</v>
      </c>
      <c r="B683" s="10">
        <v>40972</v>
      </c>
      <c r="C683" t="s">
        <v>48</v>
      </c>
      <c r="D683" s="33">
        <v>63.3</v>
      </c>
      <c r="E683" s="12" t="s">
        <v>530</v>
      </c>
      <c r="G683" s="11">
        <f>IF(B683&gt;0,(G682+F683)-D683,"")</f>
        <v>12496.539999999997</v>
      </c>
    </row>
    <row r="684" spans="1:7" x14ac:dyDescent="0.15">
      <c r="A684" t="s">
        <v>527</v>
      </c>
      <c r="B684" s="10">
        <v>40973</v>
      </c>
      <c r="C684" t="s">
        <v>543</v>
      </c>
      <c r="D684" s="33">
        <v>3</v>
      </c>
      <c r="E684" s="12" t="s">
        <v>530</v>
      </c>
      <c r="G684" s="11">
        <f>IF(B684&gt;0,(G683+F684)-D684,"")</f>
        <v>12493.539999999997</v>
      </c>
    </row>
    <row r="685" spans="1:7" x14ac:dyDescent="0.15">
      <c r="A685" t="s">
        <v>527</v>
      </c>
      <c r="B685" s="10">
        <v>40973</v>
      </c>
      <c r="C685" t="s">
        <v>634</v>
      </c>
      <c r="D685" s="33">
        <v>18.73</v>
      </c>
      <c r="E685" s="12" t="s">
        <v>530</v>
      </c>
      <c r="G685" s="11">
        <f>IF(B685&gt;0,(G684+F685)-D685,"")</f>
        <v>12474.809999999998</v>
      </c>
    </row>
    <row r="686" spans="1:7" x14ac:dyDescent="0.15">
      <c r="A686" t="s">
        <v>527</v>
      </c>
      <c r="B686" s="10">
        <v>40973</v>
      </c>
      <c r="C686" t="s">
        <v>557</v>
      </c>
      <c r="D686" s="33">
        <v>46.45</v>
      </c>
      <c r="E686" s="12" t="s">
        <v>530</v>
      </c>
      <c r="G686" s="11">
        <f>IF(B686&gt;0,(G685+F686)-D686,"")</f>
        <v>12428.359999999997</v>
      </c>
    </row>
    <row r="687" spans="1:7" x14ac:dyDescent="0.15">
      <c r="A687" t="s">
        <v>527</v>
      </c>
      <c r="B687" s="10">
        <v>40973</v>
      </c>
      <c r="C687" t="s">
        <v>532</v>
      </c>
      <c r="D687" s="33">
        <v>62</v>
      </c>
      <c r="E687" s="12" t="s">
        <v>530</v>
      </c>
      <c r="G687" s="11">
        <f>IF(B687&gt;0,(G686+F687)-D687,"")</f>
        <v>12366.359999999997</v>
      </c>
    </row>
    <row r="688" spans="1:7" x14ac:dyDescent="0.15">
      <c r="A688" t="s">
        <v>527</v>
      </c>
      <c r="B688" s="10">
        <v>40976</v>
      </c>
      <c r="C688" t="s">
        <v>532</v>
      </c>
      <c r="D688" s="33">
        <v>40</v>
      </c>
      <c r="E688" s="12" t="s">
        <v>530</v>
      </c>
      <c r="G688" s="11">
        <f>IF(B688&gt;0,(G687+F688)-D688,"")</f>
        <v>12326.359999999997</v>
      </c>
    </row>
    <row r="689" spans="1:7" x14ac:dyDescent="0.15">
      <c r="A689" t="s">
        <v>527</v>
      </c>
      <c r="B689" s="10">
        <v>40978</v>
      </c>
      <c r="C689" s="26" t="s">
        <v>723</v>
      </c>
      <c r="D689" s="33">
        <v>25.99</v>
      </c>
      <c r="E689" s="12" t="s">
        <v>530</v>
      </c>
      <c r="G689" s="11">
        <f>IF(B689&gt;0,(G688+F689)-D689,"")</f>
        <v>12300.369999999997</v>
      </c>
    </row>
    <row r="690" spans="1:7" x14ac:dyDescent="0.15">
      <c r="A690" t="s">
        <v>527</v>
      </c>
      <c r="B690" s="10">
        <v>40979</v>
      </c>
      <c r="C690" t="s">
        <v>599</v>
      </c>
      <c r="D690" s="33">
        <v>19.850000000000001</v>
      </c>
      <c r="E690" s="12" t="s">
        <v>530</v>
      </c>
      <c r="G690" s="11">
        <f>IF(B690&gt;0,(G689+F690)-D690,"")</f>
        <v>12280.519999999997</v>
      </c>
    </row>
    <row r="691" spans="1:7" x14ac:dyDescent="0.15">
      <c r="A691" t="s">
        <v>527</v>
      </c>
      <c r="B691" s="10">
        <v>40979</v>
      </c>
      <c r="C691" t="s">
        <v>598</v>
      </c>
      <c r="D691" s="33">
        <v>43.99</v>
      </c>
      <c r="E691" s="12" t="s">
        <v>530</v>
      </c>
      <c r="G691" s="11">
        <f>IF(B691&gt;0,(G690+F691)-D691,"")</f>
        <v>12236.529999999997</v>
      </c>
    </row>
    <row r="692" spans="1:7" x14ac:dyDescent="0.15">
      <c r="A692">
        <v>1172</v>
      </c>
      <c r="B692" s="10">
        <v>40980</v>
      </c>
      <c r="C692" t="s">
        <v>600</v>
      </c>
      <c r="D692" s="33">
        <v>33</v>
      </c>
      <c r="E692" s="12" t="s">
        <v>530</v>
      </c>
      <c r="G692" s="11">
        <f>IF(B692&gt;0,(G691+F692)-D692,"")</f>
        <v>12203.529999999997</v>
      </c>
    </row>
    <row r="693" spans="1:7" x14ac:dyDescent="0.15">
      <c r="A693" t="s">
        <v>542</v>
      </c>
      <c r="B693" s="10">
        <v>40980</v>
      </c>
      <c r="C693" t="s">
        <v>543</v>
      </c>
      <c r="D693" s="33">
        <v>3</v>
      </c>
      <c r="E693" s="12" t="s">
        <v>530</v>
      </c>
      <c r="G693" s="11">
        <f>IF(B693&gt;0,(G692+F693)-D693,"")</f>
        <v>12200.529999999997</v>
      </c>
    </row>
    <row r="694" spans="1:7" x14ac:dyDescent="0.15">
      <c r="A694" t="s">
        <v>527</v>
      </c>
      <c r="B694" s="10">
        <v>40980</v>
      </c>
      <c r="C694" t="s">
        <v>5</v>
      </c>
      <c r="D694" s="33">
        <v>27.31</v>
      </c>
      <c r="E694" s="12" t="s">
        <v>530</v>
      </c>
      <c r="G694" s="11">
        <f>IF(B694&gt;0,(G693+F694)-D694,"")</f>
        <v>12173.219999999998</v>
      </c>
    </row>
    <row r="695" spans="1:7" x14ac:dyDescent="0.15">
      <c r="A695" t="s">
        <v>527</v>
      </c>
      <c r="B695" s="10">
        <v>40980</v>
      </c>
      <c r="C695" t="s">
        <v>532</v>
      </c>
      <c r="D695" s="33">
        <v>62</v>
      </c>
      <c r="E695" s="12" t="s">
        <v>530</v>
      </c>
      <c r="G695" s="11">
        <f>IF(B695&gt;0,(G694+F695)-D695,"")</f>
        <v>12111.219999999998</v>
      </c>
    </row>
    <row r="696" spans="1:7" x14ac:dyDescent="0.15">
      <c r="A696" t="s">
        <v>527</v>
      </c>
      <c r="B696" s="10">
        <v>40981</v>
      </c>
      <c r="C696" t="s">
        <v>48</v>
      </c>
      <c r="D696" s="33">
        <v>45.69</v>
      </c>
      <c r="E696" s="12" t="s">
        <v>530</v>
      </c>
      <c r="G696" s="11">
        <f>IF(B696&gt;0,(G695+F696)-D696,"")</f>
        <v>12065.529999999997</v>
      </c>
    </row>
    <row r="697" spans="1:7" x14ac:dyDescent="0.15">
      <c r="A697" t="s">
        <v>536</v>
      </c>
      <c r="B697" s="10">
        <v>40982</v>
      </c>
      <c r="C697" t="s">
        <v>537</v>
      </c>
      <c r="E697" s="12" t="s">
        <v>530</v>
      </c>
      <c r="F697">
        <v>1678.42</v>
      </c>
      <c r="G697" s="11">
        <f>IF(B697&gt;0,(G696+F697)-D697,"")</f>
        <v>13743.949999999997</v>
      </c>
    </row>
    <row r="698" spans="1:7" x14ac:dyDescent="0.15">
      <c r="A698" t="s">
        <v>538</v>
      </c>
      <c r="B698" s="10">
        <v>40983</v>
      </c>
      <c r="C698" t="s">
        <v>601</v>
      </c>
      <c r="D698" s="33">
        <v>97.67</v>
      </c>
      <c r="E698" s="12" t="s">
        <v>530</v>
      </c>
      <c r="G698" s="11">
        <f>IF(B698&gt;0,(G697+F698)-D698,"")</f>
        <v>13646.279999999997</v>
      </c>
    </row>
    <row r="699" spans="1:7" x14ac:dyDescent="0.15">
      <c r="A699" t="s">
        <v>538</v>
      </c>
      <c r="B699" s="10">
        <v>40983</v>
      </c>
      <c r="C699" t="s">
        <v>539</v>
      </c>
      <c r="D699" s="33">
        <v>1069.1600000000001</v>
      </c>
      <c r="E699" s="12" t="s">
        <v>530</v>
      </c>
      <c r="G699" s="11">
        <f>IF(B699&gt;0,(G698+F699)-D699,"")</f>
        <v>12577.119999999997</v>
      </c>
    </row>
    <row r="700" spans="1:7" x14ac:dyDescent="0.15">
      <c r="A700" t="s">
        <v>538</v>
      </c>
      <c r="B700" s="10">
        <v>40983</v>
      </c>
      <c r="C700" t="s">
        <v>531</v>
      </c>
      <c r="D700" s="33">
        <v>34.229999999999997</v>
      </c>
      <c r="E700" s="12" t="s">
        <v>530</v>
      </c>
      <c r="G700" s="11">
        <f>IF(B700&gt;0,(G699+F700)-D700,"")</f>
        <v>12542.889999999998</v>
      </c>
    </row>
    <row r="701" spans="1:7" x14ac:dyDescent="0.15">
      <c r="A701">
        <v>1173</v>
      </c>
      <c r="B701" s="10">
        <v>40983</v>
      </c>
      <c r="C701" t="s">
        <v>602</v>
      </c>
      <c r="D701" s="33">
        <v>984</v>
      </c>
      <c r="E701" s="12" t="s">
        <v>530</v>
      </c>
      <c r="G701" s="11">
        <f>IF(B701&gt;0,(G700+F701)-D701,"")</f>
        <v>11558.889999999998</v>
      </c>
    </row>
    <row r="702" spans="1:7" x14ac:dyDescent="0.15">
      <c r="A702" t="s">
        <v>527</v>
      </c>
      <c r="B702" s="10">
        <v>40985</v>
      </c>
      <c r="C702" t="s">
        <v>591</v>
      </c>
      <c r="D702" s="33">
        <v>7.47</v>
      </c>
      <c r="E702" s="12" t="s">
        <v>530</v>
      </c>
      <c r="G702" s="11">
        <f>IF(B702&gt;0,(G701+F702)-D702,"")</f>
        <v>11551.419999999998</v>
      </c>
    </row>
    <row r="703" spans="1:7" x14ac:dyDescent="0.15">
      <c r="A703" t="s">
        <v>527</v>
      </c>
      <c r="B703" s="10">
        <v>40985</v>
      </c>
      <c r="C703" t="s">
        <v>5</v>
      </c>
      <c r="D703" s="33">
        <v>33.75</v>
      </c>
      <c r="E703" s="12" t="s">
        <v>530</v>
      </c>
      <c r="G703" s="11">
        <f>IF(B703&gt;0,(G702+F703)-D703,"")</f>
        <v>11517.669999999998</v>
      </c>
    </row>
    <row r="704" spans="1:7" x14ac:dyDescent="0.15">
      <c r="A704" t="s">
        <v>542</v>
      </c>
      <c r="B704" s="10">
        <v>40986</v>
      </c>
      <c r="C704" t="s">
        <v>543</v>
      </c>
      <c r="D704" s="33">
        <v>3</v>
      </c>
      <c r="E704" s="12" t="s">
        <v>530</v>
      </c>
      <c r="G704" s="11">
        <f>IF(B704&gt;0,(G703+F704)-D704,"")</f>
        <v>11514.669999999998</v>
      </c>
    </row>
    <row r="705" spans="1:7" x14ac:dyDescent="0.15">
      <c r="A705" t="s">
        <v>527</v>
      </c>
      <c r="B705" s="10">
        <v>40986</v>
      </c>
      <c r="C705" t="s">
        <v>532</v>
      </c>
      <c r="D705" s="33">
        <v>82</v>
      </c>
      <c r="E705" s="12" t="s">
        <v>530</v>
      </c>
      <c r="G705" s="11">
        <f>IF(B705&gt;0,(G704+F705)-D705,"")</f>
        <v>11432.669999999998</v>
      </c>
    </row>
    <row r="706" spans="1:7" x14ac:dyDescent="0.15">
      <c r="A706" t="s">
        <v>527</v>
      </c>
      <c r="B706" s="10">
        <v>40989</v>
      </c>
      <c r="C706" t="s">
        <v>5</v>
      </c>
      <c r="D706" s="33">
        <v>21.17</v>
      </c>
      <c r="E706" s="12" t="s">
        <v>530</v>
      </c>
      <c r="G706" s="11">
        <f>IF(B706&gt;0,(G705+F706)-D706,"")</f>
        <v>11411.499999999998</v>
      </c>
    </row>
    <row r="707" spans="1:7" x14ac:dyDescent="0.15">
      <c r="A707" t="s">
        <v>527</v>
      </c>
      <c r="B707" s="10">
        <v>40989</v>
      </c>
      <c r="C707" t="s">
        <v>5</v>
      </c>
      <c r="D707" s="33">
        <v>22.59</v>
      </c>
      <c r="E707" s="12" t="s">
        <v>530</v>
      </c>
      <c r="G707" s="11">
        <f>IF(B707&gt;0,(G706+F707)-D707,"")</f>
        <v>11388.909999999998</v>
      </c>
    </row>
    <row r="708" spans="1:7" x14ac:dyDescent="0.15">
      <c r="A708" t="s">
        <v>527</v>
      </c>
      <c r="B708" s="10">
        <v>40991</v>
      </c>
      <c r="C708" t="s">
        <v>591</v>
      </c>
      <c r="D708" s="33">
        <v>7.48</v>
      </c>
      <c r="E708" s="12" t="s">
        <v>530</v>
      </c>
      <c r="G708" s="11">
        <f>IF(B708&gt;0,(G707+F708)-D708,"")</f>
        <v>11381.429999999998</v>
      </c>
    </row>
    <row r="709" spans="1:7" x14ac:dyDescent="0.15">
      <c r="A709" t="s">
        <v>527</v>
      </c>
      <c r="B709" s="10">
        <v>40992</v>
      </c>
      <c r="C709" t="s">
        <v>604</v>
      </c>
      <c r="D709" s="33">
        <v>40</v>
      </c>
      <c r="E709" s="12" t="s">
        <v>530</v>
      </c>
      <c r="G709" s="11">
        <f>IF(B709&gt;0,(G708+F709)-D709,"")</f>
        <v>11341.429999999998</v>
      </c>
    </row>
    <row r="710" spans="1:7" x14ac:dyDescent="0.15">
      <c r="A710">
        <v>1174</v>
      </c>
      <c r="B710" s="10">
        <v>40992</v>
      </c>
      <c r="C710" t="s">
        <v>603</v>
      </c>
      <c r="D710" s="33">
        <v>110</v>
      </c>
      <c r="E710" s="12" t="s">
        <v>530</v>
      </c>
      <c r="G710" s="11">
        <f>IF(B710&gt;0,(G709+F710)-D710,"")</f>
        <v>11231.429999999998</v>
      </c>
    </row>
    <row r="711" spans="1:7" x14ac:dyDescent="0.15">
      <c r="A711" t="s">
        <v>527</v>
      </c>
      <c r="B711" s="10">
        <v>40993</v>
      </c>
      <c r="C711" t="s">
        <v>599</v>
      </c>
      <c r="D711" s="33">
        <v>14.31</v>
      </c>
      <c r="E711" s="12" t="s">
        <v>530</v>
      </c>
      <c r="G711" s="11">
        <f>IF(B711&gt;0,(G710+F711)-D711,"")</f>
        <v>11217.119999999999</v>
      </c>
    </row>
    <row r="712" spans="1:7" x14ac:dyDescent="0.15">
      <c r="A712" t="s">
        <v>527</v>
      </c>
      <c r="B712" s="10">
        <v>40993</v>
      </c>
      <c r="C712" t="s">
        <v>605</v>
      </c>
      <c r="D712" s="33">
        <v>26</v>
      </c>
      <c r="E712" s="12" t="s">
        <v>530</v>
      </c>
      <c r="G712" s="11">
        <f>IF(B712&gt;0,(G711+F712)-D712,"")</f>
        <v>11191.119999999999</v>
      </c>
    </row>
    <row r="713" spans="1:7" x14ac:dyDescent="0.15">
      <c r="A713" t="s">
        <v>527</v>
      </c>
      <c r="B713" s="10">
        <v>40993</v>
      </c>
      <c r="C713" t="s">
        <v>605</v>
      </c>
      <c r="D713" s="33">
        <v>11</v>
      </c>
      <c r="E713" s="12" t="s">
        <v>530</v>
      </c>
      <c r="G713" s="11">
        <f>IF(B713&gt;0,(G712+F713)-D713,"")</f>
        <v>11180.119999999999</v>
      </c>
    </row>
    <row r="714" spans="1:7" x14ac:dyDescent="0.15">
      <c r="A714" t="s">
        <v>542</v>
      </c>
      <c r="B714" s="10">
        <v>40994</v>
      </c>
      <c r="C714" t="s">
        <v>543</v>
      </c>
      <c r="D714" s="33">
        <v>3</v>
      </c>
      <c r="E714" s="12" t="s">
        <v>530</v>
      </c>
      <c r="G714" s="11">
        <f>IF(B714&gt;0,(G713+F714)-D714,"")</f>
        <v>11177.119999999999</v>
      </c>
    </row>
    <row r="715" spans="1:7" x14ac:dyDescent="0.15">
      <c r="A715" t="s">
        <v>527</v>
      </c>
      <c r="B715" s="10">
        <v>40994</v>
      </c>
      <c r="C715" t="s">
        <v>532</v>
      </c>
      <c r="D715" s="33">
        <v>82</v>
      </c>
      <c r="E715" s="12" t="s">
        <v>530</v>
      </c>
      <c r="G715" s="11">
        <f>IF(B715&gt;0,(G714+F715)-D715,"")</f>
        <v>11095.119999999999</v>
      </c>
    </row>
    <row r="716" spans="1:7" x14ac:dyDescent="0.15">
      <c r="A716" t="s">
        <v>527</v>
      </c>
      <c r="B716" s="10">
        <v>40995</v>
      </c>
      <c r="C716" t="s">
        <v>5</v>
      </c>
      <c r="D716" s="33">
        <v>33.15</v>
      </c>
      <c r="E716" s="12" t="s">
        <v>530</v>
      </c>
      <c r="G716" s="11">
        <f>IF(B716&gt;0,(G715+F716)-D716,"")</f>
        <v>11061.97</v>
      </c>
    </row>
    <row r="717" spans="1:7" x14ac:dyDescent="0.15">
      <c r="A717" t="s">
        <v>536</v>
      </c>
      <c r="B717" s="10">
        <v>40998</v>
      </c>
      <c r="C717" t="s">
        <v>537</v>
      </c>
      <c r="E717" s="12" t="s">
        <v>530</v>
      </c>
      <c r="F717">
        <v>1678.41</v>
      </c>
      <c r="G717" s="11">
        <f>IF(B717&gt;0,(G716+F717)-D717,"")</f>
        <v>12740.38</v>
      </c>
    </row>
    <row r="718" spans="1:7" x14ac:dyDescent="0.15">
      <c r="A718" t="s">
        <v>538</v>
      </c>
      <c r="B718" s="10">
        <v>40998</v>
      </c>
      <c r="C718" t="s">
        <v>554</v>
      </c>
      <c r="D718" s="33">
        <v>74.400000000000006</v>
      </c>
      <c r="E718" s="12" t="s">
        <v>530</v>
      </c>
      <c r="G718" s="11">
        <f>IF(B718&gt;0,(G717+F718)-D718,"")</f>
        <v>12665.98</v>
      </c>
    </row>
    <row r="719" spans="1:7" x14ac:dyDescent="0.15">
      <c r="A719" t="s">
        <v>527</v>
      </c>
      <c r="B719" s="10">
        <v>40998</v>
      </c>
      <c r="C719" t="s">
        <v>5</v>
      </c>
      <c r="D719" s="33">
        <v>21.17</v>
      </c>
      <c r="E719" s="12" t="s">
        <v>530</v>
      </c>
      <c r="G719" s="11">
        <f>IF(B719&gt;0,(G718+F719)-D719,"")</f>
        <v>12644.81</v>
      </c>
    </row>
    <row r="720" spans="1:7" x14ac:dyDescent="0.15">
      <c r="A720" t="s">
        <v>527</v>
      </c>
      <c r="B720" s="10">
        <v>41000</v>
      </c>
      <c r="C720" t="s">
        <v>606</v>
      </c>
      <c r="D720" s="33">
        <v>42.65</v>
      </c>
      <c r="E720" s="12" t="s">
        <v>530</v>
      </c>
      <c r="G720" s="11">
        <f>IF(B720&gt;0,(G719+F720)-D720,"")</f>
        <v>12602.16</v>
      </c>
    </row>
    <row r="721" spans="1:7" x14ac:dyDescent="0.15">
      <c r="A721" t="s">
        <v>527</v>
      </c>
      <c r="B721" s="10">
        <v>41001</v>
      </c>
      <c r="C721" s="26" t="s">
        <v>723</v>
      </c>
      <c r="D721" s="33">
        <v>38.9</v>
      </c>
      <c r="E721" s="12" t="s">
        <v>530</v>
      </c>
      <c r="G721" s="11">
        <f>IF(B721&gt;0,(G720+F721)-D721,"")</f>
        <v>12563.26</v>
      </c>
    </row>
    <row r="722" spans="1:7" x14ac:dyDescent="0.15">
      <c r="A722" t="s">
        <v>527</v>
      </c>
      <c r="B722" s="10">
        <v>41001</v>
      </c>
      <c r="C722" t="s">
        <v>5</v>
      </c>
      <c r="D722" s="33">
        <v>31.83</v>
      </c>
      <c r="E722" s="12" t="s">
        <v>530</v>
      </c>
      <c r="G722" s="11">
        <f>IF(B722&gt;0,(G721+F722)-D722,"")</f>
        <v>12531.43</v>
      </c>
    </row>
    <row r="723" spans="1:7" x14ac:dyDescent="0.15">
      <c r="A723" t="s">
        <v>527</v>
      </c>
      <c r="B723" s="10">
        <v>41001</v>
      </c>
      <c r="C723" t="s">
        <v>243</v>
      </c>
      <c r="D723" s="33">
        <v>22.95</v>
      </c>
      <c r="E723" s="12" t="s">
        <v>530</v>
      </c>
      <c r="G723" s="11">
        <f>IF(B723&gt;0,(G722+F723)-D723,"")</f>
        <v>12508.48</v>
      </c>
    </row>
    <row r="724" spans="1:7" x14ac:dyDescent="0.15">
      <c r="A724" t="s">
        <v>527</v>
      </c>
      <c r="B724" s="10">
        <v>41001</v>
      </c>
      <c r="C724" t="s">
        <v>532</v>
      </c>
      <c r="D724" s="33">
        <v>60</v>
      </c>
      <c r="E724" s="12" t="s">
        <v>530</v>
      </c>
      <c r="G724" s="11">
        <f>IF(B724&gt;0,(G723+F724)-D724,"")</f>
        <v>12448.48</v>
      </c>
    </row>
    <row r="725" spans="1:7" x14ac:dyDescent="0.15">
      <c r="A725" t="s">
        <v>527</v>
      </c>
      <c r="B725" s="10">
        <v>41005</v>
      </c>
      <c r="C725" t="s">
        <v>558</v>
      </c>
      <c r="D725" s="33">
        <v>76.27</v>
      </c>
      <c r="E725" s="12" t="s">
        <v>530</v>
      </c>
      <c r="G725" s="11">
        <f>IF(B725&gt;0,(G724+F725)-D725,"")</f>
        <v>12372.21</v>
      </c>
    </row>
    <row r="726" spans="1:7" x14ac:dyDescent="0.15">
      <c r="A726" t="s">
        <v>527</v>
      </c>
      <c r="B726" s="10">
        <v>41006</v>
      </c>
      <c r="C726" s="26" t="s">
        <v>723</v>
      </c>
      <c r="D726" s="33">
        <v>29.48</v>
      </c>
      <c r="E726" s="12" t="s">
        <v>530</v>
      </c>
      <c r="G726" s="11">
        <f>IF(B726&gt;0,(G725+F726)-D726,"")</f>
        <v>12342.73</v>
      </c>
    </row>
    <row r="727" spans="1:7" x14ac:dyDescent="0.15">
      <c r="A727" t="s">
        <v>527</v>
      </c>
      <c r="B727" s="10">
        <v>41007</v>
      </c>
      <c r="C727" t="s">
        <v>48</v>
      </c>
      <c r="D727" s="33">
        <v>52.32</v>
      </c>
      <c r="E727" s="12" t="s">
        <v>530</v>
      </c>
      <c r="G727" s="11">
        <f>IF(B727&gt;0,(G726+F727)-D727,"")</f>
        <v>12290.41</v>
      </c>
    </row>
    <row r="728" spans="1:7" x14ac:dyDescent="0.15">
      <c r="A728" t="s">
        <v>527</v>
      </c>
      <c r="B728" s="10">
        <v>41009</v>
      </c>
      <c r="C728" t="s">
        <v>532</v>
      </c>
      <c r="D728" s="33">
        <v>40</v>
      </c>
      <c r="E728" s="12" t="s">
        <v>530</v>
      </c>
      <c r="G728" s="11">
        <f>IF(B728&gt;0,(G727+F728)-D728,"")</f>
        <v>12250.41</v>
      </c>
    </row>
    <row r="729" spans="1:7" x14ac:dyDescent="0.15">
      <c r="A729" t="s">
        <v>527</v>
      </c>
      <c r="B729" s="10">
        <v>41011</v>
      </c>
      <c r="C729" t="s">
        <v>607</v>
      </c>
      <c r="D729" s="33">
        <v>18</v>
      </c>
      <c r="E729" s="12" t="s">
        <v>530</v>
      </c>
      <c r="G729" s="11">
        <f>IF(B729&gt;0,(G728+F729)-D729,"")</f>
        <v>12232.41</v>
      </c>
    </row>
    <row r="730" spans="1:7" x14ac:dyDescent="0.15">
      <c r="A730" t="s">
        <v>538</v>
      </c>
      <c r="B730" s="10">
        <v>41012</v>
      </c>
      <c r="C730" t="s">
        <v>539</v>
      </c>
      <c r="D730" s="33">
        <v>1069.1600000000001</v>
      </c>
      <c r="E730" s="12" t="s">
        <v>530</v>
      </c>
      <c r="G730" s="11">
        <f>IF(B730&gt;0,(G729+F730)-D730,"")</f>
        <v>11163.25</v>
      </c>
    </row>
    <row r="731" spans="1:7" x14ac:dyDescent="0.15">
      <c r="A731" t="s">
        <v>527</v>
      </c>
      <c r="B731" s="10">
        <v>41012</v>
      </c>
      <c r="C731" s="26" t="s">
        <v>723</v>
      </c>
      <c r="D731" s="33">
        <v>37.44</v>
      </c>
      <c r="E731" s="12" t="s">
        <v>530</v>
      </c>
      <c r="G731" s="11">
        <f>IF(B731&gt;0,(G730+F731)-D731,"")</f>
        <v>11125.81</v>
      </c>
    </row>
    <row r="732" spans="1:7" x14ac:dyDescent="0.15">
      <c r="A732" t="s">
        <v>538</v>
      </c>
      <c r="B732" s="10">
        <v>41012</v>
      </c>
      <c r="C732" t="s">
        <v>531</v>
      </c>
      <c r="D732" s="33">
        <v>34.229999999999997</v>
      </c>
      <c r="E732" s="12" t="s">
        <v>530</v>
      </c>
      <c r="G732" s="11">
        <f>IF(B732&gt;0,(G731+F732)-D732,"")</f>
        <v>11091.58</v>
      </c>
    </row>
    <row r="733" spans="1:7" x14ac:dyDescent="0.15">
      <c r="A733" t="s">
        <v>536</v>
      </c>
      <c r="B733" s="10">
        <v>41013</v>
      </c>
      <c r="C733" t="s">
        <v>537</v>
      </c>
      <c r="E733" s="12" t="s">
        <v>530</v>
      </c>
      <c r="F733">
        <v>1678.41</v>
      </c>
      <c r="G733" s="11">
        <f>IF(B733&gt;0,(G732+F733)-D733,"")</f>
        <v>12769.99</v>
      </c>
    </row>
    <row r="734" spans="1:7" x14ac:dyDescent="0.15">
      <c r="A734">
        <v>1175</v>
      </c>
      <c r="B734" s="10">
        <v>41013</v>
      </c>
      <c r="C734" t="s">
        <v>608</v>
      </c>
      <c r="D734" s="33">
        <v>332</v>
      </c>
      <c r="E734" s="12" t="s">
        <v>530</v>
      </c>
      <c r="G734" s="11">
        <f>IF(B734&gt;0,(G733+F734)-D734,"")</f>
        <v>12437.99</v>
      </c>
    </row>
    <row r="735" spans="1:7" x14ac:dyDescent="0.15">
      <c r="A735" t="s">
        <v>527</v>
      </c>
      <c r="B735" s="10">
        <v>41013</v>
      </c>
      <c r="C735" t="s">
        <v>359</v>
      </c>
      <c r="D735" s="33">
        <v>67.819999999999993</v>
      </c>
      <c r="E735" s="12" t="s">
        <v>530</v>
      </c>
      <c r="G735" s="11">
        <f>IF(B735&gt;0,(G734+F735)-D735,"")</f>
        <v>12370.17</v>
      </c>
    </row>
    <row r="736" spans="1:7" x14ac:dyDescent="0.15">
      <c r="A736">
        <v>1176</v>
      </c>
      <c r="B736" s="10">
        <v>41013</v>
      </c>
      <c r="C736" t="s">
        <v>609</v>
      </c>
      <c r="D736" s="33">
        <v>60</v>
      </c>
      <c r="E736" s="12" t="s">
        <v>530</v>
      </c>
      <c r="G736" s="11">
        <f>IF(B736&gt;0,(G735+F736)-D736,"")</f>
        <v>12310.17</v>
      </c>
    </row>
    <row r="737" spans="1:7" x14ac:dyDescent="0.15">
      <c r="A737" t="s">
        <v>527</v>
      </c>
      <c r="B737" s="10">
        <v>41014</v>
      </c>
      <c r="C737" s="26" t="s">
        <v>932</v>
      </c>
      <c r="D737" s="33">
        <v>33</v>
      </c>
      <c r="E737" s="12" t="s">
        <v>530</v>
      </c>
      <c r="G737" s="11">
        <f>IF(B737&gt;0,(G736+F737)-D737,"")</f>
        <v>12277.17</v>
      </c>
    </row>
    <row r="738" spans="1:7" x14ac:dyDescent="0.15">
      <c r="A738" t="s">
        <v>527</v>
      </c>
      <c r="B738" s="10">
        <v>41014</v>
      </c>
      <c r="C738" t="s">
        <v>574</v>
      </c>
      <c r="D738" s="33">
        <v>29.9</v>
      </c>
      <c r="E738" s="12" t="s">
        <v>530</v>
      </c>
      <c r="G738" s="11">
        <f>IF(B738&gt;0,(G737+F738)-D738,"")</f>
        <v>12247.27</v>
      </c>
    </row>
    <row r="739" spans="1:7" x14ac:dyDescent="0.15">
      <c r="A739" t="s">
        <v>527</v>
      </c>
      <c r="B739" s="10">
        <v>41014</v>
      </c>
      <c r="C739" t="s">
        <v>605</v>
      </c>
      <c r="D739" s="33">
        <v>20</v>
      </c>
      <c r="E739" s="12" t="s">
        <v>530</v>
      </c>
      <c r="G739" s="11">
        <f>IF(B739&gt;0,(G738+F739)-D739,"")</f>
        <v>12227.27</v>
      </c>
    </row>
    <row r="740" spans="1:7" x14ac:dyDescent="0.15">
      <c r="A740" t="s">
        <v>527</v>
      </c>
      <c r="B740" s="10">
        <v>41014</v>
      </c>
      <c r="C740" t="s">
        <v>605</v>
      </c>
      <c r="D740" s="33">
        <v>37</v>
      </c>
      <c r="E740" s="12" t="s">
        <v>530</v>
      </c>
      <c r="G740" s="11">
        <f>IF(B740&gt;0,(G739+F740)-D740,"")</f>
        <v>12190.27</v>
      </c>
    </row>
    <row r="741" spans="1:7" x14ac:dyDescent="0.15">
      <c r="A741" t="s">
        <v>527</v>
      </c>
      <c r="B741" s="10">
        <v>41015</v>
      </c>
      <c r="C741" t="s">
        <v>610</v>
      </c>
      <c r="D741" s="33">
        <v>27.27</v>
      </c>
      <c r="E741" s="12" t="s">
        <v>530</v>
      </c>
      <c r="G741" s="11">
        <f>IF(B741&gt;0,(G740+F741)-D741,"")</f>
        <v>12163</v>
      </c>
    </row>
    <row r="742" spans="1:7" x14ac:dyDescent="0.15">
      <c r="A742" t="s">
        <v>527</v>
      </c>
      <c r="B742" s="10">
        <v>41016</v>
      </c>
      <c r="C742" t="s">
        <v>591</v>
      </c>
      <c r="D742" s="33">
        <v>5.99</v>
      </c>
      <c r="E742" s="12" t="s">
        <v>530</v>
      </c>
      <c r="G742" s="11">
        <f>IF(B742&gt;0,(G741+F742)-D742,"")</f>
        <v>12157.01</v>
      </c>
    </row>
    <row r="743" spans="1:7" x14ac:dyDescent="0.15">
      <c r="A743" t="s">
        <v>527</v>
      </c>
      <c r="B743" s="10">
        <v>41017</v>
      </c>
      <c r="C743" t="s">
        <v>5</v>
      </c>
      <c r="D743" s="33">
        <v>21.17</v>
      </c>
      <c r="E743" s="12" t="s">
        <v>530</v>
      </c>
      <c r="G743" s="11">
        <f>IF(B743&gt;0,(G742+F743)-D743,"")</f>
        <v>12135.84</v>
      </c>
    </row>
    <row r="744" spans="1:7" x14ac:dyDescent="0.15">
      <c r="A744" t="s">
        <v>527</v>
      </c>
      <c r="B744" s="10">
        <v>41017</v>
      </c>
      <c r="C744" t="s">
        <v>5</v>
      </c>
      <c r="D744" s="33">
        <v>29.68</v>
      </c>
      <c r="E744" s="12" t="s">
        <v>530</v>
      </c>
      <c r="G744" s="11">
        <f>IF(B744&gt;0,(G743+F744)-D744,"")</f>
        <v>12106.16</v>
      </c>
    </row>
    <row r="745" spans="1:7" x14ac:dyDescent="0.15">
      <c r="A745" t="s">
        <v>527</v>
      </c>
      <c r="B745" s="10">
        <v>41017</v>
      </c>
      <c r="C745" t="s">
        <v>532</v>
      </c>
      <c r="D745" s="33">
        <v>40</v>
      </c>
      <c r="E745" s="12" t="s">
        <v>530</v>
      </c>
      <c r="G745" s="11">
        <f>IF(B745&gt;0,(G744+F745)-D745,"")</f>
        <v>12066.16</v>
      </c>
    </row>
    <row r="746" spans="1:7" x14ac:dyDescent="0.15">
      <c r="A746" t="s">
        <v>527</v>
      </c>
      <c r="B746" s="10">
        <v>41021</v>
      </c>
      <c r="C746" t="s">
        <v>546</v>
      </c>
      <c r="D746" s="33">
        <v>55.09</v>
      </c>
      <c r="E746" s="12" t="s">
        <v>530</v>
      </c>
      <c r="G746" s="11">
        <f>IF(B746&gt;0,(G745+F746)-D746,"")</f>
        <v>12011.07</v>
      </c>
    </row>
    <row r="747" spans="1:7" x14ac:dyDescent="0.15">
      <c r="A747" t="s">
        <v>542</v>
      </c>
      <c r="B747" s="10">
        <v>41023</v>
      </c>
      <c r="C747" t="s">
        <v>543</v>
      </c>
      <c r="D747" s="33">
        <v>3</v>
      </c>
      <c r="E747" s="12" t="s">
        <v>530</v>
      </c>
      <c r="G747" s="11">
        <f>IF(B747&gt;0,(G746+F747)-D747,"")</f>
        <v>12008.07</v>
      </c>
    </row>
    <row r="748" spans="1:7" x14ac:dyDescent="0.15">
      <c r="A748" t="s">
        <v>527</v>
      </c>
      <c r="B748" s="10">
        <v>41023</v>
      </c>
      <c r="C748" t="s">
        <v>5</v>
      </c>
      <c r="D748" s="33">
        <v>35.520000000000003</v>
      </c>
      <c r="E748" s="12" t="s">
        <v>530</v>
      </c>
      <c r="G748" s="11">
        <f>IF(B748&gt;0,(G747+F748)-D748,"")</f>
        <v>11972.55</v>
      </c>
    </row>
    <row r="749" spans="1:7" x14ac:dyDescent="0.15">
      <c r="A749" t="s">
        <v>527</v>
      </c>
      <c r="B749" s="10">
        <v>41023</v>
      </c>
      <c r="C749" t="s">
        <v>532</v>
      </c>
      <c r="D749" s="33">
        <v>60</v>
      </c>
      <c r="E749" s="12" t="s">
        <v>530</v>
      </c>
      <c r="G749" s="11">
        <f>IF(B749&gt;0,(G748+F749)-D749,"")</f>
        <v>11912.55</v>
      </c>
    </row>
    <row r="750" spans="1:7" x14ac:dyDescent="0.15">
      <c r="A750" t="s">
        <v>536</v>
      </c>
      <c r="B750" s="10">
        <v>41027</v>
      </c>
      <c r="C750" t="s">
        <v>537</v>
      </c>
      <c r="E750" s="12" t="s">
        <v>530</v>
      </c>
      <c r="F750">
        <v>1640.49</v>
      </c>
      <c r="G750" s="11">
        <f>IF(B750&gt;0,(G749+F750)-D750,"")</f>
        <v>13553.039999999999</v>
      </c>
    </row>
    <row r="751" spans="1:7" x14ac:dyDescent="0.15">
      <c r="A751" t="s">
        <v>527</v>
      </c>
      <c r="B751" s="10">
        <v>41027</v>
      </c>
      <c r="C751" s="26" t="s">
        <v>723</v>
      </c>
      <c r="D751" s="33">
        <v>37.46</v>
      </c>
      <c r="E751" s="12" t="s">
        <v>530</v>
      </c>
      <c r="G751" s="11">
        <f>IF(B751&gt;0,(G750+F751)-D751,"")</f>
        <v>13515.58</v>
      </c>
    </row>
    <row r="752" spans="1:7" x14ac:dyDescent="0.15">
      <c r="A752" t="s">
        <v>527</v>
      </c>
      <c r="B752" s="10">
        <v>41027</v>
      </c>
      <c r="C752" t="s">
        <v>599</v>
      </c>
      <c r="D752" s="33">
        <v>14.84</v>
      </c>
      <c r="E752" s="12" t="s">
        <v>530</v>
      </c>
      <c r="G752" s="11">
        <f>IF(B752&gt;0,(G751+F752)-D752,"")</f>
        <v>13500.74</v>
      </c>
    </row>
    <row r="753" spans="1:7" x14ac:dyDescent="0.15">
      <c r="A753" t="s">
        <v>542</v>
      </c>
      <c r="B753" s="10">
        <v>41028</v>
      </c>
      <c r="C753" t="s">
        <v>543</v>
      </c>
      <c r="D753" s="33">
        <v>3</v>
      </c>
      <c r="E753" s="12" t="s">
        <v>530</v>
      </c>
      <c r="G753" s="11">
        <f>IF(B753&gt;0,(G752+F753)-D753,"")</f>
        <v>13497.74</v>
      </c>
    </row>
    <row r="754" spans="1:7" x14ac:dyDescent="0.15">
      <c r="A754" t="s">
        <v>527</v>
      </c>
      <c r="B754" s="10">
        <v>41028</v>
      </c>
      <c r="C754" t="s">
        <v>605</v>
      </c>
      <c r="D754" s="33">
        <v>31</v>
      </c>
      <c r="E754" s="12" t="s">
        <v>530</v>
      </c>
      <c r="G754" s="11">
        <f>IF(B754&gt;0,(G753+F754)-D754,"")</f>
        <v>13466.74</v>
      </c>
    </row>
    <row r="755" spans="1:7" x14ac:dyDescent="0.15">
      <c r="A755" t="s">
        <v>527</v>
      </c>
      <c r="B755" s="10">
        <v>41028</v>
      </c>
      <c r="C755" t="s">
        <v>605</v>
      </c>
      <c r="D755" s="33">
        <v>15</v>
      </c>
      <c r="E755" s="12" t="s">
        <v>530</v>
      </c>
      <c r="G755" s="11">
        <f>IF(B755&gt;0,(G754+F755)-D755,"")</f>
        <v>13451.74</v>
      </c>
    </row>
    <row r="756" spans="1:7" x14ac:dyDescent="0.15">
      <c r="A756" t="s">
        <v>527</v>
      </c>
      <c r="B756" s="10">
        <v>41028</v>
      </c>
      <c r="C756" t="s">
        <v>532</v>
      </c>
      <c r="D756" s="33">
        <v>62</v>
      </c>
      <c r="E756" s="12" t="s">
        <v>530</v>
      </c>
      <c r="G756" s="11">
        <f>IF(B756&gt;0,(G755+F756)-D756,"")</f>
        <v>13389.74</v>
      </c>
    </row>
    <row r="757" spans="1:7" x14ac:dyDescent="0.15">
      <c r="A757" t="s">
        <v>538</v>
      </c>
      <c r="B757" s="10">
        <v>41029</v>
      </c>
      <c r="C757" t="s">
        <v>548</v>
      </c>
      <c r="D757" s="33">
        <v>230</v>
      </c>
      <c r="E757" s="12" t="s">
        <v>530</v>
      </c>
      <c r="G757" s="11">
        <f>IF(B757&gt;0,(G756+F757)-D757,"")</f>
        <v>13159.74</v>
      </c>
    </row>
    <row r="758" spans="1:7" x14ac:dyDescent="0.15">
      <c r="A758" t="s">
        <v>538</v>
      </c>
      <c r="B758" s="10">
        <v>41029</v>
      </c>
      <c r="C758" t="s">
        <v>569</v>
      </c>
      <c r="D758" s="33">
        <v>92.74</v>
      </c>
      <c r="E758" s="12" t="s">
        <v>530</v>
      </c>
      <c r="G758" s="11">
        <f>IF(B758&gt;0,(G757+F758)-D758,"")</f>
        <v>13067</v>
      </c>
    </row>
    <row r="759" spans="1:7" x14ac:dyDescent="0.15">
      <c r="A759" t="s">
        <v>536</v>
      </c>
      <c r="B759" s="10">
        <v>41029</v>
      </c>
      <c r="C759" t="s">
        <v>537</v>
      </c>
      <c r="E759" s="12" t="s">
        <v>530</v>
      </c>
      <c r="F759">
        <v>1640.49</v>
      </c>
      <c r="G759" s="11">
        <f>IF(B759&gt;0,(G758+F759)-D759,"")</f>
        <v>14707.49</v>
      </c>
    </row>
    <row r="760" spans="1:7" x14ac:dyDescent="0.15">
      <c r="A760" t="s">
        <v>538</v>
      </c>
      <c r="B760" s="10">
        <v>41029</v>
      </c>
      <c r="C760" t="s">
        <v>28</v>
      </c>
      <c r="D760" s="33">
        <v>236.08</v>
      </c>
      <c r="E760" s="12" t="s">
        <v>530</v>
      </c>
      <c r="G760" s="11">
        <f>IF(B760&gt;0,(G759+F760)-D760,"")</f>
        <v>14471.41</v>
      </c>
    </row>
    <row r="761" spans="1:7" x14ac:dyDescent="0.15">
      <c r="A761" t="s">
        <v>538</v>
      </c>
      <c r="B761" s="10">
        <v>41029</v>
      </c>
      <c r="C761" t="s">
        <v>29</v>
      </c>
      <c r="D761" s="33">
        <v>58.98</v>
      </c>
      <c r="E761" s="12" t="s">
        <v>530</v>
      </c>
      <c r="G761" s="11">
        <f>IF(B761&gt;0,(G760+F761)-D761,"")</f>
        <v>14412.43</v>
      </c>
    </row>
    <row r="762" spans="1:7" x14ac:dyDescent="0.15">
      <c r="A762" t="s">
        <v>538</v>
      </c>
      <c r="B762" s="10">
        <v>41029</v>
      </c>
      <c r="C762" t="s">
        <v>553</v>
      </c>
      <c r="D762" s="33">
        <v>155.09</v>
      </c>
      <c r="E762" s="12" t="s">
        <v>530</v>
      </c>
      <c r="G762" s="11">
        <f>IF(B762&gt;0,(G761+F762)-D762,"")</f>
        <v>14257.34</v>
      </c>
    </row>
    <row r="763" spans="1:7" x14ac:dyDescent="0.15">
      <c r="A763" t="s">
        <v>527</v>
      </c>
      <c r="B763" s="10">
        <v>41029</v>
      </c>
      <c r="C763" t="s">
        <v>607</v>
      </c>
      <c r="D763" s="33">
        <v>18</v>
      </c>
      <c r="E763" s="12" t="s">
        <v>530</v>
      </c>
      <c r="G763" s="11">
        <f>IF(B763&gt;0,(G762+F763)-D763,"")</f>
        <v>14239.34</v>
      </c>
    </row>
    <row r="764" spans="1:7" x14ac:dyDescent="0.15">
      <c r="A764" t="s">
        <v>538</v>
      </c>
      <c r="B764" s="10">
        <v>41029</v>
      </c>
      <c r="C764" t="s">
        <v>221</v>
      </c>
      <c r="D764" s="33">
        <v>62.47</v>
      </c>
      <c r="E764" s="12" t="s">
        <v>530</v>
      </c>
      <c r="G764" s="11">
        <f>IF(B764&gt;0,(G763+F764)-D764,"")</f>
        <v>14176.87</v>
      </c>
    </row>
    <row r="765" spans="1:7" x14ac:dyDescent="0.15">
      <c r="A765" t="s">
        <v>538</v>
      </c>
      <c r="B765" s="10">
        <v>41029</v>
      </c>
      <c r="C765" t="s">
        <v>554</v>
      </c>
      <c r="D765" s="33">
        <v>74.510000000000005</v>
      </c>
      <c r="E765" s="12" t="s">
        <v>530</v>
      </c>
      <c r="G765" s="11">
        <f>IF(B765&gt;0,(G764+F765)-D765,"")</f>
        <v>14102.36</v>
      </c>
    </row>
    <row r="766" spans="1:7" x14ac:dyDescent="0.15">
      <c r="A766" t="s">
        <v>538</v>
      </c>
      <c r="B766" s="10">
        <v>41029</v>
      </c>
      <c r="C766" t="s">
        <v>555</v>
      </c>
      <c r="D766" s="33">
        <v>51.4</v>
      </c>
      <c r="E766" s="12" t="s">
        <v>530</v>
      </c>
      <c r="G766" s="11">
        <f>IF(B766&gt;0,(G765+F766)-D766,"")</f>
        <v>14050.960000000001</v>
      </c>
    </row>
    <row r="767" spans="1:7" x14ac:dyDescent="0.15">
      <c r="A767" t="s">
        <v>538</v>
      </c>
      <c r="B767" s="10">
        <v>41029</v>
      </c>
      <c r="C767" t="s">
        <v>552</v>
      </c>
      <c r="D767" s="33">
        <v>127.14</v>
      </c>
      <c r="E767" s="12" t="s">
        <v>530</v>
      </c>
      <c r="G767" s="11">
        <f>IF(B767&gt;0,(G766+F767)-D767,"")</f>
        <v>13923.820000000002</v>
      </c>
    </row>
    <row r="768" spans="1:7" x14ac:dyDescent="0.15">
      <c r="A768" t="s">
        <v>527</v>
      </c>
      <c r="B768" s="10">
        <v>41031</v>
      </c>
      <c r="C768" t="s">
        <v>558</v>
      </c>
      <c r="D768" s="33">
        <v>16.97</v>
      </c>
      <c r="E768" s="12" t="s">
        <v>530</v>
      </c>
      <c r="G768" s="11">
        <f>IF(B768&gt;0,(G767+F768)-D768,"")</f>
        <v>13906.850000000002</v>
      </c>
    </row>
    <row r="769" spans="1:7" x14ac:dyDescent="0.15">
      <c r="A769" t="s">
        <v>527</v>
      </c>
      <c r="B769" s="10">
        <v>41032</v>
      </c>
      <c r="C769" t="s">
        <v>607</v>
      </c>
      <c r="D769" s="33">
        <v>18</v>
      </c>
      <c r="E769" s="12" t="s">
        <v>530</v>
      </c>
      <c r="G769" s="11">
        <f>IF(B769&gt;0,(G768+F769)-D769,"")</f>
        <v>13888.850000000002</v>
      </c>
    </row>
    <row r="770" spans="1:7" x14ac:dyDescent="0.15">
      <c r="A770" t="s">
        <v>527</v>
      </c>
      <c r="B770" s="10">
        <v>41034</v>
      </c>
      <c r="C770" t="s">
        <v>5</v>
      </c>
      <c r="D770" s="33">
        <v>37.83</v>
      </c>
      <c r="E770" s="12" t="s">
        <v>530</v>
      </c>
      <c r="G770" s="11">
        <f>IF(B770&gt;0,(G769+F770)-D770,"")</f>
        <v>13851.020000000002</v>
      </c>
    </row>
    <row r="771" spans="1:7" x14ac:dyDescent="0.15">
      <c r="A771" t="s">
        <v>538</v>
      </c>
      <c r="B771" s="10">
        <v>41035</v>
      </c>
      <c r="C771" t="s">
        <v>601</v>
      </c>
      <c r="D771" s="33">
        <v>114.15</v>
      </c>
      <c r="E771" s="12" t="s">
        <v>530</v>
      </c>
      <c r="G771" s="11">
        <f>IF(B771&gt;0,(G770+F771)-D771,"")</f>
        <v>13736.870000000003</v>
      </c>
    </row>
    <row r="772" spans="1:7" x14ac:dyDescent="0.15">
      <c r="A772" t="s">
        <v>542</v>
      </c>
      <c r="B772" s="10">
        <v>41035</v>
      </c>
      <c r="C772" t="s">
        <v>543</v>
      </c>
      <c r="D772" s="33">
        <v>3</v>
      </c>
      <c r="E772" s="12" t="s">
        <v>530</v>
      </c>
      <c r="G772" s="11">
        <f>IF(B772&gt;0,(G771+F772)-D772,"")</f>
        <v>13733.870000000003</v>
      </c>
    </row>
    <row r="773" spans="1:7" x14ac:dyDescent="0.15">
      <c r="A773" t="s">
        <v>538</v>
      </c>
      <c r="B773" s="10">
        <v>41035</v>
      </c>
      <c r="C773" t="s">
        <v>531</v>
      </c>
      <c r="D773" s="33">
        <v>34.229999999999997</v>
      </c>
      <c r="E773" s="12" t="s">
        <v>530</v>
      </c>
      <c r="G773" s="11">
        <f>IF(B773&gt;0,(G772+F773)-D773,"")</f>
        <v>13699.640000000003</v>
      </c>
    </row>
    <row r="774" spans="1:7" x14ac:dyDescent="0.15">
      <c r="A774" t="s">
        <v>527</v>
      </c>
      <c r="B774" s="10">
        <v>41035</v>
      </c>
      <c r="C774" t="s">
        <v>532</v>
      </c>
      <c r="D774" s="33">
        <v>82</v>
      </c>
      <c r="E774" s="12" t="s">
        <v>530</v>
      </c>
      <c r="G774" s="11">
        <f>IF(B774&gt;0,(G773+F774)-D774,"")</f>
        <v>13617.640000000003</v>
      </c>
    </row>
    <row r="775" spans="1:7" x14ac:dyDescent="0.15">
      <c r="A775" t="s">
        <v>527</v>
      </c>
      <c r="B775" s="10">
        <v>41036</v>
      </c>
      <c r="C775" t="s">
        <v>558</v>
      </c>
      <c r="D775" s="33">
        <v>191.34</v>
      </c>
      <c r="E775" s="12" t="s">
        <v>530</v>
      </c>
      <c r="G775" s="11">
        <f>IF(B775&gt;0,(G774+F775)-D775,"")</f>
        <v>13426.300000000003</v>
      </c>
    </row>
    <row r="776" spans="1:7" x14ac:dyDescent="0.15">
      <c r="A776" t="s">
        <v>527</v>
      </c>
      <c r="B776" s="10">
        <v>41037</v>
      </c>
      <c r="C776" t="s">
        <v>607</v>
      </c>
      <c r="D776" s="33">
        <v>18</v>
      </c>
      <c r="E776" s="12" t="s">
        <v>530</v>
      </c>
      <c r="G776" s="11">
        <f>IF(B776&gt;0,(G775+F776)-D776,"")</f>
        <v>13408.300000000003</v>
      </c>
    </row>
    <row r="777" spans="1:7" x14ac:dyDescent="0.15">
      <c r="A777" t="s">
        <v>527</v>
      </c>
      <c r="B777" s="10">
        <v>41038</v>
      </c>
      <c r="C777" t="s">
        <v>607</v>
      </c>
      <c r="D777" s="33">
        <v>18</v>
      </c>
      <c r="E777" s="12" t="s">
        <v>530</v>
      </c>
      <c r="G777" s="11">
        <f>IF(B777&gt;0,(G776+F777)-D777,"")</f>
        <v>13390.300000000003</v>
      </c>
    </row>
    <row r="778" spans="1:7" x14ac:dyDescent="0.15">
      <c r="A778" t="s">
        <v>527</v>
      </c>
      <c r="B778" s="10">
        <v>41039</v>
      </c>
      <c r="C778" t="s">
        <v>558</v>
      </c>
      <c r="D778" s="33">
        <v>14.4</v>
      </c>
      <c r="E778" s="12" t="s">
        <v>530</v>
      </c>
      <c r="G778" s="11">
        <f>IF(B778&gt;0,(G777+F778)-D778,"")</f>
        <v>13375.900000000003</v>
      </c>
    </row>
    <row r="779" spans="1:7" x14ac:dyDescent="0.15">
      <c r="A779" t="s">
        <v>527</v>
      </c>
      <c r="B779" s="10">
        <v>41040</v>
      </c>
      <c r="C779" t="s">
        <v>5</v>
      </c>
      <c r="D779" s="33">
        <v>35.26</v>
      </c>
      <c r="E779" s="12" t="s">
        <v>530</v>
      </c>
      <c r="G779" s="11">
        <f>IF(B779&gt;0,(G778+F779)-D779,"")</f>
        <v>13340.640000000003</v>
      </c>
    </row>
    <row r="780" spans="1:7" x14ac:dyDescent="0.15">
      <c r="A780" t="s">
        <v>538</v>
      </c>
      <c r="B780" s="10">
        <v>41041</v>
      </c>
      <c r="C780" t="s">
        <v>539</v>
      </c>
      <c r="D780" s="33">
        <v>1069.1600000000001</v>
      </c>
      <c r="E780" s="12" t="s">
        <v>530</v>
      </c>
      <c r="G780" s="11">
        <f>IF(B780&gt;0,(G779+F780)-D780,"")</f>
        <v>12271.480000000003</v>
      </c>
    </row>
    <row r="781" spans="1:7" x14ac:dyDescent="0.15">
      <c r="A781" t="s">
        <v>536</v>
      </c>
      <c r="B781" s="10">
        <v>41041</v>
      </c>
      <c r="C781" t="s">
        <v>537</v>
      </c>
      <c r="E781" s="12" t="s">
        <v>530</v>
      </c>
      <c r="F781">
        <v>1640.49</v>
      </c>
      <c r="G781" s="11">
        <f>IF(B781&gt;0,(G780+F781)-D781,"")</f>
        <v>13911.970000000003</v>
      </c>
    </row>
    <row r="782" spans="1:7" x14ac:dyDescent="0.15">
      <c r="A782" t="s">
        <v>527</v>
      </c>
      <c r="B782" s="10">
        <v>41041</v>
      </c>
      <c r="C782" t="s">
        <v>612</v>
      </c>
      <c r="D782" s="33">
        <v>18</v>
      </c>
      <c r="E782" s="12" t="s">
        <v>530</v>
      </c>
      <c r="G782" s="11">
        <f>IF(B782&gt;0,(G781+F782)-D782,"")</f>
        <v>13893.970000000003</v>
      </c>
    </row>
    <row r="783" spans="1:7" x14ac:dyDescent="0.15">
      <c r="A783" t="s">
        <v>527</v>
      </c>
      <c r="B783" s="10">
        <v>41041</v>
      </c>
      <c r="C783" t="s">
        <v>359</v>
      </c>
      <c r="D783" s="33">
        <v>81.59</v>
      </c>
      <c r="E783" s="12" t="s">
        <v>530</v>
      </c>
      <c r="G783" s="11">
        <f>IF(B783&gt;0,(G782+F783)-D783,"")</f>
        <v>13812.380000000003</v>
      </c>
    </row>
    <row r="784" spans="1:7" x14ac:dyDescent="0.15">
      <c r="A784" t="s">
        <v>527</v>
      </c>
      <c r="B784" s="10">
        <v>41042</v>
      </c>
      <c r="C784" t="s">
        <v>48</v>
      </c>
      <c r="D784" s="33">
        <v>59.11</v>
      </c>
      <c r="E784" s="12" t="s">
        <v>530</v>
      </c>
      <c r="G784" s="11">
        <f>IF(B784&gt;0,(G783+F784)-D784,"")</f>
        <v>13753.270000000002</v>
      </c>
    </row>
    <row r="785" spans="1:7" x14ac:dyDescent="0.15">
      <c r="A785" t="s">
        <v>527</v>
      </c>
      <c r="B785" s="10">
        <v>41043</v>
      </c>
      <c r="C785" t="s">
        <v>48</v>
      </c>
      <c r="D785" s="33">
        <v>34.130000000000003</v>
      </c>
      <c r="E785" s="12" t="s">
        <v>530</v>
      </c>
      <c r="G785" s="11">
        <f>IF(B785&gt;0,(G784+F785)-D785,"")</f>
        <v>13719.140000000003</v>
      </c>
    </row>
    <row r="786" spans="1:7" x14ac:dyDescent="0.15">
      <c r="A786" t="s">
        <v>527</v>
      </c>
      <c r="B786" s="10">
        <v>41044</v>
      </c>
      <c r="C786" t="s">
        <v>558</v>
      </c>
      <c r="D786" s="33">
        <v>11.81</v>
      </c>
      <c r="E786" s="12" t="s">
        <v>530</v>
      </c>
      <c r="G786" s="11">
        <f>IF(B786&gt;0,(G785+F786)-D786,"")</f>
        <v>13707.330000000004</v>
      </c>
    </row>
    <row r="787" spans="1:7" x14ac:dyDescent="0.15">
      <c r="A787" t="s">
        <v>527</v>
      </c>
      <c r="B787" s="10">
        <v>41044</v>
      </c>
      <c r="C787" t="s">
        <v>607</v>
      </c>
      <c r="D787" s="33">
        <v>18</v>
      </c>
      <c r="E787" s="12" t="s">
        <v>530</v>
      </c>
      <c r="G787" s="11">
        <f>IF(B787&gt;0,(G786+F787)-D787,"")</f>
        <v>13689.330000000004</v>
      </c>
    </row>
    <row r="788" spans="1:7" x14ac:dyDescent="0.15">
      <c r="A788" t="s">
        <v>527</v>
      </c>
      <c r="B788" s="10">
        <v>41044</v>
      </c>
      <c r="C788" t="s">
        <v>532</v>
      </c>
      <c r="D788" s="33">
        <v>50</v>
      </c>
      <c r="E788" s="12" t="s">
        <v>530</v>
      </c>
      <c r="G788" s="11">
        <f>IF(B788&gt;0,(G787+F788)-D788,"")</f>
        <v>13639.330000000004</v>
      </c>
    </row>
    <row r="789" spans="1:7" x14ac:dyDescent="0.15">
      <c r="A789" t="s">
        <v>527</v>
      </c>
      <c r="B789" s="10">
        <v>41045</v>
      </c>
      <c r="C789" t="s">
        <v>5</v>
      </c>
      <c r="D789" s="33">
        <v>33.770000000000003</v>
      </c>
      <c r="E789" s="12" t="s">
        <v>530</v>
      </c>
      <c r="G789" s="11">
        <f>IF(B789&gt;0,(G788+F789)-D789,"")</f>
        <v>13605.560000000003</v>
      </c>
    </row>
    <row r="790" spans="1:7" x14ac:dyDescent="0.15">
      <c r="A790" t="s">
        <v>527</v>
      </c>
      <c r="B790" s="10">
        <v>41045</v>
      </c>
      <c r="C790" t="s">
        <v>5</v>
      </c>
      <c r="D790" s="33">
        <v>21.17</v>
      </c>
      <c r="E790" s="12" t="s">
        <v>530</v>
      </c>
      <c r="G790" s="11">
        <f>IF(B790&gt;0,(G789+F790)-D790,"")</f>
        <v>13584.390000000003</v>
      </c>
    </row>
    <row r="791" spans="1:7" x14ac:dyDescent="0.15">
      <c r="A791" t="s">
        <v>527</v>
      </c>
      <c r="B791" s="10">
        <v>41048</v>
      </c>
      <c r="C791" s="26" t="s">
        <v>932</v>
      </c>
      <c r="D791" s="33">
        <v>33</v>
      </c>
      <c r="E791" s="12" t="s">
        <v>530</v>
      </c>
      <c r="G791" s="11">
        <f>IF(B791&gt;0,(G790+F791)-D791,"")</f>
        <v>13551.390000000003</v>
      </c>
    </row>
    <row r="792" spans="1:7" x14ac:dyDescent="0.15">
      <c r="A792" t="s">
        <v>527</v>
      </c>
      <c r="B792" s="10">
        <v>41049</v>
      </c>
      <c r="C792" t="s">
        <v>48</v>
      </c>
      <c r="D792" s="33">
        <v>78.48</v>
      </c>
      <c r="E792" s="12" t="s">
        <v>530</v>
      </c>
      <c r="G792" s="11">
        <f>IF(B792&gt;0,(G791+F792)-D792,"")</f>
        <v>13472.910000000003</v>
      </c>
    </row>
    <row r="793" spans="1:7" x14ac:dyDescent="0.15">
      <c r="A793" t="s">
        <v>527</v>
      </c>
      <c r="B793" s="10">
        <v>41051</v>
      </c>
      <c r="C793" t="s">
        <v>5</v>
      </c>
      <c r="D793" s="33">
        <v>2.19</v>
      </c>
      <c r="E793" s="12" t="s">
        <v>530</v>
      </c>
      <c r="G793" s="11">
        <f>IF(B793&gt;0,(G792+F793)-D793,"")</f>
        <v>13470.720000000003</v>
      </c>
    </row>
    <row r="794" spans="1:7" x14ac:dyDescent="0.15">
      <c r="A794" t="s">
        <v>527</v>
      </c>
      <c r="B794" s="10">
        <v>41051</v>
      </c>
      <c r="C794" t="s">
        <v>5</v>
      </c>
      <c r="D794" s="33">
        <v>42.07</v>
      </c>
      <c r="E794" s="12" t="s">
        <v>530</v>
      </c>
      <c r="G794" s="11">
        <f>IF(B794&gt;0,(G793+F794)-D794,"")</f>
        <v>13428.650000000003</v>
      </c>
    </row>
    <row r="795" spans="1:7" x14ac:dyDescent="0.15">
      <c r="A795" t="s">
        <v>527</v>
      </c>
      <c r="B795" s="10">
        <v>41052</v>
      </c>
      <c r="C795" t="s">
        <v>532</v>
      </c>
      <c r="D795" s="33">
        <v>50</v>
      </c>
      <c r="E795" s="12" t="s">
        <v>530</v>
      </c>
      <c r="G795" s="11">
        <f>IF(B795&gt;0,(G794+F795)-D795,"")</f>
        <v>13378.650000000003</v>
      </c>
    </row>
    <row r="796" spans="1:7" x14ac:dyDescent="0.15">
      <c r="A796" t="s">
        <v>527</v>
      </c>
      <c r="B796" s="10">
        <v>41053</v>
      </c>
      <c r="C796" s="26" t="s">
        <v>613</v>
      </c>
      <c r="D796" s="33">
        <v>12.73</v>
      </c>
      <c r="E796" s="12" t="s">
        <v>530</v>
      </c>
      <c r="G796" s="11">
        <f>IF(B796&gt;0,(G795+F796)-D796,"")</f>
        <v>13365.920000000004</v>
      </c>
    </row>
    <row r="797" spans="1:7" x14ac:dyDescent="0.15">
      <c r="A797" t="s">
        <v>527</v>
      </c>
      <c r="B797" s="10">
        <v>41054</v>
      </c>
      <c r="C797" t="s">
        <v>607</v>
      </c>
      <c r="D797" s="33">
        <v>18</v>
      </c>
      <c r="E797" s="12" t="s">
        <v>530</v>
      </c>
      <c r="G797" s="11">
        <f>IF(B797&gt;0,(G796+F797)-D797,"")</f>
        <v>13347.920000000004</v>
      </c>
    </row>
    <row r="798" spans="1:7" x14ac:dyDescent="0.15">
      <c r="A798" t="s">
        <v>538</v>
      </c>
      <c r="B798" s="10">
        <v>41056</v>
      </c>
      <c r="C798" t="s">
        <v>548</v>
      </c>
      <c r="D798" s="33">
        <v>230</v>
      </c>
      <c r="E798" s="12" t="s">
        <v>530</v>
      </c>
      <c r="G798" s="11">
        <f>IF(B798&gt;0,(G797+F798)-D798,"")</f>
        <v>13117.920000000004</v>
      </c>
    </row>
    <row r="799" spans="1:7" x14ac:dyDescent="0.15">
      <c r="A799" t="s">
        <v>538</v>
      </c>
      <c r="B799" s="10">
        <v>41056</v>
      </c>
      <c r="C799" t="s">
        <v>569</v>
      </c>
      <c r="D799" s="33">
        <v>127.81</v>
      </c>
      <c r="E799" s="12" t="s">
        <v>530</v>
      </c>
      <c r="G799" s="11">
        <f>IF(B799&gt;0,(G798+F799)-D799,"")</f>
        <v>12990.110000000004</v>
      </c>
    </row>
    <row r="800" spans="1:7" x14ac:dyDescent="0.15">
      <c r="A800" t="s">
        <v>538</v>
      </c>
      <c r="B800" s="10">
        <v>41056</v>
      </c>
      <c r="C800" t="s">
        <v>28</v>
      </c>
      <c r="D800" s="33">
        <v>236.08</v>
      </c>
      <c r="E800" s="12" t="s">
        <v>530</v>
      </c>
      <c r="G800" s="11">
        <f>IF(B800&gt;0,(G799+F800)-D800,"")</f>
        <v>12754.030000000004</v>
      </c>
    </row>
    <row r="801" spans="1:7" x14ac:dyDescent="0.15">
      <c r="A801" t="s">
        <v>538</v>
      </c>
      <c r="B801" s="10">
        <v>41056</v>
      </c>
      <c r="C801" t="s">
        <v>29</v>
      </c>
      <c r="D801" s="33">
        <v>37.35</v>
      </c>
      <c r="E801" s="12" t="s">
        <v>530</v>
      </c>
      <c r="G801" s="11">
        <f>IF(B801&gt;0,(G800+F801)-D801,"")</f>
        <v>12716.680000000004</v>
      </c>
    </row>
    <row r="802" spans="1:7" x14ac:dyDescent="0.15">
      <c r="A802" t="s">
        <v>538</v>
      </c>
      <c r="B802" s="10">
        <v>41056</v>
      </c>
      <c r="C802" t="s">
        <v>553</v>
      </c>
      <c r="D802" s="33">
        <v>155.09</v>
      </c>
      <c r="E802" s="12" t="s">
        <v>530</v>
      </c>
      <c r="G802" s="11">
        <f>IF(B802&gt;0,(G801+F802)-D802,"")</f>
        <v>12561.590000000004</v>
      </c>
    </row>
    <row r="803" spans="1:7" x14ac:dyDescent="0.15">
      <c r="A803" t="s">
        <v>527</v>
      </c>
      <c r="B803" s="10">
        <v>41056</v>
      </c>
      <c r="C803" t="s">
        <v>614</v>
      </c>
      <c r="D803" s="33">
        <v>25</v>
      </c>
      <c r="E803" s="12" t="s">
        <v>530</v>
      </c>
      <c r="G803" s="11">
        <f>IF(B803&gt;0,(G802+F803)-D803,"")</f>
        <v>12536.590000000004</v>
      </c>
    </row>
    <row r="804" spans="1:7" x14ac:dyDescent="0.15">
      <c r="A804" t="s">
        <v>538</v>
      </c>
      <c r="B804" s="10">
        <v>41056</v>
      </c>
      <c r="C804" t="s">
        <v>554</v>
      </c>
      <c r="D804" s="33">
        <v>74.510000000000005</v>
      </c>
      <c r="E804" s="12" t="s">
        <v>530</v>
      </c>
      <c r="G804" s="11">
        <f>IF(B804&gt;0,(G803+F804)-D804,"")</f>
        <v>12462.080000000004</v>
      </c>
    </row>
    <row r="805" spans="1:7" x14ac:dyDescent="0.15">
      <c r="A805" t="s">
        <v>538</v>
      </c>
      <c r="B805" s="10">
        <v>41056</v>
      </c>
      <c r="C805" t="s">
        <v>555</v>
      </c>
      <c r="D805" s="33">
        <v>8.4700000000000006</v>
      </c>
      <c r="E805" s="12" t="s">
        <v>530</v>
      </c>
      <c r="G805" s="11">
        <f>IF(B805&gt;0,(G804+F805)-D805,"")</f>
        <v>12453.610000000004</v>
      </c>
    </row>
    <row r="806" spans="1:7" x14ac:dyDescent="0.15">
      <c r="A806" t="s">
        <v>538</v>
      </c>
      <c r="B806" s="10">
        <v>41056</v>
      </c>
      <c r="C806" t="s">
        <v>552</v>
      </c>
      <c r="D806" s="33">
        <v>127.14</v>
      </c>
      <c r="E806" s="12" t="s">
        <v>530</v>
      </c>
      <c r="G806" s="11">
        <f>IF(B806&gt;0,(G805+F806)-D806,"")</f>
        <v>12326.470000000005</v>
      </c>
    </row>
    <row r="807" spans="1:7" x14ac:dyDescent="0.15">
      <c r="A807" t="s">
        <v>527</v>
      </c>
      <c r="B807" s="10">
        <v>41057</v>
      </c>
      <c r="C807" s="26" t="s">
        <v>723</v>
      </c>
      <c r="D807" s="33">
        <v>41.21</v>
      </c>
      <c r="E807" s="12" t="s">
        <v>530</v>
      </c>
      <c r="G807" s="11">
        <f>IF(B807&gt;0,(G806+F807)-D807,"")</f>
        <v>12285.260000000006</v>
      </c>
    </row>
    <row r="808" spans="1:7" x14ac:dyDescent="0.15">
      <c r="A808" t="s">
        <v>527</v>
      </c>
      <c r="B808" s="10">
        <v>41058</v>
      </c>
      <c r="C808" t="s">
        <v>558</v>
      </c>
      <c r="D808" s="33">
        <v>91.21</v>
      </c>
      <c r="E808" s="12" t="s">
        <v>530</v>
      </c>
      <c r="G808" s="11">
        <f>IF(B808&gt;0,(G807+F808)-D808,"")</f>
        <v>12194.050000000007</v>
      </c>
    </row>
    <row r="809" spans="1:7" x14ac:dyDescent="0.15">
      <c r="A809" t="s">
        <v>527</v>
      </c>
      <c r="B809" s="10">
        <v>41058</v>
      </c>
      <c r="C809" t="s">
        <v>360</v>
      </c>
      <c r="D809" s="33">
        <v>18.989999999999998</v>
      </c>
      <c r="E809" s="12" t="s">
        <v>530</v>
      </c>
      <c r="G809" s="11">
        <f>IF(B809&gt;0,(G808+F809)-D809,"")</f>
        <v>12175.060000000007</v>
      </c>
    </row>
    <row r="810" spans="1:7" x14ac:dyDescent="0.15">
      <c r="A810" t="s">
        <v>527</v>
      </c>
      <c r="B810" s="10">
        <v>41060</v>
      </c>
      <c r="C810" t="s">
        <v>607</v>
      </c>
      <c r="D810" s="33">
        <v>18</v>
      </c>
      <c r="E810" s="12" t="s">
        <v>530</v>
      </c>
      <c r="G810" s="11">
        <f>IF(B810&gt;0,(G809+F810)-D810,"")</f>
        <v>12157.060000000007</v>
      </c>
    </row>
    <row r="811" spans="1:7" x14ac:dyDescent="0.15">
      <c r="A811" t="s">
        <v>527</v>
      </c>
      <c r="B811" s="10">
        <v>41060</v>
      </c>
      <c r="C811" t="s">
        <v>532</v>
      </c>
      <c r="D811" s="33">
        <v>40</v>
      </c>
      <c r="E811" s="12" t="s">
        <v>530</v>
      </c>
      <c r="G811" s="11">
        <f>IF(B811&gt;0,(G810+F811)-D811,"")</f>
        <v>12117.060000000007</v>
      </c>
    </row>
    <row r="812" spans="1:7" x14ac:dyDescent="0.15">
      <c r="A812" t="s">
        <v>527</v>
      </c>
      <c r="B812" s="10">
        <v>41063</v>
      </c>
      <c r="C812" t="s">
        <v>23</v>
      </c>
      <c r="D812" s="33">
        <v>60.61</v>
      </c>
      <c r="E812" s="12" t="s">
        <v>530</v>
      </c>
      <c r="G812" s="11">
        <f>IF(B812&gt;0,(G811+F812)-D812,"")</f>
        <v>12056.450000000006</v>
      </c>
    </row>
    <row r="813" spans="1:7" x14ac:dyDescent="0.15">
      <c r="A813" t="s">
        <v>527</v>
      </c>
      <c r="B813" s="10">
        <v>41063</v>
      </c>
      <c r="C813" t="s">
        <v>576</v>
      </c>
      <c r="D813" s="33">
        <v>4.87</v>
      </c>
      <c r="E813" s="12" t="s">
        <v>530</v>
      </c>
      <c r="G813" s="11">
        <f>IF(B813&gt;0,(G812+F813)-D813,"")</f>
        <v>12051.580000000005</v>
      </c>
    </row>
    <row r="814" spans="1:7" x14ac:dyDescent="0.15">
      <c r="A814" t="s">
        <v>527</v>
      </c>
      <c r="B814" s="10">
        <v>41064</v>
      </c>
      <c r="C814" s="26" t="s">
        <v>933</v>
      </c>
      <c r="D814" s="33">
        <v>29.35</v>
      </c>
      <c r="E814" s="12" t="s">
        <v>530</v>
      </c>
      <c r="G814" s="11">
        <f>IF(B814&gt;0,(G813+F814)-D814,"")</f>
        <v>12022.230000000005</v>
      </c>
    </row>
    <row r="815" spans="1:7" x14ac:dyDescent="0.15">
      <c r="A815" t="s">
        <v>527</v>
      </c>
      <c r="B815" s="10">
        <v>41065</v>
      </c>
      <c r="C815" t="s">
        <v>5</v>
      </c>
      <c r="D815" s="33">
        <v>26.16</v>
      </c>
      <c r="E815" s="12" t="s">
        <v>530</v>
      </c>
      <c r="G815" s="11">
        <f>IF(B815&gt;0,(G814+F815)-D815,"")</f>
        <v>11996.070000000005</v>
      </c>
    </row>
    <row r="816" spans="1:7" x14ac:dyDescent="0.15">
      <c r="A816" t="s">
        <v>527</v>
      </c>
      <c r="B816" s="10">
        <v>41065</v>
      </c>
      <c r="C816" t="s">
        <v>532</v>
      </c>
      <c r="D816" s="33">
        <v>60</v>
      </c>
      <c r="E816" s="12" t="s">
        <v>530</v>
      </c>
      <c r="G816" s="11">
        <f>IF(B816&gt;0,(G815+F816)-D816,"")</f>
        <v>11936.070000000005</v>
      </c>
    </row>
    <row r="817" spans="1:7" x14ac:dyDescent="0.15">
      <c r="A817" t="s">
        <v>527</v>
      </c>
      <c r="B817" s="10">
        <v>41066</v>
      </c>
      <c r="C817" t="s">
        <v>599</v>
      </c>
      <c r="D817" s="33">
        <v>14.84</v>
      </c>
      <c r="E817" s="12" t="s">
        <v>530</v>
      </c>
      <c r="G817" s="11">
        <f>IF(B817&gt;0,(G816+F817)-D817,"")</f>
        <v>11921.230000000005</v>
      </c>
    </row>
    <row r="818" spans="1:7" x14ac:dyDescent="0.15">
      <c r="A818" t="s">
        <v>527</v>
      </c>
      <c r="B818" s="10">
        <v>41068</v>
      </c>
      <c r="C818" t="s">
        <v>607</v>
      </c>
      <c r="D818" s="33">
        <v>18</v>
      </c>
      <c r="E818" s="12" t="s">
        <v>530</v>
      </c>
      <c r="G818" s="11">
        <f>IF(B818&gt;0,(G817+F818)-D818,"")</f>
        <v>11903.230000000005</v>
      </c>
    </row>
    <row r="819" spans="1:7" x14ac:dyDescent="0.15">
      <c r="A819" t="s">
        <v>527</v>
      </c>
      <c r="B819" s="10">
        <v>41068</v>
      </c>
      <c r="C819" t="s">
        <v>5</v>
      </c>
      <c r="D819" s="33">
        <v>38.61</v>
      </c>
      <c r="E819" s="12" t="s">
        <v>530</v>
      </c>
      <c r="G819" s="11">
        <f>IF(B819&gt;0,(G818+F819)-D819,"")</f>
        <v>11864.620000000004</v>
      </c>
    </row>
    <row r="820" spans="1:7" x14ac:dyDescent="0.15">
      <c r="A820" t="s">
        <v>527</v>
      </c>
      <c r="B820" s="10">
        <v>41069</v>
      </c>
      <c r="C820" t="s">
        <v>532</v>
      </c>
      <c r="D820" s="33">
        <v>140</v>
      </c>
      <c r="E820" s="12" t="s">
        <v>530</v>
      </c>
      <c r="G820" s="11">
        <f>IF(B820&gt;0,(G819+F820)-D820,"")</f>
        <v>11724.620000000004</v>
      </c>
    </row>
    <row r="821" spans="1:7" x14ac:dyDescent="0.15">
      <c r="A821" t="s">
        <v>538</v>
      </c>
      <c r="B821" s="10">
        <v>41072</v>
      </c>
      <c r="C821" t="s">
        <v>539</v>
      </c>
      <c r="D821" s="33">
        <v>1069.1600000000001</v>
      </c>
      <c r="E821" s="12" t="s">
        <v>530</v>
      </c>
      <c r="G821" s="11">
        <f>IF(B821&gt;0,(G820+F821)-D821,"")</f>
        <v>10655.460000000005</v>
      </c>
    </row>
    <row r="822" spans="1:7" x14ac:dyDescent="0.15">
      <c r="A822">
        <v>1177</v>
      </c>
      <c r="B822" s="10">
        <v>41072</v>
      </c>
      <c r="C822" t="s">
        <v>600</v>
      </c>
      <c r="D822" s="33">
        <v>737</v>
      </c>
      <c r="E822" s="12" t="s">
        <v>530</v>
      </c>
      <c r="G822" s="11">
        <f>IF(B822&gt;0,(G821+F822)-D822,"")</f>
        <v>9918.4600000000046</v>
      </c>
    </row>
    <row r="823" spans="1:7" x14ac:dyDescent="0.15">
      <c r="A823" t="s">
        <v>538</v>
      </c>
      <c r="B823" s="10">
        <v>41072</v>
      </c>
      <c r="C823" t="s">
        <v>531</v>
      </c>
      <c r="D823" s="33">
        <v>34.229999999999997</v>
      </c>
      <c r="E823" s="12" t="s">
        <v>530</v>
      </c>
      <c r="G823" s="11">
        <f>IF(B823&gt;0,(G822+F823)-D823,"")</f>
        <v>9884.230000000005</v>
      </c>
    </row>
    <row r="824" spans="1:7" x14ac:dyDescent="0.15">
      <c r="A824">
        <v>1179</v>
      </c>
      <c r="B824" s="10">
        <v>41072</v>
      </c>
      <c r="C824" t="s">
        <v>205</v>
      </c>
      <c r="D824" s="33">
        <v>400</v>
      </c>
      <c r="E824" s="12" t="s">
        <v>530</v>
      </c>
      <c r="G824" s="11">
        <f>IF(B824&gt;0,(G823+F824)-D824,"")</f>
        <v>9484.230000000005</v>
      </c>
    </row>
    <row r="825" spans="1:7" x14ac:dyDescent="0.15">
      <c r="A825" t="s">
        <v>538</v>
      </c>
      <c r="B825" s="10">
        <v>41072</v>
      </c>
      <c r="C825" t="s">
        <v>585</v>
      </c>
      <c r="D825" s="33">
        <v>74.33</v>
      </c>
      <c r="E825" s="12" t="s">
        <v>530</v>
      </c>
      <c r="G825" s="11">
        <f>IF(B825&gt;0,(G824+F825)-D825,"")</f>
        <v>9409.9000000000051</v>
      </c>
    </row>
    <row r="826" spans="1:7" x14ac:dyDescent="0.15">
      <c r="A826" t="s">
        <v>536</v>
      </c>
      <c r="B826" s="10">
        <v>41073</v>
      </c>
      <c r="C826" t="s">
        <v>537</v>
      </c>
      <c r="E826" s="12" t="s">
        <v>530</v>
      </c>
      <c r="F826">
        <v>1640.49</v>
      </c>
      <c r="G826" s="11">
        <f>IF(B826&gt;0,(G825+F826)-D826,"")</f>
        <v>11050.390000000005</v>
      </c>
    </row>
    <row r="827" spans="1:7" x14ac:dyDescent="0.15">
      <c r="A827" t="s">
        <v>527</v>
      </c>
      <c r="B827" s="10">
        <v>41073</v>
      </c>
      <c r="C827" t="s">
        <v>618</v>
      </c>
      <c r="D827" s="33">
        <v>171.61</v>
      </c>
      <c r="E827" s="12" t="s">
        <v>530</v>
      </c>
      <c r="G827" s="11">
        <f>IF(B827&gt;0,(G826+F827)-D827,"")</f>
        <v>10878.780000000004</v>
      </c>
    </row>
    <row r="828" spans="1:7" x14ac:dyDescent="0.15">
      <c r="A828" t="s">
        <v>527</v>
      </c>
      <c r="B828" s="10">
        <v>41074</v>
      </c>
      <c r="C828" t="s">
        <v>579</v>
      </c>
      <c r="D828" s="33">
        <v>21.4</v>
      </c>
      <c r="E828" s="12" t="s">
        <v>530</v>
      </c>
      <c r="G828" s="11">
        <f>IF(B828&gt;0,(G827+F828)-D828,"")</f>
        <v>10857.380000000005</v>
      </c>
    </row>
    <row r="829" spans="1:7" x14ac:dyDescent="0.15">
      <c r="A829" t="s">
        <v>527</v>
      </c>
      <c r="B829" s="10">
        <v>41074</v>
      </c>
      <c r="C829" t="s">
        <v>622</v>
      </c>
      <c r="D829" s="33">
        <v>74.88</v>
      </c>
      <c r="E829" s="12" t="s">
        <v>530</v>
      </c>
      <c r="G829" s="11">
        <f>IF(B829&gt;0,(G828+F829)-D829,"")</f>
        <v>10782.500000000005</v>
      </c>
    </row>
    <row r="830" spans="1:7" x14ac:dyDescent="0.15">
      <c r="A830" t="s">
        <v>527</v>
      </c>
      <c r="B830" s="10">
        <v>41074</v>
      </c>
      <c r="C830" t="s">
        <v>619</v>
      </c>
      <c r="D830" s="33">
        <v>111.77</v>
      </c>
      <c r="E830" s="12" t="s">
        <v>530</v>
      </c>
      <c r="G830" s="11">
        <f>IF(B830&gt;0,(G829+F830)-D830,"")</f>
        <v>10670.730000000005</v>
      </c>
    </row>
    <row r="831" spans="1:7" x14ac:dyDescent="0.15">
      <c r="A831" t="s">
        <v>527</v>
      </c>
      <c r="B831" s="10">
        <v>41074</v>
      </c>
      <c r="C831" s="26" t="s">
        <v>938</v>
      </c>
      <c r="D831" s="33">
        <v>47.68</v>
      </c>
      <c r="E831" s="12" t="s">
        <v>530</v>
      </c>
      <c r="G831" s="11">
        <f>IF(B831&gt;0,(G830+F831)-D831,"")</f>
        <v>10623.050000000005</v>
      </c>
    </row>
    <row r="832" spans="1:7" x14ac:dyDescent="0.15">
      <c r="A832" t="s">
        <v>527</v>
      </c>
      <c r="B832" s="10">
        <v>41074</v>
      </c>
      <c r="C832" t="s">
        <v>558</v>
      </c>
      <c r="D832" s="33">
        <v>27.45</v>
      </c>
      <c r="E832" s="12" t="s">
        <v>530</v>
      </c>
      <c r="G832" s="11">
        <f>IF(B832&gt;0,(G831+F832)-D832,"")</f>
        <v>10595.600000000004</v>
      </c>
    </row>
    <row r="833" spans="1:7" x14ac:dyDescent="0.15">
      <c r="A833" t="s">
        <v>527</v>
      </c>
      <c r="B833" s="10">
        <v>41074</v>
      </c>
      <c r="C833" t="s">
        <v>620</v>
      </c>
      <c r="D833" s="33">
        <v>34</v>
      </c>
      <c r="E833" s="12" t="s">
        <v>530</v>
      </c>
      <c r="G833" s="11">
        <f>IF(B833&gt;0,(G832+F833)-D833,"")</f>
        <v>10561.600000000004</v>
      </c>
    </row>
    <row r="834" spans="1:7" x14ac:dyDescent="0.15">
      <c r="A834" t="s">
        <v>527</v>
      </c>
      <c r="B834" s="10">
        <v>41074</v>
      </c>
      <c r="C834" t="s">
        <v>621</v>
      </c>
      <c r="D834" s="33">
        <v>37.950000000000003</v>
      </c>
      <c r="E834" s="12" t="s">
        <v>530</v>
      </c>
      <c r="G834" s="11">
        <f>IF(B834&gt;0,(G833+F834)-D834,"")</f>
        <v>10523.650000000003</v>
      </c>
    </row>
    <row r="835" spans="1:7" x14ac:dyDescent="0.15">
      <c r="A835" t="s">
        <v>527</v>
      </c>
      <c r="B835" s="10">
        <v>41074</v>
      </c>
      <c r="C835" t="s">
        <v>48</v>
      </c>
      <c r="D835" s="33">
        <v>76.61</v>
      </c>
      <c r="E835" s="12" t="s">
        <v>530</v>
      </c>
      <c r="G835" s="11">
        <f>IF(B835&gt;0,(G834+F835)-D835,"")</f>
        <v>10447.040000000003</v>
      </c>
    </row>
    <row r="836" spans="1:7" x14ac:dyDescent="0.15">
      <c r="A836" t="s">
        <v>527</v>
      </c>
      <c r="B836" s="10">
        <v>41074</v>
      </c>
      <c r="C836" t="s">
        <v>243</v>
      </c>
      <c r="D836" s="33">
        <v>21.95</v>
      </c>
      <c r="E836" s="12" t="s">
        <v>530</v>
      </c>
      <c r="G836" s="11">
        <f>IF(B836&gt;0,(G835+F836)-D836,"")</f>
        <v>10425.090000000002</v>
      </c>
    </row>
    <row r="837" spans="1:7" x14ac:dyDescent="0.15">
      <c r="A837" t="s">
        <v>542</v>
      </c>
      <c r="B837" s="10">
        <v>41076</v>
      </c>
      <c r="C837" t="s">
        <v>543</v>
      </c>
      <c r="D837" s="33">
        <v>3</v>
      </c>
      <c r="E837" s="12" t="s">
        <v>530</v>
      </c>
      <c r="G837" s="11">
        <f>IF(B837&gt;0,(G836+F837)-D837,"")</f>
        <v>10422.090000000002</v>
      </c>
    </row>
    <row r="838" spans="1:7" x14ac:dyDescent="0.15">
      <c r="A838" t="s">
        <v>527</v>
      </c>
      <c r="B838" s="10">
        <v>41076</v>
      </c>
      <c r="C838" t="s">
        <v>532</v>
      </c>
      <c r="D838" s="33">
        <v>100</v>
      </c>
      <c r="E838" s="12" t="s">
        <v>530</v>
      </c>
      <c r="G838" s="11">
        <f>IF(B838&gt;0,(G837+F838)-D838,"")</f>
        <v>10322.090000000002</v>
      </c>
    </row>
    <row r="839" spans="1:7" x14ac:dyDescent="0.15">
      <c r="A839" t="s">
        <v>527</v>
      </c>
      <c r="B839" s="10">
        <v>41078</v>
      </c>
      <c r="C839" s="26" t="s">
        <v>723</v>
      </c>
      <c r="D839" s="33">
        <v>40.729999999999997</v>
      </c>
      <c r="E839" s="12" t="s">
        <v>530</v>
      </c>
      <c r="G839" s="11">
        <f>IF(B839&gt;0,(G838+F839)-D839,"")</f>
        <v>10281.360000000002</v>
      </c>
    </row>
    <row r="840" spans="1:7" x14ac:dyDescent="0.15">
      <c r="A840" t="s">
        <v>542</v>
      </c>
      <c r="B840" s="10">
        <v>41078</v>
      </c>
      <c r="C840" t="s">
        <v>543</v>
      </c>
      <c r="D840" s="33">
        <v>3</v>
      </c>
      <c r="E840" s="12" t="s">
        <v>530</v>
      </c>
      <c r="G840" s="11">
        <f>IF(B840&gt;0,(G839+F840)-D840,"")</f>
        <v>10278.360000000002</v>
      </c>
    </row>
    <row r="841" spans="1:7" x14ac:dyDescent="0.15">
      <c r="A841" t="s">
        <v>527</v>
      </c>
      <c r="B841" s="10">
        <v>41078</v>
      </c>
      <c r="C841" t="s">
        <v>545</v>
      </c>
      <c r="D841" s="33">
        <v>18.170000000000002</v>
      </c>
      <c r="E841" s="12" t="s">
        <v>530</v>
      </c>
      <c r="G841" s="11">
        <f>IF(B841&gt;0,(G840+F841)-D841,"")</f>
        <v>10260.190000000002</v>
      </c>
    </row>
    <row r="842" spans="1:7" x14ac:dyDescent="0.15">
      <c r="A842" t="s">
        <v>527</v>
      </c>
      <c r="B842" s="10">
        <v>41078</v>
      </c>
      <c r="C842" t="s">
        <v>532</v>
      </c>
      <c r="D842" s="33">
        <v>102</v>
      </c>
      <c r="E842" s="12" t="s">
        <v>530</v>
      </c>
      <c r="G842" s="11">
        <f>IF(B842&gt;0,(G841+F842)-D842,"")</f>
        <v>10158.190000000002</v>
      </c>
    </row>
    <row r="843" spans="1:7" x14ac:dyDescent="0.15">
      <c r="A843" t="s">
        <v>527</v>
      </c>
      <c r="B843" s="10">
        <v>41081</v>
      </c>
      <c r="C843" t="s">
        <v>624</v>
      </c>
      <c r="D843" s="33">
        <v>50.52</v>
      </c>
      <c r="E843" s="12" t="s">
        <v>530</v>
      </c>
      <c r="G843" s="11">
        <f>IF(B843&gt;0,(G842+F843)-D843,"")</f>
        <v>10107.670000000002</v>
      </c>
    </row>
    <row r="844" spans="1:7" x14ac:dyDescent="0.15">
      <c r="A844" t="s">
        <v>527</v>
      </c>
      <c r="B844" s="10">
        <v>41083</v>
      </c>
      <c r="C844" s="26" t="s">
        <v>723</v>
      </c>
      <c r="D844" s="33">
        <v>36.15</v>
      </c>
      <c r="E844" s="12" t="s">
        <v>530</v>
      </c>
      <c r="G844" s="11">
        <f>IF(B844&gt;0,(G843+F844)-D844,"")</f>
        <v>10071.520000000002</v>
      </c>
    </row>
    <row r="845" spans="1:7" x14ac:dyDescent="0.15">
      <c r="A845" t="s">
        <v>527</v>
      </c>
      <c r="B845" s="10">
        <v>41083</v>
      </c>
      <c r="C845" t="s">
        <v>532</v>
      </c>
      <c r="D845" s="33">
        <v>60</v>
      </c>
      <c r="E845" s="12" t="s">
        <v>530</v>
      </c>
      <c r="G845" s="11">
        <f>IF(B845&gt;0,(G844+F845)-D845,"")</f>
        <v>10011.520000000002</v>
      </c>
    </row>
    <row r="846" spans="1:7" x14ac:dyDescent="0.15">
      <c r="A846" t="s">
        <v>538</v>
      </c>
      <c r="B846" s="10">
        <v>41088</v>
      </c>
      <c r="C846" t="s">
        <v>548</v>
      </c>
      <c r="D846" s="33">
        <v>230</v>
      </c>
      <c r="E846" s="12" t="s">
        <v>530</v>
      </c>
      <c r="G846" s="11">
        <f>IF(B846&gt;0,(G845+F846)-D846,"")</f>
        <v>9781.5200000000023</v>
      </c>
    </row>
    <row r="847" spans="1:7" x14ac:dyDescent="0.15">
      <c r="A847" t="s">
        <v>538</v>
      </c>
      <c r="B847" s="10">
        <v>41088</v>
      </c>
      <c r="C847" t="s">
        <v>569</v>
      </c>
      <c r="D847" s="33">
        <v>389.72</v>
      </c>
      <c r="E847" s="12" t="s">
        <v>530</v>
      </c>
      <c r="G847" s="11">
        <f>IF(B847&gt;0,(G846+F847)-D847,"")</f>
        <v>9391.8000000000029</v>
      </c>
    </row>
    <row r="848" spans="1:7" x14ac:dyDescent="0.15">
      <c r="A848" t="s">
        <v>536</v>
      </c>
      <c r="B848" s="10">
        <v>41088</v>
      </c>
      <c r="C848" t="s">
        <v>537</v>
      </c>
      <c r="E848" s="12" t="s">
        <v>530</v>
      </c>
      <c r="F848">
        <v>1640.49</v>
      </c>
      <c r="G848" s="11">
        <f>IF(B848&gt;0,(G847+F848)-D848,"")</f>
        <v>11032.290000000003</v>
      </c>
    </row>
    <row r="849" spans="1:7" x14ac:dyDescent="0.15">
      <c r="A849" t="s">
        <v>538</v>
      </c>
      <c r="B849" s="10">
        <v>41088</v>
      </c>
      <c r="C849" t="s">
        <v>28</v>
      </c>
      <c r="D849" s="33">
        <v>236.08</v>
      </c>
      <c r="E849" s="12" t="s">
        <v>530</v>
      </c>
      <c r="G849" s="11">
        <f>IF(B849&gt;0,(G848+F849)-D849,"")</f>
        <v>10796.210000000003</v>
      </c>
    </row>
    <row r="850" spans="1:7" x14ac:dyDescent="0.15">
      <c r="A850" t="s">
        <v>538</v>
      </c>
      <c r="B850" s="10">
        <v>41088</v>
      </c>
      <c r="C850" t="s">
        <v>29</v>
      </c>
      <c r="D850" s="33">
        <v>16.760000000000002</v>
      </c>
      <c r="E850" s="12" t="s">
        <v>530</v>
      </c>
      <c r="G850" s="11">
        <f>IF(B850&gt;0,(G849+F850)-D850,"")</f>
        <v>10779.450000000003</v>
      </c>
    </row>
    <row r="851" spans="1:7" x14ac:dyDescent="0.15">
      <c r="A851" t="s">
        <v>538</v>
      </c>
      <c r="B851" s="10">
        <v>41088</v>
      </c>
      <c r="C851" t="s">
        <v>553</v>
      </c>
      <c r="D851" s="33">
        <v>155.09</v>
      </c>
      <c r="E851" s="12" t="s">
        <v>530</v>
      </c>
      <c r="G851" s="11">
        <f>IF(B851&gt;0,(G850+F851)-D851,"")</f>
        <v>10624.360000000002</v>
      </c>
    </row>
    <row r="852" spans="1:7" x14ac:dyDescent="0.15">
      <c r="A852">
        <v>1178</v>
      </c>
      <c r="B852" s="10">
        <v>41088</v>
      </c>
      <c r="C852" t="s">
        <v>600</v>
      </c>
      <c r="D852" s="33">
        <v>137</v>
      </c>
      <c r="E852" s="12" t="s">
        <v>530</v>
      </c>
      <c r="G852" s="11">
        <f>IF(B852&gt;0,(G851+F852)-D852,"")</f>
        <v>10487.360000000002</v>
      </c>
    </row>
    <row r="853" spans="1:7" x14ac:dyDescent="0.15">
      <c r="A853" t="s">
        <v>538</v>
      </c>
      <c r="B853" s="10">
        <v>41088</v>
      </c>
      <c r="C853" t="s">
        <v>554</v>
      </c>
      <c r="D853" s="33">
        <v>54.51</v>
      </c>
      <c r="E853" s="12" t="s">
        <v>530</v>
      </c>
      <c r="G853" s="11">
        <f>IF(B853&gt;0,(G852+F853)-D853,"")</f>
        <v>10432.850000000002</v>
      </c>
    </row>
    <row r="854" spans="1:7" x14ac:dyDescent="0.15">
      <c r="A854" t="s">
        <v>538</v>
      </c>
      <c r="B854" s="10">
        <v>41088</v>
      </c>
      <c r="C854" t="s">
        <v>555</v>
      </c>
      <c r="D854" s="33">
        <v>12.63</v>
      </c>
      <c r="E854" s="12" t="s">
        <v>530</v>
      </c>
      <c r="G854" s="11">
        <f>IF(B854&gt;0,(G853+F854)-D854,"")</f>
        <v>10420.220000000003</v>
      </c>
    </row>
    <row r="855" spans="1:7" x14ac:dyDescent="0.15">
      <c r="A855" t="s">
        <v>538</v>
      </c>
      <c r="B855" s="10">
        <v>41088</v>
      </c>
      <c r="C855" t="s">
        <v>552</v>
      </c>
      <c r="D855" s="33">
        <v>127.14</v>
      </c>
      <c r="E855" s="12" t="s">
        <v>530</v>
      </c>
      <c r="G855" s="11">
        <f>IF(B855&gt;0,(G854+F855)-D855,"")</f>
        <v>10293.080000000004</v>
      </c>
    </row>
    <row r="856" spans="1:7" x14ac:dyDescent="0.15">
      <c r="A856" t="s">
        <v>527</v>
      </c>
      <c r="B856" s="10">
        <v>41089</v>
      </c>
      <c r="C856" s="26" t="s">
        <v>723</v>
      </c>
      <c r="D856" s="33">
        <v>40.08</v>
      </c>
      <c r="E856" s="12" t="s">
        <v>530</v>
      </c>
      <c r="G856" s="11">
        <f>IF(B856&gt;0,(G855+F856)-D856,"")</f>
        <v>10253.000000000004</v>
      </c>
    </row>
    <row r="857" spans="1:7" x14ac:dyDescent="0.15">
      <c r="A857" t="s">
        <v>527</v>
      </c>
      <c r="B857" s="10">
        <v>41089</v>
      </c>
      <c r="C857" s="26" t="s">
        <v>938</v>
      </c>
      <c r="D857" s="33">
        <v>74.17</v>
      </c>
      <c r="E857" s="12" t="s">
        <v>530</v>
      </c>
      <c r="G857" s="11">
        <f>IF(B857&gt;0,(G856+F857)-D857,"")</f>
        <v>10178.830000000004</v>
      </c>
    </row>
    <row r="858" spans="1:7" x14ac:dyDescent="0.15">
      <c r="A858" t="s">
        <v>527</v>
      </c>
      <c r="B858" s="10">
        <v>41089</v>
      </c>
      <c r="C858" t="s">
        <v>558</v>
      </c>
      <c r="D858" s="33">
        <v>39.29</v>
      </c>
      <c r="E858" s="12" t="s">
        <v>530</v>
      </c>
      <c r="G858" s="11">
        <f>IF(B858&gt;0,(G857+F858)-D858,"")</f>
        <v>10139.540000000003</v>
      </c>
    </row>
    <row r="859" spans="1:7" x14ac:dyDescent="0.15">
      <c r="A859" t="s">
        <v>542</v>
      </c>
      <c r="B859" s="10">
        <v>41091</v>
      </c>
      <c r="C859" t="s">
        <v>543</v>
      </c>
      <c r="D859" s="33">
        <v>3</v>
      </c>
      <c r="E859" s="12" t="s">
        <v>530</v>
      </c>
      <c r="G859" s="11">
        <f>IF(B859&gt;0,(G858+F859)-D859,"")</f>
        <v>10136.540000000003</v>
      </c>
    </row>
    <row r="860" spans="1:7" x14ac:dyDescent="0.15">
      <c r="A860" t="s">
        <v>527</v>
      </c>
      <c r="B860" s="10">
        <v>41091</v>
      </c>
      <c r="C860" t="s">
        <v>576</v>
      </c>
      <c r="D860" s="33">
        <v>5.38</v>
      </c>
      <c r="E860" s="12" t="s">
        <v>530</v>
      </c>
      <c r="G860" s="11">
        <f>IF(B860&gt;0,(G859+F860)-D860,"")</f>
        <v>10131.160000000003</v>
      </c>
    </row>
    <row r="861" spans="1:7" x14ac:dyDescent="0.15">
      <c r="A861" t="s">
        <v>527</v>
      </c>
      <c r="B861" s="10">
        <v>41091</v>
      </c>
      <c r="C861" t="s">
        <v>625</v>
      </c>
      <c r="D861" s="33">
        <v>61.45</v>
      </c>
      <c r="E861" s="12" t="s">
        <v>530</v>
      </c>
      <c r="G861" s="11">
        <f>IF(B861&gt;0,(G860+F861)-D861,"")</f>
        <v>10069.710000000003</v>
      </c>
    </row>
    <row r="862" spans="1:7" x14ac:dyDescent="0.15">
      <c r="A862" t="s">
        <v>527</v>
      </c>
      <c r="B862" s="10">
        <v>41091</v>
      </c>
      <c r="C862" t="s">
        <v>532</v>
      </c>
      <c r="D862" s="33">
        <v>82</v>
      </c>
      <c r="E862" s="12" t="s">
        <v>530</v>
      </c>
      <c r="G862" s="11">
        <f>IF(B862&gt;0,(G861+F862)-D862,"")</f>
        <v>9987.7100000000028</v>
      </c>
    </row>
    <row r="863" spans="1:7" x14ac:dyDescent="0.15">
      <c r="A863" t="s">
        <v>527</v>
      </c>
      <c r="B863" s="10">
        <v>41092</v>
      </c>
      <c r="C863" t="s">
        <v>558</v>
      </c>
      <c r="D863" s="33">
        <v>42.33</v>
      </c>
      <c r="E863" s="12" t="s">
        <v>530</v>
      </c>
      <c r="G863" s="11">
        <f>IF(B863&gt;0,(G862+F863)-D863,"")</f>
        <v>9945.3800000000028</v>
      </c>
    </row>
    <row r="864" spans="1:7" x14ac:dyDescent="0.15">
      <c r="A864" t="s">
        <v>527</v>
      </c>
      <c r="B864" s="10">
        <v>41093</v>
      </c>
      <c r="C864" t="s">
        <v>557</v>
      </c>
      <c r="D864" s="33">
        <v>7.64</v>
      </c>
      <c r="E864" s="12" t="s">
        <v>530</v>
      </c>
      <c r="G864" s="11">
        <f>IF(B864&gt;0,(G863+F864)-D864,"")</f>
        <v>9937.7400000000034</v>
      </c>
    </row>
    <row r="865" spans="1:7" x14ac:dyDescent="0.15">
      <c r="A865" t="s">
        <v>527</v>
      </c>
      <c r="B865" s="10">
        <v>41094</v>
      </c>
      <c r="C865" t="s">
        <v>532</v>
      </c>
      <c r="D865" s="33">
        <v>40</v>
      </c>
      <c r="E865" s="12" t="s">
        <v>530</v>
      </c>
      <c r="G865" s="11">
        <f>IF(B865&gt;0,(G864+F865)-D865,"")</f>
        <v>9897.7400000000034</v>
      </c>
    </row>
    <row r="866" spans="1:7" x14ac:dyDescent="0.15">
      <c r="A866" t="s">
        <v>527</v>
      </c>
      <c r="B866" s="10">
        <v>41095</v>
      </c>
      <c r="C866" t="s">
        <v>5</v>
      </c>
      <c r="D866" s="33">
        <v>39.340000000000003</v>
      </c>
      <c r="E866" s="12" t="s">
        <v>530</v>
      </c>
      <c r="G866" s="11">
        <f>IF(B866&gt;0,(G865+F866)-D866,"")</f>
        <v>9858.4000000000033</v>
      </c>
    </row>
    <row r="867" spans="1:7" x14ac:dyDescent="0.15">
      <c r="A867" t="s">
        <v>527</v>
      </c>
      <c r="B867" s="10">
        <v>41096</v>
      </c>
      <c r="C867" t="s">
        <v>5</v>
      </c>
      <c r="D867" s="33">
        <v>29.45</v>
      </c>
      <c r="E867" s="12" t="s">
        <v>530</v>
      </c>
      <c r="G867" s="11">
        <f>IF(B867&gt;0,(G866+F867)-D867,"")</f>
        <v>9828.9500000000025</v>
      </c>
    </row>
    <row r="868" spans="1:7" x14ac:dyDescent="0.15">
      <c r="A868" t="s">
        <v>527</v>
      </c>
      <c r="B868" s="10">
        <v>41097</v>
      </c>
      <c r="C868" t="s">
        <v>565</v>
      </c>
      <c r="D868" s="33">
        <v>22.25</v>
      </c>
      <c r="E868" s="12" t="s">
        <v>530</v>
      </c>
      <c r="G868" s="11">
        <f>IF(B868&gt;0,(G867+F868)-D868,"")</f>
        <v>9806.7000000000025</v>
      </c>
    </row>
    <row r="869" spans="1:7" x14ac:dyDescent="0.15">
      <c r="A869" t="s">
        <v>527</v>
      </c>
      <c r="B869" s="10">
        <v>41097</v>
      </c>
      <c r="C869" t="s">
        <v>532</v>
      </c>
      <c r="D869" s="33">
        <v>100</v>
      </c>
      <c r="E869" s="12" t="s">
        <v>530</v>
      </c>
      <c r="G869" s="11">
        <f>IF(B869&gt;0,(G868+F869)-D869,"")</f>
        <v>9706.7000000000025</v>
      </c>
    </row>
    <row r="870" spans="1:7" x14ac:dyDescent="0.15">
      <c r="A870" t="s">
        <v>542</v>
      </c>
      <c r="B870" s="10">
        <v>41098</v>
      </c>
      <c r="C870" t="s">
        <v>543</v>
      </c>
      <c r="D870" s="33">
        <v>3</v>
      </c>
      <c r="E870" s="12" t="s">
        <v>530</v>
      </c>
      <c r="G870" s="11">
        <f>IF(B870&gt;0,(G869+F870)-D870,"")</f>
        <v>9703.7000000000025</v>
      </c>
    </row>
    <row r="871" spans="1:7" x14ac:dyDescent="0.15">
      <c r="A871" t="s">
        <v>527</v>
      </c>
      <c r="B871" s="10">
        <v>41098</v>
      </c>
      <c r="C871" t="s">
        <v>626</v>
      </c>
      <c r="D871" s="33">
        <v>41</v>
      </c>
      <c r="E871" s="12" t="s">
        <v>530</v>
      </c>
      <c r="G871" s="11">
        <f>IF(B871&gt;0,(G870+F871)-D871,"")</f>
        <v>9662.7000000000025</v>
      </c>
    </row>
    <row r="872" spans="1:7" x14ac:dyDescent="0.15">
      <c r="A872" t="s">
        <v>527</v>
      </c>
      <c r="B872" s="10">
        <v>41098</v>
      </c>
      <c r="C872" t="s">
        <v>532</v>
      </c>
      <c r="D872" s="33">
        <v>62</v>
      </c>
      <c r="E872" s="12" t="s">
        <v>530</v>
      </c>
      <c r="G872" s="11">
        <f>IF(B872&gt;0,(G871+F872)-D872,"")</f>
        <v>9600.7000000000025</v>
      </c>
    </row>
    <row r="873" spans="1:7" x14ac:dyDescent="0.15">
      <c r="A873" t="s">
        <v>527</v>
      </c>
      <c r="B873" s="10">
        <v>41099</v>
      </c>
      <c r="C873" t="s">
        <v>558</v>
      </c>
      <c r="D873" s="33">
        <v>110.71</v>
      </c>
      <c r="E873" s="12" t="s">
        <v>530</v>
      </c>
      <c r="G873" s="11">
        <f>IF(B873&gt;0,(G872+F873)-D873,"")</f>
        <v>9489.9900000000034</v>
      </c>
    </row>
    <row r="874" spans="1:7" x14ac:dyDescent="0.15">
      <c r="A874" t="s">
        <v>527</v>
      </c>
      <c r="B874" s="10">
        <v>41100</v>
      </c>
      <c r="C874" t="s">
        <v>5</v>
      </c>
      <c r="D874" s="33">
        <v>38.47</v>
      </c>
      <c r="E874" s="12" t="s">
        <v>530</v>
      </c>
      <c r="G874" s="11">
        <f>IF(B874&gt;0,(G873+F874)-D874,"")</f>
        <v>9451.5200000000041</v>
      </c>
    </row>
    <row r="875" spans="1:7" x14ac:dyDescent="0.15">
      <c r="A875" t="s">
        <v>527</v>
      </c>
      <c r="B875" s="10">
        <v>41102</v>
      </c>
      <c r="C875" t="s">
        <v>607</v>
      </c>
      <c r="D875" s="33">
        <v>18</v>
      </c>
      <c r="E875" s="12" t="s">
        <v>530</v>
      </c>
      <c r="G875" s="11">
        <f>IF(B875&gt;0,(G874+F875)-D875,"")</f>
        <v>9433.5200000000041</v>
      </c>
    </row>
    <row r="876" spans="1:7" x14ac:dyDescent="0.15">
      <c r="A876" t="s">
        <v>538</v>
      </c>
      <c r="B876" s="10">
        <v>41104</v>
      </c>
      <c r="C876" t="s">
        <v>601</v>
      </c>
      <c r="D876" s="33">
        <v>121.69</v>
      </c>
      <c r="E876" s="12" t="s">
        <v>530</v>
      </c>
      <c r="G876" s="11">
        <f>IF(B876&gt;0,(G875+F876)-D876,"")</f>
        <v>9311.8300000000036</v>
      </c>
    </row>
    <row r="877" spans="1:7" x14ac:dyDescent="0.15">
      <c r="A877" t="s">
        <v>538</v>
      </c>
      <c r="B877" s="10">
        <v>41104</v>
      </c>
      <c r="C877" t="s">
        <v>539</v>
      </c>
      <c r="D877" s="33">
        <v>1069.1600000000001</v>
      </c>
      <c r="E877" s="12" t="s">
        <v>530</v>
      </c>
      <c r="G877" s="11">
        <f>IF(B877&gt;0,(G876+F877)-D877,"")</f>
        <v>8242.6700000000037</v>
      </c>
    </row>
    <row r="878" spans="1:7" x14ac:dyDescent="0.15">
      <c r="A878" t="s">
        <v>536</v>
      </c>
      <c r="B878" s="10">
        <v>41104</v>
      </c>
      <c r="C878" t="s">
        <v>537</v>
      </c>
      <c r="E878" s="12" t="s">
        <v>530</v>
      </c>
      <c r="F878">
        <v>1676.26</v>
      </c>
      <c r="G878" s="11">
        <f>IF(B878&gt;0,(G877+F878)-D878,"")</f>
        <v>9918.9300000000039</v>
      </c>
    </row>
    <row r="879" spans="1:7" x14ac:dyDescent="0.15">
      <c r="A879" t="s">
        <v>536</v>
      </c>
      <c r="B879" s="10">
        <v>41104</v>
      </c>
      <c r="C879" t="s">
        <v>627</v>
      </c>
      <c r="E879" s="12" t="s">
        <v>530</v>
      </c>
      <c r="F879">
        <v>100</v>
      </c>
      <c r="G879" s="11">
        <f>IF(B879&gt;0,(G878+F879)-D879,"")</f>
        <v>10018.930000000004</v>
      </c>
    </row>
    <row r="880" spans="1:7" x14ac:dyDescent="0.15">
      <c r="A880" t="s">
        <v>538</v>
      </c>
      <c r="B880" s="10">
        <v>41104</v>
      </c>
      <c r="C880" t="s">
        <v>531</v>
      </c>
      <c r="D880" s="33">
        <v>34.229999999999997</v>
      </c>
      <c r="E880" s="12" t="s">
        <v>530</v>
      </c>
      <c r="G880" s="11">
        <f>IF(B880&gt;0,(G879+F880)-D880,"")</f>
        <v>9984.7000000000044</v>
      </c>
    </row>
    <row r="881" spans="1:7" x14ac:dyDescent="0.15">
      <c r="A881" t="s">
        <v>527</v>
      </c>
      <c r="B881" s="10">
        <v>41105</v>
      </c>
      <c r="C881" s="26" t="s">
        <v>723</v>
      </c>
      <c r="D881" s="33">
        <v>41.44</v>
      </c>
      <c r="E881" s="12" t="s">
        <v>530</v>
      </c>
      <c r="G881" s="11">
        <f>IF(B881&gt;0,(G880+F881)-D881,"")</f>
        <v>9943.2600000000039</v>
      </c>
    </row>
    <row r="882" spans="1:7" x14ac:dyDescent="0.15">
      <c r="A882" t="s">
        <v>527</v>
      </c>
      <c r="B882" s="10">
        <v>41105</v>
      </c>
      <c r="C882" t="s">
        <v>5</v>
      </c>
      <c r="D882" s="33">
        <v>51.91</v>
      </c>
      <c r="E882" s="12" t="s">
        <v>530</v>
      </c>
      <c r="G882" s="11">
        <f>IF(B882&gt;0,(G881+F882)-D882,"")</f>
        <v>9891.350000000004</v>
      </c>
    </row>
    <row r="883" spans="1:7" x14ac:dyDescent="0.15">
      <c r="A883" t="s">
        <v>542</v>
      </c>
      <c r="B883" s="10">
        <v>41106</v>
      </c>
      <c r="C883" t="s">
        <v>543</v>
      </c>
      <c r="D883" s="33">
        <v>3</v>
      </c>
      <c r="E883" s="12" t="s">
        <v>530</v>
      </c>
      <c r="G883" s="11">
        <f>IF(B883&gt;0,(G882+F883)-D883,"")</f>
        <v>9888.350000000004</v>
      </c>
    </row>
    <row r="884" spans="1:7" x14ac:dyDescent="0.15">
      <c r="A884" t="s">
        <v>527</v>
      </c>
      <c r="B884" s="10">
        <v>41106</v>
      </c>
      <c r="C884" t="s">
        <v>558</v>
      </c>
      <c r="D884" s="33">
        <v>11.06</v>
      </c>
      <c r="E884" s="12" t="s">
        <v>530</v>
      </c>
      <c r="G884" s="11">
        <f>IF(B884&gt;0,(G883+F884)-D884,"")</f>
        <v>9877.2900000000045</v>
      </c>
    </row>
    <row r="885" spans="1:7" x14ac:dyDescent="0.15">
      <c r="A885" t="s">
        <v>527</v>
      </c>
      <c r="B885" s="10">
        <v>41106</v>
      </c>
      <c r="C885" t="s">
        <v>532</v>
      </c>
      <c r="D885" s="33">
        <v>82</v>
      </c>
      <c r="E885" s="12" t="s">
        <v>530</v>
      </c>
      <c r="G885" s="11">
        <f>IF(B885&gt;0,(G884+F885)-D885,"")</f>
        <v>9795.2900000000045</v>
      </c>
    </row>
    <row r="886" spans="1:7" x14ac:dyDescent="0.15">
      <c r="A886" t="s">
        <v>527</v>
      </c>
      <c r="B886" s="10">
        <v>41111</v>
      </c>
      <c r="C886" t="s">
        <v>5</v>
      </c>
      <c r="D886" s="33">
        <v>38.049999999999997</v>
      </c>
      <c r="E886" s="12" t="s">
        <v>530</v>
      </c>
      <c r="G886" s="11">
        <f>IF(B886&gt;0,(G885+F886)-D886,"")</f>
        <v>9757.2400000000052</v>
      </c>
    </row>
    <row r="887" spans="1:7" x14ac:dyDescent="0.15">
      <c r="A887" t="s">
        <v>527</v>
      </c>
      <c r="B887" s="10">
        <v>41112</v>
      </c>
      <c r="C887" t="s">
        <v>558</v>
      </c>
      <c r="D887" s="33">
        <v>23.99</v>
      </c>
      <c r="E887" s="12" t="s">
        <v>530</v>
      </c>
      <c r="G887" s="11">
        <f>IF(B887&gt;0,(G886+F887)-D887,"")</f>
        <v>9733.2500000000055</v>
      </c>
    </row>
    <row r="888" spans="1:7" x14ac:dyDescent="0.15">
      <c r="A888" t="s">
        <v>527</v>
      </c>
      <c r="B888" s="10">
        <v>41115</v>
      </c>
      <c r="C888" t="s">
        <v>5</v>
      </c>
      <c r="D888" s="33">
        <v>33.19</v>
      </c>
      <c r="E888" s="12" t="s">
        <v>530</v>
      </c>
      <c r="G888" s="11">
        <f>IF(B888&gt;0,(G887+F888)-D888,"")</f>
        <v>9700.0600000000049</v>
      </c>
    </row>
    <row r="889" spans="1:7" x14ac:dyDescent="0.15">
      <c r="A889" t="s">
        <v>527</v>
      </c>
      <c r="B889" s="10">
        <v>41118</v>
      </c>
      <c r="C889" t="s">
        <v>628</v>
      </c>
      <c r="D889" s="33">
        <v>118.8</v>
      </c>
      <c r="E889" s="12" t="s">
        <v>530</v>
      </c>
      <c r="G889" s="11">
        <f>IF(B889&gt;0,(G888+F889)-D889,"")</f>
        <v>9581.2600000000057</v>
      </c>
    </row>
    <row r="890" spans="1:7" x14ac:dyDescent="0.15">
      <c r="A890" t="s">
        <v>538</v>
      </c>
      <c r="B890" s="10">
        <v>41119</v>
      </c>
      <c r="C890" t="s">
        <v>548</v>
      </c>
      <c r="D890" s="33">
        <v>230</v>
      </c>
      <c r="E890" s="12" t="s">
        <v>530</v>
      </c>
      <c r="G890" s="11">
        <f>IF(B890&gt;0,(G889+F890)-D890,"")</f>
        <v>9351.2600000000057</v>
      </c>
    </row>
    <row r="891" spans="1:7" x14ac:dyDescent="0.15">
      <c r="A891" t="s">
        <v>538</v>
      </c>
      <c r="B891" s="10">
        <v>41119</v>
      </c>
      <c r="C891" t="s">
        <v>569</v>
      </c>
      <c r="D891" s="33">
        <v>33.57</v>
      </c>
      <c r="E891" s="12" t="s">
        <v>530</v>
      </c>
      <c r="G891" s="11">
        <f>IF(B891&gt;0,(G890+F891)-D891,"")</f>
        <v>9317.690000000006</v>
      </c>
    </row>
    <row r="892" spans="1:7" x14ac:dyDescent="0.15">
      <c r="A892" t="s">
        <v>536</v>
      </c>
      <c r="B892" s="10">
        <v>41119</v>
      </c>
      <c r="C892" t="s">
        <v>537</v>
      </c>
      <c r="E892" s="12" t="s">
        <v>530</v>
      </c>
      <c r="F892">
        <v>1656.84</v>
      </c>
      <c r="G892" s="11">
        <f>IF(B892&gt;0,(G891+F892)-D892,"")</f>
        <v>10974.530000000006</v>
      </c>
    </row>
    <row r="893" spans="1:7" x14ac:dyDescent="0.15">
      <c r="A893" t="s">
        <v>538</v>
      </c>
      <c r="B893" s="10">
        <v>41119</v>
      </c>
      <c r="C893" t="s">
        <v>28</v>
      </c>
      <c r="D893" s="33">
        <v>236.15</v>
      </c>
      <c r="E893" s="12" t="s">
        <v>530</v>
      </c>
      <c r="G893" s="11">
        <f>IF(B893&gt;0,(G892+F893)-D893,"")</f>
        <v>10738.380000000006</v>
      </c>
    </row>
    <row r="894" spans="1:7" x14ac:dyDescent="0.15">
      <c r="A894" t="s">
        <v>538</v>
      </c>
      <c r="B894" s="10">
        <v>41119</v>
      </c>
      <c r="C894" t="s">
        <v>29</v>
      </c>
      <c r="D894" s="33">
        <v>21.42</v>
      </c>
      <c r="E894" s="12" t="s">
        <v>530</v>
      </c>
      <c r="G894" s="11">
        <f>IF(B894&gt;0,(G893+F894)-D894,"")</f>
        <v>10716.960000000006</v>
      </c>
    </row>
    <row r="895" spans="1:7" x14ac:dyDescent="0.15">
      <c r="A895" t="s">
        <v>538</v>
      </c>
      <c r="B895" s="10">
        <v>41119</v>
      </c>
      <c r="C895" t="s">
        <v>553</v>
      </c>
      <c r="D895" s="33">
        <v>155.09</v>
      </c>
      <c r="E895" s="12" t="s">
        <v>530</v>
      </c>
      <c r="G895" s="11">
        <f>IF(B895&gt;0,(G894+F895)-D895,"")</f>
        <v>10561.870000000006</v>
      </c>
    </row>
    <row r="896" spans="1:7" x14ac:dyDescent="0.15">
      <c r="A896" t="s">
        <v>527</v>
      </c>
      <c r="B896" s="10">
        <v>41119</v>
      </c>
      <c r="C896" s="26" t="s">
        <v>938</v>
      </c>
      <c r="D896" s="33">
        <v>52.98</v>
      </c>
      <c r="E896" s="12" t="s">
        <v>530</v>
      </c>
      <c r="G896" s="11">
        <f>IF(B896&gt;0,(G895+F896)-D896,"")</f>
        <v>10508.890000000007</v>
      </c>
    </row>
    <row r="897" spans="1:7" x14ac:dyDescent="0.15">
      <c r="A897" t="s">
        <v>538</v>
      </c>
      <c r="B897" s="10">
        <v>41119</v>
      </c>
      <c r="C897" t="s">
        <v>545</v>
      </c>
      <c r="D897" s="33">
        <v>70</v>
      </c>
      <c r="E897" s="12" t="s">
        <v>530</v>
      </c>
      <c r="G897" s="11">
        <f>IF(B897&gt;0,(G896+F897)-D897,"")</f>
        <v>10438.890000000007</v>
      </c>
    </row>
    <row r="898" spans="1:7" x14ac:dyDescent="0.15">
      <c r="A898" t="s">
        <v>538</v>
      </c>
      <c r="B898" s="10">
        <v>41119</v>
      </c>
      <c r="C898" t="s">
        <v>554</v>
      </c>
      <c r="D898" s="33">
        <v>74.510000000000005</v>
      </c>
      <c r="E898" s="12" t="s">
        <v>530</v>
      </c>
      <c r="G898" s="11">
        <f>IF(B898&gt;0,(G897+F898)-D898,"")</f>
        <v>10364.380000000006</v>
      </c>
    </row>
    <row r="899" spans="1:7" x14ac:dyDescent="0.15">
      <c r="A899" t="s">
        <v>538</v>
      </c>
      <c r="B899" s="10">
        <v>41119</v>
      </c>
      <c r="C899" t="s">
        <v>552</v>
      </c>
      <c r="D899" s="33">
        <v>127.22</v>
      </c>
      <c r="E899" s="12" t="s">
        <v>530</v>
      </c>
      <c r="G899" s="11">
        <f>IF(B899&gt;0,(G898+F899)-D899,"")</f>
        <v>10237.160000000007</v>
      </c>
    </row>
    <row r="900" spans="1:7" x14ac:dyDescent="0.15">
      <c r="A900" t="s">
        <v>527</v>
      </c>
      <c r="B900" s="10">
        <v>41119</v>
      </c>
      <c r="C900" t="s">
        <v>557</v>
      </c>
      <c r="D900" s="33">
        <v>91.23</v>
      </c>
      <c r="E900" s="12" t="s">
        <v>530</v>
      </c>
      <c r="G900" s="11">
        <f>IF(B900&gt;0,(G899+F900)-D900,"")</f>
        <v>10145.930000000008</v>
      </c>
    </row>
    <row r="901" spans="1:7" x14ac:dyDescent="0.15">
      <c r="A901" t="s">
        <v>527</v>
      </c>
      <c r="B901" s="10">
        <v>41121</v>
      </c>
      <c r="C901" t="s">
        <v>5</v>
      </c>
      <c r="D901" s="33">
        <v>43.28</v>
      </c>
      <c r="E901" s="12" t="s">
        <v>530</v>
      </c>
      <c r="G901" s="11">
        <f>IF(B901&gt;0,(G900+F901)-D901,"")</f>
        <v>10102.650000000007</v>
      </c>
    </row>
    <row r="902" spans="1:7" x14ac:dyDescent="0.15">
      <c r="A902" t="s">
        <v>527</v>
      </c>
      <c r="B902" s="10">
        <v>41123</v>
      </c>
      <c r="C902" t="s">
        <v>5</v>
      </c>
      <c r="D902" s="33">
        <v>23.16</v>
      </c>
      <c r="E902" s="12" t="s">
        <v>530</v>
      </c>
      <c r="G902" s="11">
        <f>IF(B902&gt;0,(G901+F902)-D902,"")</f>
        <v>10079.490000000007</v>
      </c>
    </row>
    <row r="903" spans="1:7" x14ac:dyDescent="0.15">
      <c r="A903" t="s">
        <v>527</v>
      </c>
      <c r="B903" s="10">
        <v>41124</v>
      </c>
      <c r="C903" s="26" t="s">
        <v>723</v>
      </c>
      <c r="D903" s="33">
        <v>33.229999999999997</v>
      </c>
      <c r="E903" s="12" t="s">
        <v>530</v>
      </c>
      <c r="G903" s="11">
        <f>IF(B903&gt;0,(G902+F903)-D903,"")</f>
        <v>10046.260000000007</v>
      </c>
    </row>
    <row r="904" spans="1:7" x14ac:dyDescent="0.15">
      <c r="A904" t="s">
        <v>527</v>
      </c>
      <c r="B904" s="10">
        <v>41124</v>
      </c>
      <c r="C904" t="s">
        <v>532</v>
      </c>
      <c r="D904" s="33">
        <v>40</v>
      </c>
      <c r="E904" s="12" t="s">
        <v>530</v>
      </c>
      <c r="G904" s="11">
        <f>IF(B904&gt;0,(G903+F904)-D904,"")</f>
        <v>10006.260000000007</v>
      </c>
    </row>
    <row r="905" spans="1:7" x14ac:dyDescent="0.15">
      <c r="A905" t="s">
        <v>527</v>
      </c>
      <c r="B905" s="10">
        <v>41125</v>
      </c>
      <c r="C905" t="s">
        <v>630</v>
      </c>
      <c r="D905" s="33">
        <v>21.2</v>
      </c>
      <c r="E905" s="12" t="s">
        <v>530</v>
      </c>
      <c r="G905" s="11">
        <f>IF(B905&gt;0,(G904+F905)-D905,"")</f>
        <v>9985.0600000000068</v>
      </c>
    </row>
    <row r="906" spans="1:7" x14ac:dyDescent="0.15">
      <c r="A906" t="s">
        <v>542</v>
      </c>
      <c r="B906" s="10">
        <v>41126</v>
      </c>
      <c r="C906" t="s">
        <v>543</v>
      </c>
      <c r="D906" s="33">
        <v>3</v>
      </c>
      <c r="E906" s="12" t="s">
        <v>530</v>
      </c>
      <c r="G906" s="11">
        <f>IF(B906&gt;0,(G905+F906)-D906,"")</f>
        <v>9982.0600000000068</v>
      </c>
    </row>
    <row r="907" spans="1:7" x14ac:dyDescent="0.15">
      <c r="A907" t="s">
        <v>527</v>
      </c>
      <c r="B907" s="10">
        <v>41126</v>
      </c>
      <c r="C907" t="s">
        <v>626</v>
      </c>
      <c r="D907" s="33">
        <v>27</v>
      </c>
      <c r="E907" s="12" t="s">
        <v>530</v>
      </c>
      <c r="G907" s="11">
        <f>IF(B907&gt;0,(G906+F907)-D907,"")</f>
        <v>9955.0600000000068</v>
      </c>
    </row>
    <row r="908" spans="1:7" x14ac:dyDescent="0.15">
      <c r="A908" t="s">
        <v>527</v>
      </c>
      <c r="B908" s="10">
        <v>41126</v>
      </c>
      <c r="C908" t="s">
        <v>532</v>
      </c>
      <c r="D908" s="33">
        <v>220</v>
      </c>
      <c r="E908" s="12" t="s">
        <v>530</v>
      </c>
      <c r="G908" s="11">
        <f>IF(B908&gt;0,(G907+F908)-D908,"")</f>
        <v>9735.0600000000068</v>
      </c>
    </row>
    <row r="909" spans="1:7" x14ac:dyDescent="0.15">
      <c r="A909" t="s">
        <v>527</v>
      </c>
      <c r="B909" s="10">
        <v>41128</v>
      </c>
      <c r="C909" t="s">
        <v>632</v>
      </c>
      <c r="D909" s="33">
        <v>14.16</v>
      </c>
      <c r="E909" s="12" t="s">
        <v>530</v>
      </c>
      <c r="G909" s="11">
        <f>IF(B909&gt;0,(G908+F909)-D909,"")</f>
        <v>9720.9000000000069</v>
      </c>
    </row>
    <row r="910" spans="1:7" x14ac:dyDescent="0.15">
      <c r="A910" t="s">
        <v>538</v>
      </c>
      <c r="B910" s="10">
        <v>41129</v>
      </c>
      <c r="C910" t="s">
        <v>539</v>
      </c>
      <c r="D910" s="33">
        <v>1069.1600000000001</v>
      </c>
      <c r="E910" s="12" t="s">
        <v>530</v>
      </c>
      <c r="G910" s="11">
        <f>IF(B910&gt;0,(G909+F910)-D910,"")</f>
        <v>8651.7400000000071</v>
      </c>
    </row>
    <row r="911" spans="1:7" x14ac:dyDescent="0.15">
      <c r="A911" t="s">
        <v>538</v>
      </c>
      <c r="B911" s="10">
        <v>41129</v>
      </c>
      <c r="C911" t="s">
        <v>531</v>
      </c>
      <c r="D911" s="33">
        <v>34.229999999999997</v>
      </c>
      <c r="E911" s="12" t="s">
        <v>530</v>
      </c>
      <c r="G911" s="11">
        <f>IF(B911&gt;0,(G910+F911)-D911,"")</f>
        <v>8617.5100000000075</v>
      </c>
    </row>
    <row r="912" spans="1:7" x14ac:dyDescent="0.15">
      <c r="A912" t="s">
        <v>527</v>
      </c>
      <c r="B912" s="10">
        <v>41129</v>
      </c>
      <c r="C912" t="s">
        <v>558</v>
      </c>
      <c r="D912" s="33">
        <v>20.86</v>
      </c>
      <c r="E912" s="12" t="s">
        <v>530</v>
      </c>
      <c r="G912" s="11">
        <f>IF(B912&gt;0,(G911+F912)-D912,"")</f>
        <v>8596.6500000000069</v>
      </c>
    </row>
    <row r="913" spans="1:7" x14ac:dyDescent="0.15">
      <c r="A913" t="s">
        <v>538</v>
      </c>
      <c r="B913" s="10">
        <v>41129</v>
      </c>
      <c r="C913" t="s">
        <v>221</v>
      </c>
      <c r="D913" s="33">
        <v>54.98</v>
      </c>
      <c r="E913" s="12" t="s">
        <v>530</v>
      </c>
      <c r="G913" s="11">
        <f>IF(B913&gt;0,(G912+F913)-D913,"")</f>
        <v>8541.6700000000073</v>
      </c>
    </row>
    <row r="914" spans="1:7" x14ac:dyDescent="0.15">
      <c r="A914" t="s">
        <v>538</v>
      </c>
      <c r="B914" s="10">
        <v>41129</v>
      </c>
      <c r="C914" t="s">
        <v>585</v>
      </c>
      <c r="D914" s="33">
        <v>117.17</v>
      </c>
      <c r="E914" s="12" t="s">
        <v>530</v>
      </c>
      <c r="G914" s="11">
        <f>IF(B914&gt;0,(G913+F914)-D914,"")</f>
        <v>8424.5000000000073</v>
      </c>
    </row>
    <row r="915" spans="1:7" x14ac:dyDescent="0.15">
      <c r="A915" t="s">
        <v>527</v>
      </c>
      <c r="B915" s="10">
        <v>41129</v>
      </c>
      <c r="C915" t="s">
        <v>532</v>
      </c>
      <c r="D915" s="33">
        <v>300</v>
      </c>
      <c r="E915" s="12" t="s">
        <v>530</v>
      </c>
      <c r="G915" s="11">
        <f>IF(B915&gt;0,(G914+F915)-D915,"")</f>
        <v>8124.5000000000073</v>
      </c>
    </row>
    <row r="916" spans="1:7" x14ac:dyDescent="0.15">
      <c r="A916" t="s">
        <v>536</v>
      </c>
      <c r="B916" s="10">
        <v>41132</v>
      </c>
      <c r="C916" t="s">
        <v>537</v>
      </c>
      <c r="E916" s="12" t="s">
        <v>530</v>
      </c>
      <c r="F916">
        <v>1656.82</v>
      </c>
      <c r="G916" s="11">
        <f>IF(B916&gt;0,(G915+F916)-D916,"")</f>
        <v>9781.320000000007</v>
      </c>
    </row>
    <row r="917" spans="1:7" x14ac:dyDescent="0.15">
      <c r="A917" t="s">
        <v>527</v>
      </c>
      <c r="B917" s="10">
        <v>41132</v>
      </c>
      <c r="C917" t="s">
        <v>5</v>
      </c>
      <c r="D917" s="33">
        <v>43.49</v>
      </c>
      <c r="E917" s="12" t="s">
        <v>530</v>
      </c>
      <c r="G917" s="11">
        <f>IF(B917&gt;0,(G916+F917)-D917,"")</f>
        <v>9737.8300000000072</v>
      </c>
    </row>
    <row r="918" spans="1:7" x14ac:dyDescent="0.15">
      <c r="A918" t="s">
        <v>527</v>
      </c>
      <c r="B918" s="10">
        <v>41137</v>
      </c>
      <c r="C918" s="26" t="s">
        <v>723</v>
      </c>
      <c r="D918" s="33">
        <v>37.25</v>
      </c>
      <c r="E918" s="12" t="s">
        <v>530</v>
      </c>
      <c r="G918" s="11">
        <f>IF(B918&gt;0,(G917+F918)-D918,"")</f>
        <v>9700.5800000000072</v>
      </c>
    </row>
    <row r="919" spans="1:7" x14ac:dyDescent="0.15">
      <c r="A919" t="s">
        <v>527</v>
      </c>
      <c r="B919" s="10">
        <v>41142</v>
      </c>
      <c r="C919" t="s">
        <v>5</v>
      </c>
      <c r="D919" s="33">
        <v>36.78</v>
      </c>
      <c r="E919" s="12" t="s">
        <v>530</v>
      </c>
      <c r="G919" s="11">
        <f>IF(B919&gt;0,(G918+F919)-D919,"")</f>
        <v>9663.8000000000065</v>
      </c>
    </row>
    <row r="920" spans="1:7" x14ac:dyDescent="0.15">
      <c r="A920" t="s">
        <v>538</v>
      </c>
      <c r="B920" s="10">
        <v>41147</v>
      </c>
      <c r="C920" t="s">
        <v>633</v>
      </c>
      <c r="D920" s="33">
        <v>49</v>
      </c>
      <c r="E920" s="12" t="s">
        <v>530</v>
      </c>
      <c r="G920" s="11">
        <f>IF(B920&gt;0,(G919+F920)-D920,"")</f>
        <v>9614.8000000000065</v>
      </c>
    </row>
    <row r="921" spans="1:7" x14ac:dyDescent="0.15">
      <c r="A921" t="s">
        <v>538</v>
      </c>
      <c r="B921" s="10">
        <v>41147</v>
      </c>
      <c r="C921" t="s">
        <v>548</v>
      </c>
      <c r="D921" s="33">
        <v>230</v>
      </c>
      <c r="E921" s="12" t="s">
        <v>530</v>
      </c>
      <c r="G921" s="11">
        <f>IF(B921&gt;0,(G920+F921)-D921,"")</f>
        <v>9384.8000000000065</v>
      </c>
    </row>
    <row r="922" spans="1:7" x14ac:dyDescent="0.15">
      <c r="A922" t="s">
        <v>538</v>
      </c>
      <c r="B922" s="10">
        <v>41147</v>
      </c>
      <c r="C922" t="s">
        <v>569</v>
      </c>
      <c r="D922" s="33">
        <v>985.51</v>
      </c>
      <c r="E922" s="12" t="s">
        <v>530</v>
      </c>
      <c r="G922" s="11">
        <f>IF(B922&gt;0,(G921+F922)-D922,"")</f>
        <v>8399.2900000000063</v>
      </c>
    </row>
    <row r="923" spans="1:7" x14ac:dyDescent="0.15">
      <c r="A923" t="s">
        <v>538</v>
      </c>
      <c r="B923" s="10">
        <v>41147</v>
      </c>
      <c r="C923" t="s">
        <v>28</v>
      </c>
      <c r="D923" s="33">
        <v>236.18</v>
      </c>
      <c r="E923" s="12" t="s">
        <v>530</v>
      </c>
      <c r="G923" s="11">
        <f>IF(B923&gt;0,(G922+F923)-D923,"")</f>
        <v>8163.110000000006</v>
      </c>
    </row>
    <row r="924" spans="1:7" x14ac:dyDescent="0.15">
      <c r="A924" t="s">
        <v>538</v>
      </c>
      <c r="B924" s="10">
        <v>41147</v>
      </c>
      <c r="C924" t="s">
        <v>29</v>
      </c>
      <c r="D924" s="33">
        <v>19.28</v>
      </c>
      <c r="E924" s="12" t="s">
        <v>530</v>
      </c>
      <c r="G924" s="11">
        <f>IF(B924&gt;0,(G923+F924)-D924,"")</f>
        <v>8143.8300000000063</v>
      </c>
    </row>
    <row r="925" spans="1:7" x14ac:dyDescent="0.15">
      <c r="A925" t="s">
        <v>538</v>
      </c>
      <c r="B925" s="10">
        <v>41147</v>
      </c>
      <c r="C925" t="s">
        <v>553</v>
      </c>
      <c r="D925" s="33">
        <v>155.09</v>
      </c>
      <c r="E925" s="12" t="s">
        <v>530</v>
      </c>
      <c r="G925" s="11">
        <f>IF(B925&gt;0,(G924+F925)-D925,"")</f>
        <v>7988.7400000000061</v>
      </c>
    </row>
    <row r="926" spans="1:7" x14ac:dyDescent="0.15">
      <c r="A926" t="s">
        <v>527</v>
      </c>
      <c r="B926" s="10">
        <v>41147</v>
      </c>
      <c r="C926" t="s">
        <v>558</v>
      </c>
      <c r="D926" s="33">
        <v>19.07</v>
      </c>
      <c r="E926" s="12" t="s">
        <v>530</v>
      </c>
      <c r="G926" s="11">
        <f>IF(B926&gt;0,(G925+F926)-D926,"")</f>
        <v>7969.6700000000064</v>
      </c>
    </row>
    <row r="927" spans="1:7" x14ac:dyDescent="0.15">
      <c r="A927" t="s">
        <v>538</v>
      </c>
      <c r="B927" s="10">
        <v>41147</v>
      </c>
      <c r="C927" t="s">
        <v>545</v>
      </c>
      <c r="D927" s="33">
        <v>70</v>
      </c>
      <c r="E927" s="12" t="s">
        <v>530</v>
      </c>
      <c r="G927" s="11">
        <f>IF(B927&gt;0,(G926+F927)-D927,"")</f>
        <v>7899.6700000000064</v>
      </c>
    </row>
    <row r="928" spans="1:7" x14ac:dyDescent="0.15">
      <c r="A928" t="s">
        <v>527</v>
      </c>
      <c r="B928" s="10">
        <v>41147</v>
      </c>
      <c r="C928" t="s">
        <v>545</v>
      </c>
      <c r="D928" s="33">
        <v>3.41</v>
      </c>
      <c r="E928" s="12" t="s">
        <v>530</v>
      </c>
      <c r="G928" s="11">
        <f>IF(B928&gt;0,(G927+F928)-D928,"")</f>
        <v>7896.2600000000066</v>
      </c>
    </row>
    <row r="929" spans="1:7" x14ac:dyDescent="0.15">
      <c r="A929" t="s">
        <v>538</v>
      </c>
      <c r="B929" s="10">
        <v>41147</v>
      </c>
      <c r="C929" t="s">
        <v>554</v>
      </c>
      <c r="D929" s="33">
        <v>50</v>
      </c>
      <c r="E929" s="12" t="s">
        <v>530</v>
      </c>
      <c r="G929" s="11">
        <f>IF(B929&gt;0,(G928+F929)-D929,"")</f>
        <v>7846.2600000000066</v>
      </c>
    </row>
    <row r="930" spans="1:7" x14ac:dyDescent="0.15">
      <c r="A930" t="s">
        <v>538</v>
      </c>
      <c r="B930" s="10">
        <v>41147</v>
      </c>
      <c r="C930" t="s">
        <v>555</v>
      </c>
      <c r="D930" s="33">
        <v>27.65</v>
      </c>
      <c r="E930" s="12" t="s">
        <v>530</v>
      </c>
      <c r="G930" s="11">
        <f>IF(B930&gt;0,(G929+F930)-D930,"")</f>
        <v>7818.6100000000069</v>
      </c>
    </row>
    <row r="931" spans="1:7" x14ac:dyDescent="0.15">
      <c r="A931" t="s">
        <v>538</v>
      </c>
      <c r="B931" s="10">
        <v>41147</v>
      </c>
      <c r="C931" t="s">
        <v>552</v>
      </c>
      <c r="D931" s="33">
        <v>137.5</v>
      </c>
      <c r="E931" s="12" t="s">
        <v>530</v>
      </c>
      <c r="G931" s="11">
        <f>IF(B931&gt;0,(G930+F931)-D931,"")</f>
        <v>7681.1100000000069</v>
      </c>
    </row>
    <row r="932" spans="1:7" x14ac:dyDescent="0.15">
      <c r="A932" t="s">
        <v>542</v>
      </c>
      <c r="B932" s="10">
        <v>41148</v>
      </c>
      <c r="C932" t="s">
        <v>543</v>
      </c>
      <c r="D932" s="33">
        <v>3</v>
      </c>
      <c r="E932" s="12" t="s">
        <v>530</v>
      </c>
      <c r="G932" s="11">
        <f>IF(B932&gt;0,(G931+F932)-D932,"")</f>
        <v>7678.1100000000069</v>
      </c>
    </row>
    <row r="933" spans="1:7" x14ac:dyDescent="0.15">
      <c r="A933" t="s">
        <v>527</v>
      </c>
      <c r="B933" s="10">
        <v>41148</v>
      </c>
      <c r="C933" t="s">
        <v>532</v>
      </c>
      <c r="D933" s="33">
        <v>102</v>
      </c>
      <c r="E933" s="12" t="s">
        <v>530</v>
      </c>
      <c r="G933" s="11">
        <f>IF(B933&gt;0,(G932+F933)-D933,"")</f>
        <v>7576.1100000000069</v>
      </c>
    </row>
    <row r="934" spans="1:7" x14ac:dyDescent="0.15">
      <c r="A934" t="s">
        <v>527</v>
      </c>
      <c r="B934" s="10">
        <v>41149</v>
      </c>
      <c r="C934" t="s">
        <v>634</v>
      </c>
      <c r="D934" s="33">
        <v>26.59</v>
      </c>
      <c r="E934" s="12" t="s">
        <v>530</v>
      </c>
      <c r="G934" s="11">
        <f>IF(B934&gt;0,(G933+F934)-D934,"")</f>
        <v>7549.5200000000068</v>
      </c>
    </row>
    <row r="935" spans="1:7" x14ac:dyDescent="0.15">
      <c r="A935" t="s">
        <v>527</v>
      </c>
      <c r="B935" s="10">
        <v>41149</v>
      </c>
      <c r="C935" t="s">
        <v>635</v>
      </c>
      <c r="D935" s="33">
        <v>29.68</v>
      </c>
      <c r="E935" s="12" t="s">
        <v>530</v>
      </c>
      <c r="G935" s="11">
        <f>IF(B935&gt;0,(G934+F935)-D935,"")</f>
        <v>7519.8400000000065</v>
      </c>
    </row>
    <row r="936" spans="1:7" x14ac:dyDescent="0.15">
      <c r="A936" t="s">
        <v>536</v>
      </c>
      <c r="B936" s="10">
        <v>41150</v>
      </c>
      <c r="C936" t="s">
        <v>537</v>
      </c>
      <c r="E936" s="12" t="s">
        <v>530</v>
      </c>
      <c r="F936">
        <v>1732.25</v>
      </c>
      <c r="G936" s="11">
        <f>IF(B936&gt;0,(G935+F936)-D936,"")</f>
        <v>9252.0900000000074</v>
      </c>
    </row>
    <row r="937" spans="1:7" x14ac:dyDescent="0.15">
      <c r="A937" t="s">
        <v>527</v>
      </c>
      <c r="B937" s="10">
        <v>41150</v>
      </c>
      <c r="C937" t="s">
        <v>5</v>
      </c>
      <c r="D937" s="33">
        <v>21.17</v>
      </c>
      <c r="E937" s="12" t="s">
        <v>530</v>
      </c>
      <c r="G937" s="11">
        <f>IF(B937&gt;0,(G936+F937)-D937,"")</f>
        <v>9230.9200000000073</v>
      </c>
    </row>
    <row r="938" spans="1:7" x14ac:dyDescent="0.15">
      <c r="A938" t="s">
        <v>527</v>
      </c>
      <c r="B938" s="10">
        <v>41151</v>
      </c>
      <c r="C938" s="26" t="s">
        <v>723</v>
      </c>
      <c r="D938" s="33">
        <v>3.72</v>
      </c>
      <c r="E938" s="12" t="s">
        <v>530</v>
      </c>
      <c r="G938" s="11">
        <f>IF(B938&gt;0,(G937+F938)-D938,"")</f>
        <v>9227.200000000008</v>
      </c>
    </row>
    <row r="939" spans="1:7" x14ac:dyDescent="0.15">
      <c r="A939" t="s">
        <v>527</v>
      </c>
      <c r="B939" s="10">
        <v>41151</v>
      </c>
      <c r="C939" t="s">
        <v>558</v>
      </c>
      <c r="D939" s="33">
        <v>44.23</v>
      </c>
      <c r="E939" s="12" t="s">
        <v>530</v>
      </c>
      <c r="G939" s="11">
        <f>IF(B939&gt;0,(G938+F939)-D939,"")</f>
        <v>9182.9700000000084</v>
      </c>
    </row>
    <row r="940" spans="1:7" x14ac:dyDescent="0.15">
      <c r="A940" t="s">
        <v>527</v>
      </c>
      <c r="B940" s="10">
        <v>41154</v>
      </c>
      <c r="C940" t="s">
        <v>634</v>
      </c>
      <c r="D940" s="33">
        <v>42.15</v>
      </c>
      <c r="E940" s="12" t="s">
        <v>530</v>
      </c>
      <c r="G940" s="11">
        <f>IF(B940&gt;0,(G939+F940)-D940,"")</f>
        <v>9140.8200000000088</v>
      </c>
    </row>
    <row r="941" spans="1:7" x14ac:dyDescent="0.15">
      <c r="A941" t="s">
        <v>527</v>
      </c>
      <c r="B941" s="10">
        <v>41154</v>
      </c>
      <c r="C941" t="s">
        <v>532</v>
      </c>
      <c r="D941" s="33">
        <v>60</v>
      </c>
      <c r="E941" s="12" t="s">
        <v>530</v>
      </c>
      <c r="G941" s="11">
        <f>IF(B941&gt;0,(G940+F941)-D941,"")</f>
        <v>9080.8200000000088</v>
      </c>
    </row>
    <row r="942" spans="1:7" x14ac:dyDescent="0.15">
      <c r="A942" t="s">
        <v>527</v>
      </c>
      <c r="B942" s="10">
        <v>41155</v>
      </c>
      <c r="C942" t="s">
        <v>851</v>
      </c>
      <c r="D942" s="33">
        <v>39</v>
      </c>
      <c r="E942" s="12" t="s">
        <v>530</v>
      </c>
      <c r="G942" s="11">
        <f>IF(B942&gt;0,(G941+F942)-D942,"")</f>
        <v>9041.8200000000088</v>
      </c>
    </row>
    <row r="943" spans="1:7" x14ac:dyDescent="0.15">
      <c r="A943" t="s">
        <v>527</v>
      </c>
      <c r="B943" s="10">
        <v>41155</v>
      </c>
      <c r="C943" t="s">
        <v>48</v>
      </c>
      <c r="D943" s="33">
        <v>74.67</v>
      </c>
      <c r="E943" s="12" t="s">
        <v>530</v>
      </c>
      <c r="G943" s="11">
        <f>IF(B943&gt;0,(G942+F943)-D943,"")</f>
        <v>8967.1500000000087</v>
      </c>
    </row>
    <row r="944" spans="1:7" x14ac:dyDescent="0.15">
      <c r="A944" t="s">
        <v>542</v>
      </c>
      <c r="B944" s="10">
        <v>41156</v>
      </c>
      <c r="C944" t="s">
        <v>543</v>
      </c>
      <c r="D944" s="33">
        <v>3</v>
      </c>
      <c r="E944" s="12" t="s">
        <v>530</v>
      </c>
      <c r="G944" s="11">
        <f>IF(B944&gt;0,(G943+F944)-D944,"")</f>
        <v>8964.1500000000087</v>
      </c>
    </row>
    <row r="945" spans="1:7" x14ac:dyDescent="0.15">
      <c r="A945" t="s">
        <v>527</v>
      </c>
      <c r="B945" s="10">
        <v>41156</v>
      </c>
      <c r="C945" t="s">
        <v>532</v>
      </c>
      <c r="D945" s="33">
        <v>62</v>
      </c>
      <c r="E945" s="12" t="s">
        <v>530</v>
      </c>
      <c r="G945" s="11">
        <f>IF(B945&gt;0,(G944+F945)-D945,"")</f>
        <v>8902.1500000000087</v>
      </c>
    </row>
    <row r="946" spans="1:7" x14ac:dyDescent="0.15">
      <c r="A946" t="s">
        <v>538</v>
      </c>
      <c r="B946" s="10">
        <v>41158</v>
      </c>
      <c r="C946" t="s">
        <v>601</v>
      </c>
      <c r="D946" s="33">
        <v>175.63</v>
      </c>
      <c r="E946" s="12" t="s">
        <v>530</v>
      </c>
      <c r="G946" s="11">
        <f>IF(B946&gt;0,(G945+F946)-D946,"")</f>
        <v>8726.5200000000095</v>
      </c>
    </row>
    <row r="947" spans="1:7" x14ac:dyDescent="0.15">
      <c r="A947" t="s">
        <v>538</v>
      </c>
      <c r="B947" s="10">
        <v>41158</v>
      </c>
      <c r="C947" t="s">
        <v>531</v>
      </c>
      <c r="D947" s="33">
        <v>34.229999999999997</v>
      </c>
      <c r="E947" s="12" t="s">
        <v>530</v>
      </c>
      <c r="G947" s="11">
        <f>IF(B947&gt;0,(G946+F947)-D947,"")</f>
        <v>8692.29000000001</v>
      </c>
    </row>
    <row r="948" spans="1:7" x14ac:dyDescent="0.15">
      <c r="A948" t="s">
        <v>527</v>
      </c>
      <c r="B948" s="10">
        <v>41158</v>
      </c>
      <c r="C948" t="s">
        <v>558</v>
      </c>
      <c r="D948" s="33">
        <v>14.77</v>
      </c>
      <c r="E948" s="12" t="s">
        <v>530</v>
      </c>
      <c r="G948" s="11">
        <f>IF(B948&gt;0,(G947+F948)-D948,"")</f>
        <v>8677.5200000000095</v>
      </c>
    </row>
    <row r="949" spans="1:7" x14ac:dyDescent="0.15">
      <c r="A949">
        <v>1180</v>
      </c>
      <c r="B949" s="10">
        <v>41158</v>
      </c>
      <c r="C949" t="s">
        <v>844</v>
      </c>
      <c r="D949" s="33">
        <v>412.5</v>
      </c>
      <c r="E949" s="12" t="s">
        <v>530</v>
      </c>
      <c r="G949" s="11">
        <f>IF(B949&gt;0,(G948+F949)-D949,"")</f>
        <v>8265.0200000000095</v>
      </c>
    </row>
    <row r="950" spans="1:7" x14ac:dyDescent="0.15">
      <c r="A950" t="s">
        <v>527</v>
      </c>
      <c r="B950" s="10">
        <v>41160</v>
      </c>
      <c r="C950" s="26" t="s">
        <v>723</v>
      </c>
      <c r="D950" s="33">
        <v>39.72</v>
      </c>
      <c r="E950" s="12" t="s">
        <v>530</v>
      </c>
      <c r="G950" s="11">
        <f>IF(B950&gt;0,(G949+F950)-D950,"")</f>
        <v>8225.3000000000102</v>
      </c>
    </row>
    <row r="951" spans="1:7" x14ac:dyDescent="0.15">
      <c r="A951" t="s">
        <v>527</v>
      </c>
      <c r="B951" s="10">
        <v>41160</v>
      </c>
      <c r="C951" t="s">
        <v>607</v>
      </c>
      <c r="D951" s="33">
        <v>18</v>
      </c>
      <c r="E951" s="12" t="s">
        <v>530</v>
      </c>
      <c r="G951" s="11">
        <f>IF(B951&gt;0,(G950+F951)-D951,"")</f>
        <v>8207.3000000000102</v>
      </c>
    </row>
    <row r="952" spans="1:7" x14ac:dyDescent="0.15">
      <c r="A952" t="s">
        <v>527</v>
      </c>
      <c r="B952" s="10">
        <v>41161</v>
      </c>
      <c r="C952" t="s">
        <v>48</v>
      </c>
      <c r="D952" s="33">
        <v>59.87</v>
      </c>
      <c r="E952" s="12" t="s">
        <v>530</v>
      </c>
      <c r="G952" s="11">
        <f>IF(B952&gt;0,(G951+F952)-D952,"")</f>
        <v>8147.4300000000103</v>
      </c>
    </row>
    <row r="953" spans="1:7" x14ac:dyDescent="0.15">
      <c r="A953" t="s">
        <v>527</v>
      </c>
      <c r="B953" s="10">
        <v>41161</v>
      </c>
      <c r="C953" t="s">
        <v>5</v>
      </c>
      <c r="D953" s="33">
        <v>18.73</v>
      </c>
      <c r="E953" s="12" t="s">
        <v>530</v>
      </c>
      <c r="G953" s="11">
        <f>IF(B953&gt;0,(G952+F953)-D953,"")</f>
        <v>8128.7000000000107</v>
      </c>
    </row>
    <row r="954" spans="1:7" x14ac:dyDescent="0.15">
      <c r="A954" t="s">
        <v>527</v>
      </c>
      <c r="B954" s="10">
        <v>41161</v>
      </c>
      <c r="C954" t="s">
        <v>243</v>
      </c>
      <c r="D954" s="33">
        <v>22.95</v>
      </c>
      <c r="E954" s="12" t="s">
        <v>530</v>
      </c>
      <c r="G954" s="11">
        <f>IF(B954&gt;0,(G953+F954)-D954,"")</f>
        <v>8105.7500000000109</v>
      </c>
    </row>
    <row r="955" spans="1:7" x14ac:dyDescent="0.15">
      <c r="A955" t="s">
        <v>527</v>
      </c>
      <c r="B955" s="10">
        <v>41161</v>
      </c>
      <c r="C955" t="s">
        <v>546</v>
      </c>
      <c r="D955" s="33">
        <v>49.79</v>
      </c>
      <c r="E955" s="12" t="s">
        <v>530</v>
      </c>
      <c r="G955" s="11">
        <f>IF(B955&gt;0,(G954+F955)-D955,"")</f>
        <v>8055.960000000011</v>
      </c>
    </row>
    <row r="956" spans="1:7" x14ac:dyDescent="0.15">
      <c r="A956" t="s">
        <v>527</v>
      </c>
      <c r="B956" s="10">
        <v>41163</v>
      </c>
      <c r="C956" t="s">
        <v>607</v>
      </c>
      <c r="D956" s="33">
        <v>18</v>
      </c>
      <c r="E956" s="12" t="s">
        <v>530</v>
      </c>
      <c r="G956" s="11">
        <f>IF(B956&gt;0,(G955+F956)-D956,"")</f>
        <v>8037.960000000011</v>
      </c>
    </row>
    <row r="957" spans="1:7" x14ac:dyDescent="0.15">
      <c r="A957" t="s">
        <v>527</v>
      </c>
      <c r="B957" s="10">
        <v>41163</v>
      </c>
      <c r="C957" t="s">
        <v>532</v>
      </c>
      <c r="D957" s="33">
        <v>40</v>
      </c>
      <c r="E957" s="12" t="s">
        <v>530</v>
      </c>
      <c r="G957" s="11">
        <f>IF(B957&gt;0,(G956+F957)-D957,"")</f>
        <v>7997.960000000011</v>
      </c>
    </row>
    <row r="958" spans="1:7" x14ac:dyDescent="0.15">
      <c r="A958" t="s">
        <v>527</v>
      </c>
      <c r="B958" s="10">
        <v>41165</v>
      </c>
      <c r="C958" t="s">
        <v>607</v>
      </c>
      <c r="D958" s="33">
        <v>18</v>
      </c>
      <c r="E958" s="12" t="s">
        <v>530</v>
      </c>
      <c r="G958" s="11">
        <f>IF(B958&gt;0,(G957+F958)-D958,"")</f>
        <v>7979.960000000011</v>
      </c>
    </row>
    <row r="959" spans="1:7" x14ac:dyDescent="0.15">
      <c r="A959" t="s">
        <v>527</v>
      </c>
      <c r="B959" s="10">
        <v>41165</v>
      </c>
      <c r="C959" t="s">
        <v>5</v>
      </c>
      <c r="D959" s="33">
        <v>42.25</v>
      </c>
      <c r="E959" s="12" t="s">
        <v>530</v>
      </c>
      <c r="G959" s="11">
        <f>IF(B959&gt;0,(G958+F959)-D959,"")</f>
        <v>7937.710000000011</v>
      </c>
    </row>
    <row r="960" spans="1:7" x14ac:dyDescent="0.15">
      <c r="A960" t="s">
        <v>527</v>
      </c>
      <c r="B960" s="10">
        <v>41165</v>
      </c>
      <c r="C960" t="s">
        <v>532</v>
      </c>
      <c r="D960" s="33">
        <v>20</v>
      </c>
      <c r="E960" s="12" t="s">
        <v>530</v>
      </c>
      <c r="G960" s="11">
        <f>IF(B960&gt;0,(G959+F960)-D960,"")</f>
        <v>7917.710000000011</v>
      </c>
    </row>
    <row r="961" spans="1:7" x14ac:dyDescent="0.15">
      <c r="A961" t="s">
        <v>527</v>
      </c>
      <c r="B961" s="10">
        <v>41166</v>
      </c>
      <c r="C961" t="s">
        <v>539</v>
      </c>
      <c r="D961" s="33">
        <v>1309.32</v>
      </c>
      <c r="E961" s="12" t="s">
        <v>530</v>
      </c>
      <c r="G961" s="11">
        <f>IF(B961&gt;0,(G960+F961)-D961,"")</f>
        <v>6608.3900000000112</v>
      </c>
    </row>
    <row r="962" spans="1:7" x14ac:dyDescent="0.15">
      <c r="A962" t="s">
        <v>536</v>
      </c>
      <c r="B962" s="10">
        <v>41166</v>
      </c>
      <c r="C962" t="s">
        <v>537</v>
      </c>
      <c r="E962" s="12" t="s">
        <v>530</v>
      </c>
      <c r="F962">
        <v>1637.41</v>
      </c>
      <c r="G962" s="11">
        <f>IF(B962&gt;0,(G961+F962)-D962,"")</f>
        <v>8245.800000000012</v>
      </c>
    </row>
    <row r="963" spans="1:7" x14ac:dyDescent="0.15">
      <c r="A963" t="s">
        <v>527</v>
      </c>
      <c r="B963" s="10">
        <v>41167</v>
      </c>
      <c r="C963" t="s">
        <v>630</v>
      </c>
      <c r="D963" s="33">
        <v>21.2</v>
      </c>
      <c r="E963" s="12" t="s">
        <v>530</v>
      </c>
      <c r="G963" s="11">
        <f>IF(B963&gt;0,(G962+F963)-D963,"")</f>
        <v>8224.6000000000113</v>
      </c>
    </row>
    <row r="964" spans="1:7" x14ac:dyDescent="0.15">
      <c r="A964" t="s">
        <v>527</v>
      </c>
      <c r="B964" s="10">
        <v>41168</v>
      </c>
      <c r="C964" t="s">
        <v>558</v>
      </c>
      <c r="D964" s="33">
        <v>57.86</v>
      </c>
      <c r="E964" s="12" t="s">
        <v>530</v>
      </c>
      <c r="G964" s="11">
        <f>IF(B964&gt;0,(G963+F964)-D964,"")</f>
        <v>8166.7400000000116</v>
      </c>
    </row>
    <row r="965" spans="1:7" x14ac:dyDescent="0.15">
      <c r="A965" t="s">
        <v>527</v>
      </c>
      <c r="B965" s="10">
        <v>41168</v>
      </c>
      <c r="C965" t="s">
        <v>637</v>
      </c>
      <c r="D965" s="33">
        <v>18.989999999999998</v>
      </c>
      <c r="E965" s="12" t="s">
        <v>530</v>
      </c>
      <c r="G965" s="11">
        <f>IF(B965&gt;0,(G964+F965)-D965,"")</f>
        <v>8147.7500000000118</v>
      </c>
    </row>
    <row r="966" spans="1:7" x14ac:dyDescent="0.15">
      <c r="A966" t="s">
        <v>542</v>
      </c>
      <c r="B966" s="10">
        <v>41169</v>
      </c>
      <c r="C966" t="s">
        <v>543</v>
      </c>
      <c r="D966" s="33">
        <v>3</v>
      </c>
      <c r="E966" s="12" t="s">
        <v>530</v>
      </c>
      <c r="G966" s="11">
        <f>IF(B966&gt;0,(G965+F966)-D966,"")</f>
        <v>8144.7500000000118</v>
      </c>
    </row>
    <row r="967" spans="1:7" x14ac:dyDescent="0.15">
      <c r="A967" t="s">
        <v>527</v>
      </c>
      <c r="B967" s="10">
        <v>41169</v>
      </c>
      <c r="C967" t="s">
        <v>532</v>
      </c>
      <c r="D967" s="33">
        <v>82</v>
      </c>
      <c r="E967" s="12" t="s">
        <v>530</v>
      </c>
      <c r="G967" s="11">
        <f>IF(B967&gt;0,(G966+F967)-D967,"")</f>
        <v>8062.7500000000118</v>
      </c>
    </row>
    <row r="968" spans="1:7" x14ac:dyDescent="0.15">
      <c r="A968" t="s">
        <v>527</v>
      </c>
      <c r="B968" s="10">
        <v>41171</v>
      </c>
      <c r="C968" t="s">
        <v>5</v>
      </c>
      <c r="D968" s="33">
        <v>35.479999999999997</v>
      </c>
      <c r="E968" s="12" t="s">
        <v>530</v>
      </c>
      <c r="G968" s="11">
        <f>IF(B968&gt;0,(G967+F968)-D968,"")</f>
        <v>8027.2700000000123</v>
      </c>
    </row>
    <row r="969" spans="1:7" x14ac:dyDescent="0.15">
      <c r="A969" t="s">
        <v>527</v>
      </c>
      <c r="B969" s="10">
        <v>41173</v>
      </c>
      <c r="C969" t="s">
        <v>532</v>
      </c>
      <c r="D969" s="33">
        <v>220</v>
      </c>
      <c r="E969" s="12" t="s">
        <v>530</v>
      </c>
      <c r="G969" s="11">
        <f>IF(B969&gt;0,(G968+F969)-D969,"")</f>
        <v>7807.2700000000123</v>
      </c>
    </row>
    <row r="970" spans="1:7" x14ac:dyDescent="0.15">
      <c r="A970" t="s">
        <v>527</v>
      </c>
      <c r="B970" s="10">
        <v>41174</v>
      </c>
      <c r="C970" t="s">
        <v>638</v>
      </c>
      <c r="D970" s="33">
        <v>28.17</v>
      </c>
      <c r="E970" s="12" t="s">
        <v>530</v>
      </c>
      <c r="G970" s="11">
        <f>IF(B970&gt;0,(G969+F970)-D970,"")</f>
        <v>7779.1000000000122</v>
      </c>
    </row>
    <row r="971" spans="1:7" x14ac:dyDescent="0.15">
      <c r="A971" t="s">
        <v>527</v>
      </c>
      <c r="B971" s="10">
        <v>41177</v>
      </c>
      <c r="C971" t="s">
        <v>5</v>
      </c>
      <c r="D971" s="33">
        <v>34.770000000000003</v>
      </c>
      <c r="E971" s="12" t="s">
        <v>530</v>
      </c>
      <c r="G971" s="11">
        <f>IF(B971&gt;0,(G970+F971)-D971,"")</f>
        <v>7744.3300000000118</v>
      </c>
    </row>
    <row r="972" spans="1:7" x14ac:dyDescent="0.15">
      <c r="A972" t="s">
        <v>527</v>
      </c>
      <c r="B972" s="10">
        <v>41177</v>
      </c>
      <c r="C972" t="s">
        <v>557</v>
      </c>
      <c r="D972" s="33">
        <v>51.86</v>
      </c>
      <c r="E972" s="12" t="s">
        <v>530</v>
      </c>
      <c r="G972" s="11">
        <f>IF(B972&gt;0,(G971+F972)-D972,"")</f>
        <v>7692.4700000000121</v>
      </c>
    </row>
    <row r="973" spans="1:7" x14ac:dyDescent="0.15">
      <c r="A973" t="s">
        <v>538</v>
      </c>
      <c r="B973" s="10">
        <v>41180</v>
      </c>
      <c r="C973" t="s">
        <v>548</v>
      </c>
      <c r="D973" s="33">
        <v>230</v>
      </c>
      <c r="E973" s="12" t="s">
        <v>530</v>
      </c>
      <c r="G973" s="11">
        <f>IF(B973&gt;0,(G972+F973)-D973,"")</f>
        <v>7462.4700000000121</v>
      </c>
    </row>
    <row r="974" spans="1:7" x14ac:dyDescent="0.15">
      <c r="A974" t="s">
        <v>538</v>
      </c>
      <c r="B974" s="10">
        <v>41180</v>
      </c>
      <c r="C974" t="s">
        <v>569</v>
      </c>
      <c r="D974" s="33">
        <v>375.68</v>
      </c>
      <c r="E974" s="12" t="s">
        <v>530</v>
      </c>
      <c r="G974" s="11">
        <f>IF(B974&gt;0,(G973+F974)-D974,"")</f>
        <v>7086.7900000000118</v>
      </c>
    </row>
    <row r="975" spans="1:7" x14ac:dyDescent="0.15">
      <c r="A975" t="s">
        <v>536</v>
      </c>
      <c r="B975" s="10">
        <v>41180</v>
      </c>
      <c r="C975" t="s">
        <v>537</v>
      </c>
      <c r="E975" s="12" t="s">
        <v>530</v>
      </c>
      <c r="F975">
        <v>1637.42</v>
      </c>
      <c r="G975" s="11">
        <f>IF(B975&gt;0,(G974+F975)-D975,"")</f>
        <v>8724.2100000000119</v>
      </c>
    </row>
    <row r="976" spans="1:7" x14ac:dyDescent="0.15">
      <c r="A976" t="s">
        <v>538</v>
      </c>
      <c r="B976" s="10">
        <v>41180</v>
      </c>
      <c r="C976" t="s">
        <v>28</v>
      </c>
      <c r="D976" s="33">
        <v>236.18</v>
      </c>
      <c r="E976" s="12" t="s">
        <v>530</v>
      </c>
      <c r="G976" s="11">
        <f>IF(B976&gt;0,(G975+F976)-D976,"")</f>
        <v>8488.0300000000116</v>
      </c>
    </row>
    <row r="977" spans="1:7" x14ac:dyDescent="0.15">
      <c r="A977" t="s">
        <v>538</v>
      </c>
      <c r="B977" s="10">
        <v>41180</v>
      </c>
      <c r="C977" t="s">
        <v>29</v>
      </c>
      <c r="D977" s="33">
        <v>21.41</v>
      </c>
      <c r="E977" s="12" t="s">
        <v>530</v>
      </c>
      <c r="G977" s="11">
        <f>IF(B977&gt;0,(G976+F977)-D977,"")</f>
        <v>8466.6200000000117</v>
      </c>
    </row>
    <row r="978" spans="1:7" x14ac:dyDescent="0.15">
      <c r="A978" t="s">
        <v>538</v>
      </c>
      <c r="B978" s="10">
        <v>41180</v>
      </c>
      <c r="C978" t="s">
        <v>553</v>
      </c>
      <c r="D978" s="33">
        <v>155.09</v>
      </c>
      <c r="E978" s="12" t="s">
        <v>530</v>
      </c>
      <c r="G978" s="11">
        <f>IF(B978&gt;0,(G977+F978)-D978,"")</f>
        <v>8311.5300000000116</v>
      </c>
    </row>
    <row r="979" spans="1:7" x14ac:dyDescent="0.15">
      <c r="A979" t="s">
        <v>538</v>
      </c>
      <c r="B979" s="10">
        <v>41180</v>
      </c>
      <c r="C979" t="s">
        <v>545</v>
      </c>
      <c r="D979" s="33">
        <v>65</v>
      </c>
      <c r="E979" s="12" t="s">
        <v>530</v>
      </c>
      <c r="G979" s="11">
        <f>IF(B979&gt;0,(G978+F979)-D979,"")</f>
        <v>8246.5300000000116</v>
      </c>
    </row>
    <row r="980" spans="1:7" x14ac:dyDescent="0.15">
      <c r="A980" t="s">
        <v>538</v>
      </c>
      <c r="B980" s="10">
        <v>41180</v>
      </c>
      <c r="C980" t="s">
        <v>554</v>
      </c>
      <c r="D980" s="33">
        <v>49.51</v>
      </c>
      <c r="E980" s="12" t="s">
        <v>530</v>
      </c>
      <c r="G980" s="11">
        <f>IF(B980&gt;0,(G979+F980)-D980,"")</f>
        <v>8197.0200000000114</v>
      </c>
    </row>
    <row r="981" spans="1:7" x14ac:dyDescent="0.15">
      <c r="A981" t="s">
        <v>538</v>
      </c>
      <c r="B981" s="10">
        <v>41180</v>
      </c>
      <c r="C981" t="s">
        <v>555</v>
      </c>
      <c r="D981" s="33">
        <v>9.4600000000000009</v>
      </c>
      <c r="E981" s="12" t="s">
        <v>530</v>
      </c>
      <c r="G981" s="11">
        <f>IF(B981&gt;0,(G980+F981)-D981,"")</f>
        <v>8187.5600000000113</v>
      </c>
    </row>
    <row r="982" spans="1:7" x14ac:dyDescent="0.15">
      <c r="A982" t="s">
        <v>538</v>
      </c>
      <c r="B982" s="10">
        <v>41180</v>
      </c>
      <c r="C982" t="s">
        <v>552</v>
      </c>
      <c r="D982" s="33">
        <v>142.22</v>
      </c>
      <c r="E982" s="12" t="s">
        <v>530</v>
      </c>
      <c r="G982" s="11">
        <f>IF(B982&gt;0,(G981+F982)-D982,"")</f>
        <v>8045.3400000000111</v>
      </c>
    </row>
    <row r="983" spans="1:7" x14ac:dyDescent="0.15">
      <c r="A983" t="s">
        <v>527</v>
      </c>
      <c r="B983" s="10">
        <v>41180</v>
      </c>
      <c r="C983" t="s">
        <v>532</v>
      </c>
      <c r="D983" s="33">
        <v>40</v>
      </c>
      <c r="E983" s="12" t="s">
        <v>530</v>
      </c>
      <c r="G983" s="11">
        <f>IF(B983&gt;0,(G982+F983)-D983,"")</f>
        <v>8005.3400000000111</v>
      </c>
    </row>
    <row r="984" spans="1:7" x14ac:dyDescent="0.15">
      <c r="A984" t="s">
        <v>527</v>
      </c>
      <c r="B984" s="10">
        <v>41181</v>
      </c>
      <c r="C984" t="s">
        <v>5</v>
      </c>
      <c r="D984" s="33">
        <v>13.76</v>
      </c>
      <c r="E984" s="12" t="s">
        <v>530</v>
      </c>
      <c r="G984" s="11">
        <f>IF(B984&gt;0,(G983+F984)-D984,"")</f>
        <v>7991.5800000000108</v>
      </c>
    </row>
    <row r="985" spans="1:7" x14ac:dyDescent="0.15">
      <c r="A985" t="s">
        <v>527</v>
      </c>
      <c r="B985" s="10">
        <v>41181</v>
      </c>
      <c r="C985" t="s">
        <v>5</v>
      </c>
      <c r="D985" s="33">
        <v>38.11</v>
      </c>
      <c r="E985" s="12" t="s">
        <v>530</v>
      </c>
      <c r="G985" s="11">
        <f>IF(B985&gt;0,(G984+F985)-D985,"")</f>
        <v>7953.4700000000112</v>
      </c>
    </row>
    <row r="986" spans="1:7" x14ac:dyDescent="0.15">
      <c r="A986" t="s">
        <v>527</v>
      </c>
      <c r="B986" s="10">
        <v>41182</v>
      </c>
      <c r="C986" t="s">
        <v>23</v>
      </c>
      <c r="D986" s="33">
        <v>80</v>
      </c>
      <c r="E986" s="12" t="s">
        <v>530</v>
      </c>
      <c r="G986" s="11">
        <f>IF(B986&gt;0,(G985+F986)-D986,"")</f>
        <v>7873.4700000000112</v>
      </c>
    </row>
    <row r="987" spans="1:7" x14ac:dyDescent="0.15">
      <c r="A987" t="s">
        <v>527</v>
      </c>
      <c r="B987" s="10">
        <v>41183</v>
      </c>
      <c r="C987" t="s">
        <v>558</v>
      </c>
      <c r="D987" s="33">
        <v>65.28</v>
      </c>
      <c r="E987" s="12" t="s">
        <v>530</v>
      </c>
      <c r="G987" s="11">
        <f>IF(B987&gt;0,(G986+F987)-D987,"")</f>
        <v>7808.1900000000114</v>
      </c>
    </row>
    <row r="988" spans="1:7" x14ac:dyDescent="0.15">
      <c r="A988" s="10" t="s">
        <v>538</v>
      </c>
      <c r="B988" s="10">
        <v>41183</v>
      </c>
      <c r="C988" t="s">
        <v>755</v>
      </c>
      <c r="D988" s="33">
        <v>19.93</v>
      </c>
      <c r="E988" s="12" t="s">
        <v>530</v>
      </c>
      <c r="G988" s="11">
        <f>IF(B988&gt;0,(G987+F988)-D988,"")</f>
        <v>7788.2600000000111</v>
      </c>
    </row>
    <row r="989" spans="1:7" x14ac:dyDescent="0.15">
      <c r="A989" t="s">
        <v>527</v>
      </c>
      <c r="B989" s="10">
        <v>41184</v>
      </c>
      <c r="C989" t="s">
        <v>532</v>
      </c>
      <c r="D989" s="33">
        <v>60</v>
      </c>
      <c r="E989" s="12" t="s">
        <v>530</v>
      </c>
      <c r="G989" s="11">
        <f>IF(B989&gt;0,(G988+F989)-D989,"")</f>
        <v>7728.2600000000111</v>
      </c>
    </row>
    <row r="990" spans="1:7" x14ac:dyDescent="0.15">
      <c r="A990" t="s">
        <v>527</v>
      </c>
      <c r="B990" s="10">
        <v>41186</v>
      </c>
      <c r="C990" t="s">
        <v>607</v>
      </c>
      <c r="D990" s="33">
        <v>18</v>
      </c>
      <c r="E990" s="12" t="s">
        <v>530</v>
      </c>
      <c r="G990" s="11">
        <f>IF(B990&gt;0,(G989+F990)-D990,"")</f>
        <v>7710.2600000000111</v>
      </c>
    </row>
    <row r="991" spans="1:7" x14ac:dyDescent="0.15">
      <c r="A991" t="s">
        <v>527</v>
      </c>
      <c r="B991" s="10">
        <v>41186</v>
      </c>
      <c r="C991" t="s">
        <v>639</v>
      </c>
      <c r="D991" s="33">
        <v>5.64</v>
      </c>
      <c r="E991" s="12" t="s">
        <v>530</v>
      </c>
      <c r="G991" s="11">
        <f>IF(B991&gt;0,(G990+F991)-D991,"")</f>
        <v>7704.6200000000108</v>
      </c>
    </row>
    <row r="992" spans="1:7" x14ac:dyDescent="0.15">
      <c r="A992" t="s">
        <v>527</v>
      </c>
      <c r="B992" s="10">
        <v>41187</v>
      </c>
      <c r="C992" t="s">
        <v>5</v>
      </c>
      <c r="D992" s="33">
        <v>40.92</v>
      </c>
      <c r="E992" s="12" t="s">
        <v>530</v>
      </c>
      <c r="G992" s="11">
        <f>IF(B992&gt;0,(G991+F992)-D992,"")</f>
        <v>7663.7000000000107</v>
      </c>
    </row>
    <row r="993" spans="1:7" x14ac:dyDescent="0.15">
      <c r="A993" t="s">
        <v>527</v>
      </c>
      <c r="B993" s="10">
        <v>41188</v>
      </c>
      <c r="C993" t="s">
        <v>639</v>
      </c>
      <c r="D993" s="33">
        <v>5.83</v>
      </c>
      <c r="E993" s="12" t="s">
        <v>530</v>
      </c>
      <c r="G993" s="11">
        <f>IF(B993&gt;0,(G992+F993)-D993,"")</f>
        <v>7657.8700000000108</v>
      </c>
    </row>
    <row r="994" spans="1:7" x14ac:dyDescent="0.15">
      <c r="A994" t="s">
        <v>527</v>
      </c>
      <c r="B994" s="10">
        <v>41189</v>
      </c>
      <c r="C994" t="s">
        <v>532</v>
      </c>
      <c r="D994" s="33">
        <v>60</v>
      </c>
      <c r="E994" s="12" t="s">
        <v>530</v>
      </c>
      <c r="G994" s="11">
        <f>IF(B994&gt;0,(G993+F994)-D994,"")</f>
        <v>7597.8700000000108</v>
      </c>
    </row>
    <row r="995" spans="1:7" x14ac:dyDescent="0.15">
      <c r="A995" t="s">
        <v>542</v>
      </c>
      <c r="B995" s="10">
        <v>41190</v>
      </c>
      <c r="C995" t="s">
        <v>543</v>
      </c>
      <c r="D995" s="33">
        <v>3</v>
      </c>
      <c r="E995" s="12" t="s">
        <v>530</v>
      </c>
      <c r="G995" s="11">
        <f>IF(B995&gt;0,(G994+F995)-D995,"")</f>
        <v>7594.8700000000108</v>
      </c>
    </row>
    <row r="996" spans="1:7" x14ac:dyDescent="0.15">
      <c r="A996" t="s">
        <v>527</v>
      </c>
      <c r="B996" s="10">
        <v>41190</v>
      </c>
      <c r="C996" t="s">
        <v>532</v>
      </c>
      <c r="D996" s="33">
        <v>60</v>
      </c>
      <c r="E996" s="12" t="s">
        <v>530</v>
      </c>
      <c r="G996" s="11">
        <f>IF(B996&gt;0,(G995+F996)-D996,"")</f>
        <v>7534.8700000000108</v>
      </c>
    </row>
    <row r="997" spans="1:7" x14ac:dyDescent="0.15">
      <c r="A997" t="s">
        <v>527</v>
      </c>
      <c r="B997" s="10">
        <v>41193</v>
      </c>
      <c r="C997" t="s">
        <v>558</v>
      </c>
      <c r="D997" s="33">
        <v>112.8</v>
      </c>
      <c r="E997" s="12" t="s">
        <v>530</v>
      </c>
      <c r="G997" s="11">
        <f>IF(B997&gt;0,(G996+F997)-D997,"")</f>
        <v>7422.0700000000106</v>
      </c>
    </row>
    <row r="998" spans="1:7" x14ac:dyDescent="0.15">
      <c r="A998" t="s">
        <v>527</v>
      </c>
      <c r="B998" s="10">
        <v>41194</v>
      </c>
      <c r="C998" t="s">
        <v>634</v>
      </c>
      <c r="D998" s="33">
        <v>40.369999999999997</v>
      </c>
      <c r="E998" s="12" t="s">
        <v>530</v>
      </c>
      <c r="G998" s="11">
        <f>IF(B998&gt;0,(G997+F998)-D998,"")</f>
        <v>7381.7000000000107</v>
      </c>
    </row>
    <row r="999" spans="1:7" x14ac:dyDescent="0.15">
      <c r="A999" t="s">
        <v>527</v>
      </c>
      <c r="B999" s="10">
        <v>41195</v>
      </c>
      <c r="C999" t="s">
        <v>532</v>
      </c>
      <c r="D999" s="33">
        <v>80</v>
      </c>
      <c r="E999" s="12" t="s">
        <v>530</v>
      </c>
      <c r="G999" s="11">
        <f>IF(B999&gt;0,(G998+F999)-D999,"")</f>
        <v>7301.7000000000107</v>
      </c>
    </row>
    <row r="1000" spans="1:7" x14ac:dyDescent="0.15">
      <c r="A1000" t="s">
        <v>536</v>
      </c>
      <c r="B1000" s="10">
        <v>41196</v>
      </c>
      <c r="C1000" t="s">
        <v>537</v>
      </c>
      <c r="E1000" s="12" t="s">
        <v>530</v>
      </c>
      <c r="F1000">
        <v>1637.42</v>
      </c>
      <c r="G1000" s="11">
        <f>IF(B1000&gt;0,(G999+F1000)-D1000,"")</f>
        <v>8939.1200000000099</v>
      </c>
    </row>
    <row r="1001" spans="1:7" x14ac:dyDescent="0.15">
      <c r="A1001" t="s">
        <v>527</v>
      </c>
      <c r="B1001" s="10">
        <v>41196</v>
      </c>
      <c r="C1001" t="s">
        <v>48</v>
      </c>
      <c r="D1001" s="33">
        <v>49.18</v>
      </c>
      <c r="E1001" s="12" t="s">
        <v>530</v>
      </c>
      <c r="G1001" s="11">
        <f>IF(B1001&gt;0,(G1000+F1001)-D1001,"")</f>
        <v>8889.9400000000096</v>
      </c>
    </row>
    <row r="1002" spans="1:7" x14ac:dyDescent="0.15">
      <c r="A1002" t="s">
        <v>542</v>
      </c>
      <c r="B1002" s="10">
        <v>41197</v>
      </c>
      <c r="C1002" t="s">
        <v>543</v>
      </c>
      <c r="D1002" s="33">
        <v>3</v>
      </c>
      <c r="E1002" s="12" t="s">
        <v>530</v>
      </c>
      <c r="G1002" s="11">
        <f>IF(B1002&gt;0,(G1001+F1002)-D1002,"")</f>
        <v>8886.9400000000096</v>
      </c>
    </row>
    <row r="1003" spans="1:7" x14ac:dyDescent="0.15">
      <c r="A1003" t="s">
        <v>527</v>
      </c>
      <c r="B1003" s="10">
        <v>41197</v>
      </c>
      <c r="C1003" t="s">
        <v>532</v>
      </c>
      <c r="D1003" s="33">
        <v>82</v>
      </c>
      <c r="E1003" s="12" t="s">
        <v>530</v>
      </c>
      <c r="G1003" s="11">
        <f>IF(B1003&gt;0,(G1002+F1003)-D1003,"")</f>
        <v>8804.9400000000096</v>
      </c>
    </row>
    <row r="1004" spans="1:7" x14ac:dyDescent="0.15">
      <c r="A1004" t="s">
        <v>538</v>
      </c>
      <c r="B1004" s="10">
        <v>41198</v>
      </c>
      <c r="C1004" t="s">
        <v>601</v>
      </c>
      <c r="D1004" s="33">
        <v>34.92</v>
      </c>
      <c r="E1004" s="12" t="s">
        <v>530</v>
      </c>
      <c r="G1004" s="11">
        <f>IF(B1004&gt;0,(G1003+F1004)-D1004,"")</f>
        <v>8770.0200000000095</v>
      </c>
    </row>
    <row r="1005" spans="1:7" x14ac:dyDescent="0.15">
      <c r="A1005" t="s">
        <v>538</v>
      </c>
      <c r="B1005" s="10">
        <v>41198</v>
      </c>
      <c r="C1005" t="s">
        <v>539</v>
      </c>
      <c r="D1005" s="33">
        <v>1309.32</v>
      </c>
      <c r="E1005" s="12" t="s">
        <v>530</v>
      </c>
      <c r="G1005" s="11">
        <f>IF(B1005&gt;0,(G1004+F1005)-D1005,"")</f>
        <v>7460.7000000000098</v>
      </c>
    </row>
    <row r="1006" spans="1:7" x14ac:dyDescent="0.15">
      <c r="A1006" t="s">
        <v>538</v>
      </c>
      <c r="B1006" s="10">
        <v>41198</v>
      </c>
      <c r="C1006" t="s">
        <v>531</v>
      </c>
      <c r="D1006" s="33">
        <v>34.229999999999997</v>
      </c>
      <c r="E1006" s="12" t="s">
        <v>530</v>
      </c>
      <c r="G1006" s="11">
        <f>IF(B1006&gt;0,(G1005+F1006)-D1006,"")</f>
        <v>7426.4700000000103</v>
      </c>
    </row>
    <row r="1007" spans="1:7" x14ac:dyDescent="0.15">
      <c r="A1007" t="s">
        <v>527</v>
      </c>
      <c r="B1007" s="10">
        <v>41198</v>
      </c>
      <c r="C1007" t="s">
        <v>635</v>
      </c>
      <c r="D1007" s="33">
        <v>33.869999999999997</v>
      </c>
      <c r="E1007" s="12" t="s">
        <v>530</v>
      </c>
      <c r="G1007" s="11">
        <f>IF(B1007&gt;0,(G1006+F1007)-D1007,"")</f>
        <v>7392.6000000000104</v>
      </c>
    </row>
    <row r="1008" spans="1:7" x14ac:dyDescent="0.15">
      <c r="A1008" t="s">
        <v>527</v>
      </c>
      <c r="B1008" s="10">
        <v>41199</v>
      </c>
      <c r="C1008" t="s">
        <v>5</v>
      </c>
      <c r="D1008" s="33">
        <v>35.46</v>
      </c>
      <c r="E1008" s="12" t="s">
        <v>530</v>
      </c>
      <c r="G1008" s="11">
        <f>IF(B1008&gt;0,(G1007+F1008)-D1008,"")</f>
        <v>7357.1400000000103</v>
      </c>
    </row>
    <row r="1009" spans="1:7" x14ac:dyDescent="0.15">
      <c r="A1009" t="s">
        <v>527</v>
      </c>
      <c r="B1009" s="10">
        <v>41206</v>
      </c>
      <c r="C1009" t="s">
        <v>5</v>
      </c>
      <c r="D1009" s="33">
        <v>10.99</v>
      </c>
      <c r="E1009" s="12" t="s">
        <v>530</v>
      </c>
      <c r="G1009" s="11">
        <f>IF(B1009&gt;0,(G1008+F1009)-D1009,"")</f>
        <v>7346.1500000000106</v>
      </c>
    </row>
    <row r="1010" spans="1:7" x14ac:dyDescent="0.15">
      <c r="A1010" t="s">
        <v>527</v>
      </c>
      <c r="B1010" s="10">
        <v>41206</v>
      </c>
      <c r="C1010" t="s">
        <v>5</v>
      </c>
      <c r="D1010" s="33">
        <v>34.83</v>
      </c>
      <c r="E1010" s="12" t="s">
        <v>530</v>
      </c>
      <c r="G1010" s="11">
        <f>IF(B1010&gt;0,(G1009+F1010)-D1010,"")</f>
        <v>7311.3200000000106</v>
      </c>
    </row>
    <row r="1011" spans="1:7" x14ac:dyDescent="0.15">
      <c r="A1011" t="s">
        <v>527</v>
      </c>
      <c r="B1011" s="10">
        <v>41206</v>
      </c>
      <c r="C1011" t="s">
        <v>532</v>
      </c>
      <c r="D1011" s="33">
        <v>200</v>
      </c>
      <c r="E1011" s="12" t="s">
        <v>530</v>
      </c>
      <c r="G1011" s="11">
        <f>IF(B1011&gt;0,(G1010+F1011)-D1011,"")</f>
        <v>7111.3200000000106</v>
      </c>
    </row>
    <row r="1012" spans="1:7" x14ac:dyDescent="0.15">
      <c r="A1012" t="s">
        <v>538</v>
      </c>
      <c r="B1012" s="10">
        <v>41209</v>
      </c>
      <c r="C1012" t="s">
        <v>548</v>
      </c>
      <c r="D1012" s="33">
        <v>230</v>
      </c>
      <c r="E1012" s="12" t="s">
        <v>530</v>
      </c>
      <c r="G1012" s="11">
        <f>IF(B1012&gt;0,(G1011+F1012)-D1012,"")</f>
        <v>6881.3200000000106</v>
      </c>
    </row>
    <row r="1013" spans="1:7" x14ac:dyDescent="0.15">
      <c r="A1013" t="s">
        <v>538</v>
      </c>
      <c r="B1013" s="10">
        <v>41209</v>
      </c>
      <c r="C1013" t="s">
        <v>569</v>
      </c>
      <c r="D1013" s="33">
        <v>174.54</v>
      </c>
      <c r="E1013" s="12" t="s">
        <v>530</v>
      </c>
      <c r="G1013" s="11">
        <f>IF(B1013&gt;0,(G1012+F1013)-D1013,"")</f>
        <v>6706.7800000000107</v>
      </c>
    </row>
    <row r="1014" spans="1:7" x14ac:dyDescent="0.15">
      <c r="A1014" t="s">
        <v>536</v>
      </c>
      <c r="B1014" s="10">
        <v>41209</v>
      </c>
      <c r="C1014" t="s">
        <v>537</v>
      </c>
      <c r="E1014" s="12" t="s">
        <v>530</v>
      </c>
      <c r="F1014">
        <v>1637.41</v>
      </c>
      <c r="G1014" s="11">
        <f>IF(B1014&gt;0,(G1013+F1014)-D1014,"")</f>
        <v>8344.1900000000114</v>
      </c>
    </row>
    <row r="1015" spans="1:7" x14ac:dyDescent="0.15">
      <c r="A1015" t="s">
        <v>538</v>
      </c>
      <c r="B1015" s="10">
        <v>41209</v>
      </c>
      <c r="C1015" t="s">
        <v>28</v>
      </c>
      <c r="D1015" s="33">
        <v>236.13</v>
      </c>
      <c r="E1015" s="12" t="s">
        <v>530</v>
      </c>
      <c r="G1015" s="11">
        <f>IF(B1015&gt;0,(G1014+F1015)-D1015,"")</f>
        <v>8108.0600000000113</v>
      </c>
    </row>
    <row r="1016" spans="1:7" x14ac:dyDescent="0.15">
      <c r="A1016" t="s">
        <v>538</v>
      </c>
      <c r="B1016" s="10">
        <v>41209</v>
      </c>
      <c r="C1016" t="s">
        <v>29</v>
      </c>
      <c r="D1016" s="33">
        <v>20.37</v>
      </c>
      <c r="E1016" s="12" t="s">
        <v>530</v>
      </c>
      <c r="G1016" s="11">
        <f>IF(B1016&gt;0,(G1015+F1016)-D1016,"")</f>
        <v>8087.6900000000114</v>
      </c>
    </row>
    <row r="1017" spans="1:7" x14ac:dyDescent="0.15">
      <c r="A1017" t="s">
        <v>538</v>
      </c>
      <c r="B1017" s="10">
        <v>41209</v>
      </c>
      <c r="C1017" t="s">
        <v>553</v>
      </c>
      <c r="D1017" s="33">
        <v>155.09</v>
      </c>
      <c r="E1017" s="12" t="s">
        <v>530</v>
      </c>
      <c r="G1017" s="11">
        <f>IF(B1017&gt;0,(G1016+F1017)-D1017,"")</f>
        <v>7932.6000000000113</v>
      </c>
    </row>
    <row r="1018" spans="1:7" x14ac:dyDescent="0.15">
      <c r="A1018" t="s">
        <v>538</v>
      </c>
      <c r="B1018" s="10">
        <v>41209</v>
      </c>
      <c r="C1018" t="s">
        <v>545</v>
      </c>
      <c r="D1018" s="33">
        <v>75</v>
      </c>
      <c r="E1018" s="12" t="s">
        <v>530</v>
      </c>
      <c r="G1018" s="11">
        <f>IF(B1018&gt;0,(G1017+F1018)-D1018,"")</f>
        <v>7857.6000000000113</v>
      </c>
    </row>
    <row r="1019" spans="1:7" x14ac:dyDescent="0.15">
      <c r="A1019" t="s">
        <v>538</v>
      </c>
      <c r="B1019" s="10">
        <v>41209</v>
      </c>
      <c r="C1019" t="s">
        <v>554</v>
      </c>
      <c r="D1019" s="33">
        <v>50</v>
      </c>
      <c r="E1019" s="12" t="s">
        <v>530</v>
      </c>
      <c r="G1019" s="11">
        <f>IF(B1019&gt;0,(G1018+F1019)-D1019,"")</f>
        <v>7807.6000000000113</v>
      </c>
    </row>
    <row r="1020" spans="1:7" x14ac:dyDescent="0.15">
      <c r="A1020" t="s">
        <v>538</v>
      </c>
      <c r="B1020" s="10">
        <v>41209</v>
      </c>
      <c r="C1020" t="s">
        <v>555</v>
      </c>
      <c r="D1020" s="33">
        <v>26.28</v>
      </c>
      <c r="E1020" s="12" t="s">
        <v>530</v>
      </c>
      <c r="G1020" s="11">
        <f>IF(B1020&gt;0,(G1019+F1020)-D1020,"")</f>
        <v>7781.3200000000115</v>
      </c>
    </row>
    <row r="1021" spans="1:7" x14ac:dyDescent="0.15">
      <c r="A1021" t="s">
        <v>538</v>
      </c>
      <c r="B1021" s="10">
        <v>41209</v>
      </c>
      <c r="C1021" t="s">
        <v>552</v>
      </c>
      <c r="D1021" s="33">
        <v>127.12</v>
      </c>
      <c r="E1021" s="12" t="s">
        <v>530</v>
      </c>
      <c r="G1021" s="11">
        <f>IF(B1021&gt;0,(G1020+F1021)-D1021,"")</f>
        <v>7654.2000000000116</v>
      </c>
    </row>
    <row r="1022" spans="1:7" x14ac:dyDescent="0.15">
      <c r="A1022" t="s">
        <v>527</v>
      </c>
      <c r="B1022" s="10">
        <v>41210</v>
      </c>
      <c r="C1022" t="s">
        <v>605</v>
      </c>
      <c r="D1022" s="33">
        <v>30</v>
      </c>
      <c r="E1022" s="12" t="s">
        <v>530</v>
      </c>
      <c r="G1022" s="11">
        <f>IF(B1022&gt;0,(G1021+F1022)-D1022,"")</f>
        <v>7624.2000000000116</v>
      </c>
    </row>
    <row r="1023" spans="1:7" x14ac:dyDescent="0.15">
      <c r="A1023" t="s">
        <v>527</v>
      </c>
      <c r="B1023" s="10">
        <v>41210</v>
      </c>
      <c r="C1023" t="s">
        <v>605</v>
      </c>
      <c r="D1023" s="33">
        <v>20</v>
      </c>
      <c r="E1023" s="12" t="s">
        <v>530</v>
      </c>
      <c r="G1023" s="11">
        <f>IF(B1023&gt;0,(G1022+F1023)-D1023,"")</f>
        <v>7604.2000000000116</v>
      </c>
    </row>
    <row r="1024" spans="1:7" x14ac:dyDescent="0.15">
      <c r="A1024" t="s">
        <v>527</v>
      </c>
      <c r="B1024" s="10">
        <v>41212</v>
      </c>
      <c r="C1024" t="s">
        <v>558</v>
      </c>
      <c r="D1024" s="33">
        <v>18.48</v>
      </c>
      <c r="E1024" s="12" t="s">
        <v>530</v>
      </c>
      <c r="G1024" s="11">
        <f>IF(B1024&gt;0,(G1023+F1024)-D1024,"")</f>
        <v>7585.7200000000121</v>
      </c>
    </row>
    <row r="1025" spans="1:7" x14ac:dyDescent="0.15">
      <c r="A1025" t="s">
        <v>527</v>
      </c>
      <c r="B1025" s="10">
        <v>41213</v>
      </c>
      <c r="C1025" t="s">
        <v>5</v>
      </c>
      <c r="D1025" s="33">
        <v>36.880000000000003</v>
      </c>
      <c r="E1025" s="12" t="s">
        <v>530</v>
      </c>
      <c r="G1025" s="11">
        <f>IF(B1025&gt;0,(G1024+F1025)-D1025,"")</f>
        <v>7548.840000000012</v>
      </c>
    </row>
    <row r="1026" spans="1:7" x14ac:dyDescent="0.15">
      <c r="A1026" t="s">
        <v>527</v>
      </c>
      <c r="B1026" s="10">
        <v>41214</v>
      </c>
      <c r="C1026" t="s">
        <v>532</v>
      </c>
      <c r="D1026" s="33">
        <v>40</v>
      </c>
      <c r="E1026" s="12" t="s">
        <v>530</v>
      </c>
      <c r="G1026" s="11">
        <f>IF(B1026&gt;0,(G1025+F1026)-D1026,"")</f>
        <v>7508.840000000012</v>
      </c>
    </row>
    <row r="1027" spans="1:7" x14ac:dyDescent="0.15">
      <c r="A1027" t="s">
        <v>527</v>
      </c>
      <c r="B1027" s="10">
        <v>41216</v>
      </c>
      <c r="C1027" t="s">
        <v>532</v>
      </c>
      <c r="D1027" s="33">
        <v>100</v>
      </c>
      <c r="E1027" s="12" t="s">
        <v>530</v>
      </c>
      <c r="G1027" s="11">
        <f>IF(B1027&gt;0,(G1026+F1027)-D1027,"")</f>
        <v>7408.840000000012</v>
      </c>
    </row>
    <row r="1028" spans="1:7" x14ac:dyDescent="0.15">
      <c r="A1028" t="s">
        <v>527</v>
      </c>
      <c r="B1028" s="10">
        <v>41217</v>
      </c>
      <c r="C1028" s="26" t="s">
        <v>932</v>
      </c>
      <c r="D1028" s="33">
        <v>23</v>
      </c>
      <c r="E1028" s="12" t="s">
        <v>530</v>
      </c>
      <c r="G1028" s="11">
        <f>IF(B1028&gt;0,(G1027+F1028)-D1028,"")</f>
        <v>7385.840000000012</v>
      </c>
    </row>
    <row r="1029" spans="1:7" x14ac:dyDescent="0.15">
      <c r="A1029" t="s">
        <v>527</v>
      </c>
      <c r="B1029" s="10">
        <v>41217</v>
      </c>
      <c r="C1029" t="s">
        <v>634</v>
      </c>
      <c r="D1029" s="33">
        <v>24.18</v>
      </c>
      <c r="E1029" s="12" t="s">
        <v>530</v>
      </c>
      <c r="G1029" s="11">
        <f>IF(B1029&gt;0,(G1028+F1029)-D1029,"")</f>
        <v>7361.6600000000117</v>
      </c>
    </row>
    <row r="1030" spans="1:7" x14ac:dyDescent="0.15">
      <c r="A1030" t="s">
        <v>527</v>
      </c>
      <c r="B1030" s="10">
        <v>41217</v>
      </c>
      <c r="C1030" t="s">
        <v>557</v>
      </c>
      <c r="D1030" s="33">
        <v>157</v>
      </c>
      <c r="E1030" s="12" t="s">
        <v>530</v>
      </c>
      <c r="G1030" s="11">
        <f>IF(B1030&gt;0,(G1029+F1030)-D1030,"")</f>
        <v>7204.6600000000117</v>
      </c>
    </row>
    <row r="1031" spans="1:7" x14ac:dyDescent="0.15">
      <c r="A1031" t="s">
        <v>527</v>
      </c>
      <c r="B1031" s="10">
        <v>41218</v>
      </c>
      <c r="C1031" s="26" t="s">
        <v>938</v>
      </c>
      <c r="D1031" s="33">
        <v>26.49</v>
      </c>
      <c r="E1031" s="12" t="s">
        <v>530</v>
      </c>
      <c r="G1031" s="11">
        <f>IF(B1031&gt;0,(G1030+F1031)-D1031,"")</f>
        <v>7178.1700000000119</v>
      </c>
    </row>
    <row r="1032" spans="1:7" x14ac:dyDescent="0.15">
      <c r="A1032" t="s">
        <v>527</v>
      </c>
      <c r="B1032" s="10">
        <v>41219</v>
      </c>
      <c r="C1032" t="s">
        <v>5</v>
      </c>
      <c r="D1032" s="33">
        <v>29.75</v>
      </c>
      <c r="E1032" s="12" t="s">
        <v>530</v>
      </c>
      <c r="G1032" s="11">
        <f>IF(B1032&gt;0,(G1031+F1032)-D1032,"")</f>
        <v>7148.4200000000119</v>
      </c>
    </row>
    <row r="1033" spans="1:7" x14ac:dyDescent="0.15">
      <c r="A1033" t="s">
        <v>527</v>
      </c>
      <c r="B1033" s="10">
        <v>41222</v>
      </c>
      <c r="C1033" s="26" t="s">
        <v>723</v>
      </c>
      <c r="D1033" s="33">
        <v>34.94</v>
      </c>
      <c r="E1033" s="12" t="s">
        <v>530</v>
      </c>
      <c r="G1033" s="11">
        <f>IF(B1033&gt;0,(G1032+F1033)-D1033,"")</f>
        <v>7113.4800000000123</v>
      </c>
    </row>
    <row r="1034" spans="1:7" x14ac:dyDescent="0.15">
      <c r="A1034" t="s">
        <v>527</v>
      </c>
      <c r="B1034" s="10">
        <v>41222</v>
      </c>
      <c r="C1034" t="s">
        <v>532</v>
      </c>
      <c r="D1034" s="33">
        <v>40</v>
      </c>
      <c r="E1034" s="12" t="s">
        <v>530</v>
      </c>
      <c r="G1034" s="11">
        <f>IF(B1034&gt;0,(G1033+F1034)-D1034,"")</f>
        <v>7073.4800000000123</v>
      </c>
    </row>
    <row r="1035" spans="1:7" x14ac:dyDescent="0.15">
      <c r="A1035" t="s">
        <v>538</v>
      </c>
      <c r="B1035" s="10">
        <v>41226</v>
      </c>
      <c r="C1035" t="s">
        <v>539</v>
      </c>
      <c r="D1035" s="33">
        <v>1309.32</v>
      </c>
      <c r="E1035" s="12" t="s">
        <v>530</v>
      </c>
      <c r="G1035" s="11">
        <f>IF(B1035&gt;0,(G1034+F1035)-D1035,"")</f>
        <v>5764.1600000000126</v>
      </c>
    </row>
    <row r="1036" spans="1:7" x14ac:dyDescent="0.15">
      <c r="A1036" t="s">
        <v>536</v>
      </c>
      <c r="B1036" s="10">
        <v>41226</v>
      </c>
      <c r="C1036" t="s">
        <v>537</v>
      </c>
      <c r="E1036" s="12" t="s">
        <v>530</v>
      </c>
      <c r="F1036">
        <v>1637.41</v>
      </c>
      <c r="G1036" s="11">
        <f>IF(B1036&gt;0,(G1035+F1036)-D1036,"")</f>
        <v>7401.5700000000124</v>
      </c>
    </row>
    <row r="1037" spans="1:7" x14ac:dyDescent="0.15">
      <c r="A1037" t="s">
        <v>538</v>
      </c>
      <c r="B1037" s="10">
        <v>41226</v>
      </c>
      <c r="C1037" t="s">
        <v>531</v>
      </c>
      <c r="D1037" s="33">
        <v>34.229999999999997</v>
      </c>
      <c r="E1037" s="12" t="s">
        <v>530</v>
      </c>
      <c r="G1037" s="11">
        <f>IF(B1037&gt;0,(G1036+F1037)-D1037,"")</f>
        <v>7367.3400000000129</v>
      </c>
    </row>
    <row r="1038" spans="1:7" x14ac:dyDescent="0.15">
      <c r="A1038" t="s">
        <v>538</v>
      </c>
      <c r="B1038" s="10">
        <v>41226</v>
      </c>
      <c r="C1038" t="s">
        <v>221</v>
      </c>
      <c r="D1038" s="33">
        <v>57.73</v>
      </c>
      <c r="E1038" s="12" t="s">
        <v>530</v>
      </c>
      <c r="G1038" s="11">
        <f>IF(B1038&gt;0,(G1037+F1038)-D1038,"")</f>
        <v>7309.6100000000133</v>
      </c>
    </row>
    <row r="1039" spans="1:7" x14ac:dyDescent="0.15">
      <c r="A1039" t="s">
        <v>527</v>
      </c>
      <c r="B1039" s="10">
        <v>41226</v>
      </c>
      <c r="C1039" t="s">
        <v>48</v>
      </c>
      <c r="D1039" s="33">
        <v>58.04</v>
      </c>
      <c r="E1039" s="12" t="s">
        <v>530</v>
      </c>
      <c r="G1039" s="11">
        <f>IF(B1039&gt;0,(G1038+F1039)-D1039,"")</f>
        <v>7251.5700000000134</v>
      </c>
    </row>
    <row r="1040" spans="1:7" x14ac:dyDescent="0.15">
      <c r="A1040" t="s">
        <v>527</v>
      </c>
      <c r="B1040" s="10">
        <v>41227</v>
      </c>
      <c r="C1040" t="s">
        <v>532</v>
      </c>
      <c r="D1040" s="33">
        <v>60</v>
      </c>
      <c r="E1040" s="12" t="s">
        <v>530</v>
      </c>
      <c r="G1040" s="11">
        <f>IF(B1040&gt;0,(G1039+F1040)-D1040,"")</f>
        <v>7191.5700000000134</v>
      </c>
    </row>
    <row r="1041" spans="1:7" x14ac:dyDescent="0.15">
      <c r="A1041" t="s">
        <v>527</v>
      </c>
      <c r="B1041" s="10">
        <v>41229</v>
      </c>
      <c r="C1041" t="s">
        <v>5</v>
      </c>
      <c r="D1041" s="33">
        <v>34.369999999999997</v>
      </c>
      <c r="E1041" s="12" t="s">
        <v>530</v>
      </c>
      <c r="G1041" s="11">
        <f>IF(B1041&gt;0,(G1040+F1041)-D1041,"")</f>
        <v>7157.2000000000135</v>
      </c>
    </row>
    <row r="1042" spans="1:7" x14ac:dyDescent="0.15">
      <c r="A1042" t="s">
        <v>527</v>
      </c>
      <c r="B1042" s="10">
        <v>41230</v>
      </c>
      <c r="C1042" t="s">
        <v>532</v>
      </c>
      <c r="D1042" s="33">
        <v>20</v>
      </c>
      <c r="E1042" s="12" t="s">
        <v>530</v>
      </c>
      <c r="G1042" s="11">
        <f>IF(B1042&gt;0,(G1041+F1042)-D1042,"")</f>
        <v>7137.2000000000135</v>
      </c>
    </row>
    <row r="1043" spans="1:7" x14ac:dyDescent="0.15">
      <c r="A1043" t="s">
        <v>538</v>
      </c>
      <c r="B1043" s="10">
        <v>41231</v>
      </c>
      <c r="C1043" t="s">
        <v>601</v>
      </c>
      <c r="D1043" s="33">
        <v>76.209999999999994</v>
      </c>
      <c r="E1043" s="12" t="s">
        <v>530</v>
      </c>
      <c r="G1043" s="11">
        <f>IF(B1043&gt;0,(G1042+F1043)-D1043,"")</f>
        <v>7060.9900000000134</v>
      </c>
    </row>
    <row r="1044" spans="1:7" x14ac:dyDescent="0.15">
      <c r="A1044">
        <v>1181</v>
      </c>
      <c r="B1044" s="10">
        <v>41231</v>
      </c>
      <c r="C1044" t="s">
        <v>561</v>
      </c>
      <c r="D1044" s="33">
        <v>59.9</v>
      </c>
      <c r="E1044" s="12" t="s">
        <v>530</v>
      </c>
      <c r="G1044" s="11">
        <f>IF(B1044&gt;0,(G1043+F1044)-D1044,"")</f>
        <v>7001.0900000000138</v>
      </c>
    </row>
    <row r="1045" spans="1:7" x14ac:dyDescent="0.15">
      <c r="A1045" t="s">
        <v>527</v>
      </c>
      <c r="B1045" s="10">
        <v>41232</v>
      </c>
      <c r="C1045" s="26" t="s">
        <v>723</v>
      </c>
      <c r="D1045" s="33">
        <v>6.98</v>
      </c>
      <c r="E1045" s="12" t="s">
        <v>530</v>
      </c>
      <c r="G1045" s="11">
        <f>IF(B1045&gt;0,(G1044+F1045)-D1045,"")</f>
        <v>6994.1100000000142</v>
      </c>
    </row>
    <row r="1046" spans="1:7" x14ac:dyDescent="0.15">
      <c r="A1046" t="s">
        <v>542</v>
      </c>
      <c r="B1046" s="10">
        <v>41232</v>
      </c>
      <c r="C1046" t="s">
        <v>543</v>
      </c>
      <c r="D1046" s="33">
        <v>3</v>
      </c>
      <c r="E1046" s="12" t="s">
        <v>530</v>
      </c>
      <c r="G1046" s="11">
        <f>IF(B1046&gt;0,(G1045+F1046)-D1046,"")</f>
        <v>6991.1100000000142</v>
      </c>
    </row>
    <row r="1047" spans="1:7" x14ac:dyDescent="0.15">
      <c r="A1047" t="s">
        <v>527</v>
      </c>
      <c r="B1047" s="10">
        <v>41232</v>
      </c>
      <c r="C1047" t="s">
        <v>532</v>
      </c>
      <c r="D1047" s="33">
        <v>102</v>
      </c>
      <c r="E1047" s="12" t="s">
        <v>530</v>
      </c>
      <c r="G1047" s="11">
        <f>IF(B1047&gt;0,(G1046+F1047)-D1047,"")</f>
        <v>6889.1100000000142</v>
      </c>
    </row>
    <row r="1048" spans="1:7" x14ac:dyDescent="0.15">
      <c r="A1048" t="s">
        <v>527</v>
      </c>
      <c r="B1048" s="10">
        <v>41234</v>
      </c>
      <c r="C1048" t="s">
        <v>5</v>
      </c>
      <c r="D1048" s="33">
        <v>34.67</v>
      </c>
      <c r="E1048" s="12" t="s">
        <v>530</v>
      </c>
      <c r="G1048" s="11">
        <f>IF(B1048&gt;0,(G1047+F1048)-D1048,"")</f>
        <v>6854.4400000000142</v>
      </c>
    </row>
    <row r="1049" spans="1:7" x14ac:dyDescent="0.15">
      <c r="A1049" t="s">
        <v>527</v>
      </c>
      <c r="B1049" s="10">
        <v>41235</v>
      </c>
      <c r="C1049" t="s">
        <v>5</v>
      </c>
      <c r="D1049" s="33">
        <v>9</v>
      </c>
      <c r="E1049" s="12" t="s">
        <v>530</v>
      </c>
      <c r="G1049" s="11">
        <f>IF(B1049&gt;0,(G1048+F1049)-D1049,"")</f>
        <v>6845.4400000000142</v>
      </c>
    </row>
    <row r="1050" spans="1:7" x14ac:dyDescent="0.15">
      <c r="A1050" t="s">
        <v>542</v>
      </c>
      <c r="B1050" s="10">
        <v>41236</v>
      </c>
      <c r="C1050" t="s">
        <v>543</v>
      </c>
      <c r="D1050" s="33">
        <v>3</v>
      </c>
      <c r="E1050" s="12" t="s">
        <v>530</v>
      </c>
      <c r="G1050" s="11">
        <f>IF(B1050&gt;0,(G1049+F1050)-D1050,"")</f>
        <v>6842.4400000000142</v>
      </c>
    </row>
    <row r="1051" spans="1:7" x14ac:dyDescent="0.15">
      <c r="A1051" t="s">
        <v>527</v>
      </c>
      <c r="B1051" s="10">
        <v>41236</v>
      </c>
      <c r="C1051" t="s">
        <v>532</v>
      </c>
      <c r="D1051" s="33">
        <v>62</v>
      </c>
      <c r="E1051" s="12" t="s">
        <v>530</v>
      </c>
      <c r="G1051" s="11">
        <f>IF(B1051&gt;0,(G1050+F1051)-D1051,"")</f>
        <v>6780.4400000000142</v>
      </c>
    </row>
    <row r="1052" spans="1:7" x14ac:dyDescent="0.15">
      <c r="A1052" t="s">
        <v>527</v>
      </c>
      <c r="B1052" s="10">
        <v>41238</v>
      </c>
      <c r="C1052" t="s">
        <v>558</v>
      </c>
      <c r="D1052" s="33">
        <v>62.44</v>
      </c>
      <c r="E1052" s="12" t="s">
        <v>530</v>
      </c>
      <c r="G1052" s="11">
        <f>IF(B1052&gt;0,(G1051+F1052)-D1052,"")</f>
        <v>6718.0000000000146</v>
      </c>
    </row>
    <row r="1053" spans="1:7" x14ac:dyDescent="0.15">
      <c r="A1053" t="s">
        <v>538</v>
      </c>
      <c r="B1053" s="10">
        <v>41242</v>
      </c>
      <c r="C1053" t="s">
        <v>548</v>
      </c>
      <c r="D1053" s="33">
        <v>230</v>
      </c>
      <c r="E1053" s="12" t="s">
        <v>530</v>
      </c>
      <c r="G1053" s="11">
        <f>IF(B1053&gt;0,(G1052+F1053)-D1053,"")</f>
        <v>6488.0000000000146</v>
      </c>
    </row>
    <row r="1054" spans="1:7" x14ac:dyDescent="0.15">
      <c r="A1054" t="s">
        <v>538</v>
      </c>
      <c r="B1054" s="10">
        <v>41242</v>
      </c>
      <c r="C1054" t="s">
        <v>569</v>
      </c>
      <c r="D1054" s="33">
        <v>233.91</v>
      </c>
      <c r="E1054" s="12" t="s">
        <v>530</v>
      </c>
      <c r="G1054" s="11">
        <f>IF(B1054&gt;0,(G1053+F1054)-D1054,"")</f>
        <v>6254.0900000000147</v>
      </c>
    </row>
    <row r="1055" spans="1:7" x14ac:dyDescent="0.15">
      <c r="A1055" t="s">
        <v>536</v>
      </c>
      <c r="B1055" s="10">
        <v>41242</v>
      </c>
      <c r="C1055" t="s">
        <v>537</v>
      </c>
      <c r="E1055" s="12" t="s">
        <v>530</v>
      </c>
      <c r="F1055">
        <v>1637.42</v>
      </c>
      <c r="G1055" s="11">
        <f>IF(B1055&gt;0,(G1054+F1055)-D1055,"")</f>
        <v>7891.5100000000148</v>
      </c>
    </row>
    <row r="1056" spans="1:7" x14ac:dyDescent="0.15">
      <c r="A1056" t="s">
        <v>527</v>
      </c>
      <c r="B1056" s="10">
        <v>41242</v>
      </c>
      <c r="C1056" s="26" t="s">
        <v>723</v>
      </c>
      <c r="D1056" s="33">
        <v>37.4</v>
      </c>
      <c r="E1056" s="12" t="s">
        <v>530</v>
      </c>
      <c r="G1056" s="11">
        <f>IF(B1056&gt;0,(G1055+F1056)-D1056,"")</f>
        <v>7854.1100000000151</v>
      </c>
    </row>
    <row r="1057" spans="1:7" x14ac:dyDescent="0.15">
      <c r="A1057" t="s">
        <v>538</v>
      </c>
      <c r="B1057" s="10">
        <v>41242</v>
      </c>
      <c r="C1057" t="s">
        <v>28</v>
      </c>
      <c r="D1057" s="33">
        <v>236.13</v>
      </c>
      <c r="E1057" s="12" t="s">
        <v>530</v>
      </c>
      <c r="G1057" s="11">
        <f>IF(B1057&gt;0,(G1056+F1057)-D1057,"")</f>
        <v>7617.980000000015</v>
      </c>
    </row>
    <row r="1058" spans="1:7" x14ac:dyDescent="0.15">
      <c r="A1058" t="s">
        <v>538</v>
      </c>
      <c r="B1058" s="10">
        <v>41242</v>
      </c>
      <c r="C1058" t="s">
        <v>29</v>
      </c>
      <c r="D1058" s="33">
        <v>43.92</v>
      </c>
      <c r="E1058" s="12" t="s">
        <v>530</v>
      </c>
      <c r="G1058" s="11">
        <f>IF(B1058&gt;0,(G1057+F1058)-D1058,"")</f>
        <v>7574.060000000015</v>
      </c>
    </row>
    <row r="1059" spans="1:7" x14ac:dyDescent="0.15">
      <c r="A1059" t="s">
        <v>538</v>
      </c>
      <c r="B1059" s="10">
        <v>41242</v>
      </c>
      <c r="C1059" t="s">
        <v>553</v>
      </c>
      <c r="D1059" s="33">
        <v>155.09</v>
      </c>
      <c r="E1059" s="12" t="s">
        <v>530</v>
      </c>
      <c r="G1059" s="11">
        <f>IF(B1059&gt;0,(G1058+F1059)-D1059,"")</f>
        <v>7418.9700000000148</v>
      </c>
    </row>
    <row r="1060" spans="1:7" x14ac:dyDescent="0.15">
      <c r="A1060" t="s">
        <v>538</v>
      </c>
      <c r="B1060" s="10">
        <v>41242</v>
      </c>
      <c r="C1060" t="s">
        <v>545</v>
      </c>
      <c r="D1060" s="33">
        <v>88.86</v>
      </c>
      <c r="E1060" s="12" t="s">
        <v>530</v>
      </c>
      <c r="G1060" s="11">
        <f>IF(B1060&gt;0,(G1059+F1060)-D1060,"")</f>
        <v>7330.1100000000151</v>
      </c>
    </row>
    <row r="1061" spans="1:7" x14ac:dyDescent="0.15">
      <c r="A1061" t="s">
        <v>538</v>
      </c>
      <c r="B1061" s="10">
        <v>41242</v>
      </c>
      <c r="C1061" t="s">
        <v>641</v>
      </c>
      <c r="D1061" s="33">
        <v>11.39</v>
      </c>
      <c r="E1061" s="12" t="s">
        <v>530</v>
      </c>
      <c r="G1061" s="11">
        <f>IF(B1061&gt;0,(G1060+F1061)-D1061,"")</f>
        <v>7318.7200000000148</v>
      </c>
    </row>
    <row r="1062" spans="1:7" x14ac:dyDescent="0.15">
      <c r="A1062" t="s">
        <v>538</v>
      </c>
      <c r="B1062" s="10">
        <v>41242</v>
      </c>
      <c r="C1062" t="s">
        <v>554</v>
      </c>
      <c r="D1062" s="33">
        <v>49.51</v>
      </c>
      <c r="E1062" s="12" t="s">
        <v>530</v>
      </c>
      <c r="G1062" s="11">
        <f>IF(B1062&gt;0,(G1061+F1062)-D1062,"")</f>
        <v>7269.2100000000146</v>
      </c>
    </row>
    <row r="1063" spans="1:7" x14ac:dyDescent="0.15">
      <c r="A1063" t="s">
        <v>538</v>
      </c>
      <c r="B1063" s="10">
        <v>41242</v>
      </c>
      <c r="C1063" t="s">
        <v>555</v>
      </c>
      <c r="D1063" s="33">
        <v>76.150000000000006</v>
      </c>
      <c r="E1063" s="12" t="s">
        <v>530</v>
      </c>
      <c r="G1063" s="11">
        <f>IF(B1063&gt;0,(G1062+F1063)-D1063,"")</f>
        <v>7193.060000000015</v>
      </c>
    </row>
    <row r="1064" spans="1:7" x14ac:dyDescent="0.15">
      <c r="A1064" t="s">
        <v>538</v>
      </c>
      <c r="B1064" s="10">
        <v>41242</v>
      </c>
      <c r="C1064" t="s">
        <v>552</v>
      </c>
      <c r="D1064" s="33">
        <v>127.12</v>
      </c>
      <c r="E1064" s="12" t="s">
        <v>530</v>
      </c>
      <c r="G1064" s="11">
        <f>IF(B1064&gt;0,(G1063+F1064)-D1064,"")</f>
        <v>7065.9400000000151</v>
      </c>
    </row>
    <row r="1065" spans="1:7" x14ac:dyDescent="0.15">
      <c r="A1065" t="s">
        <v>527</v>
      </c>
      <c r="B1065" s="10">
        <v>41243</v>
      </c>
      <c r="C1065" t="s">
        <v>607</v>
      </c>
      <c r="D1065" s="33">
        <v>18</v>
      </c>
      <c r="E1065" s="12" t="s">
        <v>530</v>
      </c>
      <c r="G1065" s="11">
        <f>IF(B1065&gt;0,(G1064+F1065)-D1065,"")</f>
        <v>7047.9400000000151</v>
      </c>
    </row>
    <row r="1066" spans="1:7" x14ac:dyDescent="0.15">
      <c r="A1066" t="s">
        <v>527</v>
      </c>
      <c r="B1066" s="10">
        <v>41243</v>
      </c>
      <c r="C1066" t="s">
        <v>532</v>
      </c>
      <c r="D1066" s="33">
        <v>40</v>
      </c>
      <c r="E1066" s="12" t="s">
        <v>530</v>
      </c>
      <c r="G1066" s="11">
        <f>IF(B1066&gt;0,(G1065+F1066)-D1066,"")</f>
        <v>7007.9400000000151</v>
      </c>
    </row>
    <row r="1067" spans="1:7" x14ac:dyDescent="0.15">
      <c r="A1067" t="s">
        <v>527</v>
      </c>
      <c r="B1067" s="10">
        <v>41244</v>
      </c>
      <c r="C1067" t="s">
        <v>5</v>
      </c>
      <c r="D1067" s="33">
        <v>9</v>
      </c>
      <c r="E1067" s="12" t="s">
        <v>530</v>
      </c>
      <c r="G1067" s="11">
        <f>IF(B1067&gt;0,(G1066+F1067)-D1067,"")</f>
        <v>6998.9400000000151</v>
      </c>
    </row>
    <row r="1068" spans="1:7" x14ac:dyDescent="0.15">
      <c r="A1068" t="s">
        <v>527</v>
      </c>
      <c r="B1068" s="10">
        <v>41245</v>
      </c>
      <c r="C1068" t="s">
        <v>48</v>
      </c>
      <c r="D1068" s="33">
        <v>57.42</v>
      </c>
      <c r="E1068" s="12" t="s">
        <v>530</v>
      </c>
      <c r="G1068" s="11">
        <f>IF(B1068&gt;0,(G1067+F1068)-D1068,"")</f>
        <v>6941.520000000015</v>
      </c>
    </row>
    <row r="1069" spans="1:7" x14ac:dyDescent="0.15">
      <c r="A1069" t="s">
        <v>527</v>
      </c>
      <c r="B1069" s="10">
        <v>41247</v>
      </c>
      <c r="C1069" t="s">
        <v>607</v>
      </c>
      <c r="D1069" s="33">
        <v>18</v>
      </c>
      <c r="E1069" s="12" t="s">
        <v>530</v>
      </c>
      <c r="G1069" s="11">
        <f>IF(B1069&gt;0,(G1068+F1069)-D1069,"")</f>
        <v>6923.520000000015</v>
      </c>
    </row>
    <row r="1070" spans="1:7" x14ac:dyDescent="0.15">
      <c r="A1070" t="s">
        <v>527</v>
      </c>
      <c r="B1070" s="10">
        <v>41247</v>
      </c>
      <c r="C1070" t="s">
        <v>5</v>
      </c>
      <c r="D1070" s="33">
        <v>36.92</v>
      </c>
      <c r="E1070" s="12" t="s">
        <v>530</v>
      </c>
      <c r="G1070" s="11">
        <f>IF(B1070&gt;0,(G1069+F1070)-D1070,"")</f>
        <v>6886.6000000000149</v>
      </c>
    </row>
    <row r="1071" spans="1:7" x14ac:dyDescent="0.15">
      <c r="A1071" t="s">
        <v>527</v>
      </c>
      <c r="B1071" s="10">
        <v>41247</v>
      </c>
      <c r="C1071" t="s">
        <v>532</v>
      </c>
      <c r="D1071" s="33">
        <v>60</v>
      </c>
      <c r="E1071" s="12" t="s">
        <v>530</v>
      </c>
      <c r="G1071" s="11">
        <f>IF(B1071&gt;0,(G1070+F1071)-D1071,"")</f>
        <v>6826.6000000000149</v>
      </c>
    </row>
    <row r="1072" spans="1:7" x14ac:dyDescent="0.15">
      <c r="A1072" t="s">
        <v>527</v>
      </c>
      <c r="B1072" s="10">
        <v>41248</v>
      </c>
      <c r="C1072" t="s">
        <v>558</v>
      </c>
      <c r="D1072" s="33">
        <v>11.57</v>
      </c>
      <c r="E1072" s="12" t="s">
        <v>530</v>
      </c>
      <c r="G1072" s="11">
        <f>IF(B1072&gt;0,(G1071+F1072)-D1072,"")</f>
        <v>6815.0300000000152</v>
      </c>
    </row>
    <row r="1073" spans="1:7" x14ac:dyDescent="0.15">
      <c r="A1073" t="s">
        <v>527</v>
      </c>
      <c r="B1073" s="10">
        <v>41251</v>
      </c>
      <c r="C1073" t="s">
        <v>642</v>
      </c>
      <c r="D1073" s="33">
        <v>9.7100000000000009</v>
      </c>
      <c r="E1073" s="12" t="s">
        <v>530</v>
      </c>
      <c r="G1073" s="11">
        <f>IF(B1073&gt;0,(G1072+F1073)-D1073,"")</f>
        <v>6805.3200000000152</v>
      </c>
    </row>
    <row r="1074" spans="1:7" x14ac:dyDescent="0.15">
      <c r="A1074" t="s">
        <v>527</v>
      </c>
      <c r="B1074" s="10">
        <v>41254</v>
      </c>
      <c r="C1074" s="26" t="s">
        <v>723</v>
      </c>
      <c r="D1074" s="33">
        <v>40.61</v>
      </c>
      <c r="E1074" s="12" t="s">
        <v>530</v>
      </c>
      <c r="G1074" s="11">
        <f>IF(B1074&gt;0,(G1073+F1074)-D1074,"")</f>
        <v>6764.7100000000155</v>
      </c>
    </row>
    <row r="1075" spans="1:7" x14ac:dyDescent="0.15">
      <c r="A1075" t="s">
        <v>527</v>
      </c>
      <c r="B1075" s="10">
        <v>41254</v>
      </c>
      <c r="C1075" t="s">
        <v>5</v>
      </c>
      <c r="D1075" s="33">
        <v>42.13</v>
      </c>
      <c r="E1075" s="12" t="s">
        <v>530</v>
      </c>
      <c r="G1075" s="11">
        <f>IF(B1075&gt;0,(G1074+F1075)-D1075,"")</f>
        <v>6722.5800000000154</v>
      </c>
    </row>
    <row r="1076" spans="1:7" x14ac:dyDescent="0.15">
      <c r="A1076" t="s">
        <v>527</v>
      </c>
      <c r="B1076" s="10">
        <v>41257</v>
      </c>
      <c r="C1076" t="s">
        <v>601</v>
      </c>
      <c r="D1076" s="33">
        <v>117.38</v>
      </c>
      <c r="E1076" s="12" t="s">
        <v>530</v>
      </c>
      <c r="G1076" s="11">
        <f>IF(B1076&gt;0,(G1075+F1076)-D1076,"")</f>
        <v>6605.2000000000153</v>
      </c>
    </row>
    <row r="1077" spans="1:7" x14ac:dyDescent="0.15">
      <c r="A1077" t="s">
        <v>527</v>
      </c>
      <c r="B1077" s="10">
        <v>41257</v>
      </c>
      <c r="C1077" t="s">
        <v>539</v>
      </c>
      <c r="D1077" s="33">
        <v>1255.31</v>
      </c>
      <c r="E1077" s="12" t="s">
        <v>530</v>
      </c>
      <c r="G1077" s="11">
        <f>IF(B1077&gt;0,(G1076+F1077)-D1077,"")</f>
        <v>5349.8900000000158</v>
      </c>
    </row>
    <row r="1078" spans="1:7" x14ac:dyDescent="0.15">
      <c r="A1078" t="s">
        <v>536</v>
      </c>
      <c r="B1078" s="10">
        <v>41257</v>
      </c>
      <c r="C1078" t="s">
        <v>537</v>
      </c>
      <c r="E1078" s="12" t="s">
        <v>530</v>
      </c>
      <c r="F1078">
        <v>1618</v>
      </c>
      <c r="G1078" s="11">
        <f>IF(B1078&gt;0,(G1077+F1078)-D1078,"")</f>
        <v>6967.8900000000158</v>
      </c>
    </row>
    <row r="1079" spans="1:7" x14ac:dyDescent="0.15">
      <c r="A1079" t="s">
        <v>527</v>
      </c>
      <c r="B1079" s="10">
        <v>41257</v>
      </c>
      <c r="C1079" t="s">
        <v>531</v>
      </c>
      <c r="D1079" s="33">
        <v>34.229999999999997</v>
      </c>
      <c r="E1079" s="12" t="s">
        <v>530</v>
      </c>
      <c r="G1079" s="11">
        <f>IF(B1079&gt;0,(G1078+F1079)-D1079,"")</f>
        <v>6933.6600000000162</v>
      </c>
    </row>
    <row r="1080" spans="1:7" x14ac:dyDescent="0.15">
      <c r="A1080" t="s">
        <v>527</v>
      </c>
      <c r="B1080" s="10">
        <v>41258</v>
      </c>
      <c r="C1080" t="s">
        <v>532</v>
      </c>
      <c r="D1080" s="33">
        <v>20</v>
      </c>
      <c r="E1080" s="12" t="s">
        <v>530</v>
      </c>
      <c r="G1080" s="11">
        <f>IF(B1080&gt;0,(G1079+F1080)-D1080,"")</f>
        <v>6913.6600000000162</v>
      </c>
    </row>
    <row r="1081" spans="1:7" x14ac:dyDescent="0.15">
      <c r="A1081" t="s">
        <v>527</v>
      </c>
      <c r="B1081" s="10">
        <v>41260</v>
      </c>
      <c r="C1081" s="26" t="s">
        <v>932</v>
      </c>
      <c r="D1081" s="33">
        <v>95.37</v>
      </c>
      <c r="E1081" s="12" t="s">
        <v>530</v>
      </c>
      <c r="G1081" s="11">
        <f>IF(B1081&gt;0,(G1080+F1081)-D1081,"")</f>
        <v>6818.2900000000163</v>
      </c>
    </row>
    <row r="1082" spans="1:7" x14ac:dyDescent="0.15">
      <c r="A1082" t="s">
        <v>527</v>
      </c>
      <c r="B1082" s="10">
        <v>41260</v>
      </c>
      <c r="C1082" t="s">
        <v>634</v>
      </c>
      <c r="D1082" s="33">
        <v>30.48</v>
      </c>
      <c r="E1082" s="12" t="s">
        <v>530</v>
      </c>
      <c r="G1082" s="11">
        <f>IF(B1082&gt;0,(G1081+F1082)-D1082,"")</f>
        <v>6787.8100000000168</v>
      </c>
    </row>
    <row r="1083" spans="1:7" x14ac:dyDescent="0.15">
      <c r="A1083" t="s">
        <v>527</v>
      </c>
      <c r="B1083" s="10">
        <v>41261</v>
      </c>
      <c r="C1083" t="s">
        <v>643</v>
      </c>
      <c r="D1083" s="33">
        <v>15.15</v>
      </c>
      <c r="E1083" s="12" t="s">
        <v>530</v>
      </c>
      <c r="G1083" s="11">
        <f>IF(B1083&gt;0,(G1082+F1083)-D1083,"")</f>
        <v>6772.6600000000171</v>
      </c>
    </row>
    <row r="1084" spans="1:7" x14ac:dyDescent="0.15">
      <c r="A1084" t="s">
        <v>527</v>
      </c>
      <c r="B1084" s="10">
        <v>41261</v>
      </c>
      <c r="C1084" t="s">
        <v>532</v>
      </c>
      <c r="D1084" s="33">
        <v>60</v>
      </c>
      <c r="E1084" s="12" t="s">
        <v>530</v>
      </c>
      <c r="G1084" s="11">
        <f>IF(B1084&gt;0,(G1083+F1084)-D1084,"")</f>
        <v>6712.6600000000171</v>
      </c>
    </row>
    <row r="1085" spans="1:7" x14ac:dyDescent="0.15">
      <c r="A1085" t="s">
        <v>527</v>
      </c>
      <c r="B1085" s="10">
        <v>41262</v>
      </c>
      <c r="C1085" t="s">
        <v>5</v>
      </c>
      <c r="D1085" s="33">
        <v>13.78</v>
      </c>
      <c r="E1085" s="12" t="s">
        <v>530</v>
      </c>
      <c r="G1085" s="11">
        <f>IF(B1085&gt;0,(G1084+F1085)-D1085,"")</f>
        <v>6698.8800000000174</v>
      </c>
    </row>
    <row r="1086" spans="1:7" x14ac:dyDescent="0.15">
      <c r="A1086">
        <v>1182</v>
      </c>
      <c r="B1086" s="10">
        <v>41265</v>
      </c>
      <c r="C1086" t="s">
        <v>181</v>
      </c>
      <c r="D1086" s="33">
        <v>200</v>
      </c>
      <c r="E1086" s="12" t="s">
        <v>530</v>
      </c>
      <c r="G1086" s="11">
        <f>IF(B1086&gt;0,(G1085+F1086)-D1086,"")</f>
        <v>6498.8800000000174</v>
      </c>
    </row>
    <row r="1087" spans="1:7" x14ac:dyDescent="0.15">
      <c r="A1087" t="s">
        <v>527</v>
      </c>
      <c r="B1087" s="10">
        <v>41266</v>
      </c>
      <c r="C1087" s="26" t="s">
        <v>932</v>
      </c>
      <c r="D1087" s="33">
        <v>48.83</v>
      </c>
      <c r="E1087" s="12" t="s">
        <v>530</v>
      </c>
      <c r="G1087" s="11">
        <f>IF(B1087&gt;0,(G1086+F1087)-D1087,"")</f>
        <v>6450.0500000000175</v>
      </c>
    </row>
    <row r="1088" spans="1:7" x14ac:dyDescent="0.15">
      <c r="A1088" t="s">
        <v>527</v>
      </c>
      <c r="B1088" s="10">
        <v>41266</v>
      </c>
      <c r="C1088" t="s">
        <v>532</v>
      </c>
      <c r="D1088" s="33">
        <v>100</v>
      </c>
      <c r="E1088" s="12" t="s">
        <v>530</v>
      </c>
      <c r="G1088" s="11">
        <f>IF(B1088&gt;0,(G1087+F1088)-D1088,"")</f>
        <v>6350.0500000000175</v>
      </c>
    </row>
    <row r="1089" spans="1:7" x14ac:dyDescent="0.15">
      <c r="A1089" t="s">
        <v>527</v>
      </c>
      <c r="B1089" s="10">
        <v>41269</v>
      </c>
      <c r="C1089" t="s">
        <v>607</v>
      </c>
      <c r="D1089" s="33">
        <v>18</v>
      </c>
      <c r="E1089" s="12" t="s">
        <v>530</v>
      </c>
      <c r="G1089" s="11">
        <f>IF(B1089&gt;0,(G1088+F1089)-D1089,"")</f>
        <v>6332.0500000000175</v>
      </c>
    </row>
    <row r="1090" spans="1:7" x14ac:dyDescent="0.15">
      <c r="A1090" t="s">
        <v>527</v>
      </c>
      <c r="B1090" s="10">
        <v>41270</v>
      </c>
      <c r="C1090" t="s">
        <v>532</v>
      </c>
      <c r="D1090" s="33">
        <v>40</v>
      </c>
      <c r="E1090" s="12" t="s">
        <v>530</v>
      </c>
      <c r="G1090" s="11">
        <f>IF(B1090&gt;0,(G1089+F1090)-D1090,"")</f>
        <v>6292.0500000000175</v>
      </c>
    </row>
    <row r="1091" spans="1:7" x14ac:dyDescent="0.15">
      <c r="A1091" t="s">
        <v>527</v>
      </c>
      <c r="B1091" s="10">
        <v>41271</v>
      </c>
      <c r="C1091" s="26" t="s">
        <v>723</v>
      </c>
      <c r="D1091" s="33">
        <v>40.08</v>
      </c>
      <c r="E1091" s="12" t="s">
        <v>530</v>
      </c>
      <c r="G1091" s="11">
        <f>IF(B1091&gt;0,(G1090+F1091)-D1091,"")</f>
        <v>6251.9700000000175</v>
      </c>
    </row>
    <row r="1092" spans="1:7" x14ac:dyDescent="0.15">
      <c r="A1092" t="s">
        <v>527</v>
      </c>
      <c r="B1092" s="10">
        <v>41271</v>
      </c>
      <c r="C1092" t="s">
        <v>5</v>
      </c>
      <c r="D1092" s="33">
        <v>19.38</v>
      </c>
      <c r="E1092" s="12" t="s">
        <v>530</v>
      </c>
      <c r="G1092" s="11">
        <f>IF(B1092&gt;0,(G1091+F1092)-D1092,"")</f>
        <v>6232.5900000000174</v>
      </c>
    </row>
    <row r="1093" spans="1:7" x14ac:dyDescent="0.15">
      <c r="A1093" t="s">
        <v>536</v>
      </c>
      <c r="B1093" s="10">
        <v>41272</v>
      </c>
      <c r="C1093" t="s">
        <v>537</v>
      </c>
      <c r="E1093" s="12" t="s">
        <v>530</v>
      </c>
      <c r="F1093">
        <v>1617.83</v>
      </c>
      <c r="G1093" s="11">
        <f>IF(B1093&gt;0,(G1092+F1093)-D1093,"")</f>
        <v>7850.4200000000174</v>
      </c>
    </row>
    <row r="1094" spans="1:7" x14ac:dyDescent="0.15">
      <c r="A1094" t="s">
        <v>527</v>
      </c>
      <c r="B1094" s="10">
        <v>41272</v>
      </c>
      <c r="C1094" t="s">
        <v>48</v>
      </c>
      <c r="D1094" s="33">
        <v>61.48</v>
      </c>
      <c r="E1094" s="12" t="s">
        <v>530</v>
      </c>
      <c r="G1094" s="11">
        <f>IF(B1094&gt;0,(G1093+F1094)-D1094,"")</f>
        <v>7788.9400000000178</v>
      </c>
    </row>
    <row r="1095" spans="1:7" x14ac:dyDescent="0.15">
      <c r="A1095" t="s">
        <v>538</v>
      </c>
      <c r="B1095" s="10">
        <v>41273</v>
      </c>
      <c r="C1095" t="s">
        <v>548</v>
      </c>
      <c r="D1095" s="33">
        <v>230</v>
      </c>
      <c r="E1095" s="12" t="s">
        <v>530</v>
      </c>
      <c r="G1095" s="11">
        <f>IF(B1095&gt;0,(G1094+F1095)-D1095,"")</f>
        <v>7558.9400000000178</v>
      </c>
    </row>
    <row r="1096" spans="1:7" x14ac:dyDescent="0.15">
      <c r="A1096" t="s">
        <v>538</v>
      </c>
      <c r="B1096" s="10">
        <v>41273</v>
      </c>
      <c r="C1096" t="s">
        <v>569</v>
      </c>
      <c r="D1096" s="33">
        <v>240</v>
      </c>
      <c r="E1096" s="12" t="s">
        <v>530</v>
      </c>
      <c r="G1096" s="11">
        <f>IF(B1096&gt;0,(G1095+F1096)-D1096,"")</f>
        <v>7318.9400000000178</v>
      </c>
    </row>
    <row r="1097" spans="1:7" x14ac:dyDescent="0.15">
      <c r="A1097" t="s">
        <v>538</v>
      </c>
      <c r="B1097" s="10">
        <v>41273</v>
      </c>
      <c r="C1097" t="s">
        <v>28</v>
      </c>
      <c r="D1097" s="33">
        <v>236.13</v>
      </c>
      <c r="E1097" s="12" t="s">
        <v>530</v>
      </c>
      <c r="G1097" s="11">
        <f>IF(B1097&gt;0,(G1096+F1097)-D1097,"")</f>
        <v>7082.8100000000177</v>
      </c>
    </row>
    <row r="1098" spans="1:7" x14ac:dyDescent="0.15">
      <c r="A1098" t="s">
        <v>538</v>
      </c>
      <c r="B1098" s="10">
        <v>41273</v>
      </c>
      <c r="C1098" t="s">
        <v>29</v>
      </c>
      <c r="D1098" s="33">
        <v>87.85</v>
      </c>
      <c r="E1098" s="12" t="s">
        <v>530</v>
      </c>
      <c r="G1098" s="11">
        <f>IF(B1098&gt;0,(G1097+F1098)-D1098,"")</f>
        <v>6994.9600000000173</v>
      </c>
    </row>
    <row r="1099" spans="1:7" x14ac:dyDescent="0.15">
      <c r="A1099" t="s">
        <v>538</v>
      </c>
      <c r="B1099" s="10">
        <v>41273</v>
      </c>
      <c r="C1099" t="s">
        <v>553</v>
      </c>
      <c r="D1099" s="33">
        <v>155.09</v>
      </c>
      <c r="E1099" s="12" t="s">
        <v>530</v>
      </c>
      <c r="G1099" s="11">
        <f>IF(B1099&gt;0,(G1098+F1099)-D1099,"")</f>
        <v>6839.8700000000172</v>
      </c>
    </row>
    <row r="1100" spans="1:7" x14ac:dyDescent="0.15">
      <c r="A1100" t="s">
        <v>527</v>
      </c>
      <c r="B1100" s="10">
        <v>41273</v>
      </c>
      <c r="C1100" s="26" t="s">
        <v>938</v>
      </c>
      <c r="D1100" s="33">
        <v>21.19</v>
      </c>
      <c r="E1100" s="12" t="s">
        <v>530</v>
      </c>
      <c r="G1100" s="11">
        <f>IF(B1100&gt;0,(G1099+F1100)-D1100,"")</f>
        <v>6818.6800000000176</v>
      </c>
    </row>
    <row r="1101" spans="1:7" x14ac:dyDescent="0.15">
      <c r="A1101" t="s">
        <v>538</v>
      </c>
      <c r="B1101" s="10">
        <v>41273</v>
      </c>
      <c r="C1101" t="s">
        <v>641</v>
      </c>
      <c r="D1101" s="33">
        <v>11.39</v>
      </c>
      <c r="E1101" s="12" t="s">
        <v>530</v>
      </c>
      <c r="G1101" s="11">
        <f>IF(B1101&gt;0,(G1100+F1101)-D1101,"")</f>
        <v>6807.2900000000172</v>
      </c>
    </row>
    <row r="1102" spans="1:7" x14ac:dyDescent="0.15">
      <c r="A1102" t="s">
        <v>538</v>
      </c>
      <c r="B1102" s="10">
        <v>41273</v>
      </c>
      <c r="C1102" t="s">
        <v>554</v>
      </c>
      <c r="D1102" s="33">
        <v>50</v>
      </c>
      <c r="E1102" s="12" t="s">
        <v>530</v>
      </c>
      <c r="G1102" s="11">
        <f>IF(B1102&gt;0,(G1101+F1102)-D1102,"")</f>
        <v>6757.2900000000172</v>
      </c>
    </row>
    <row r="1103" spans="1:7" x14ac:dyDescent="0.15">
      <c r="A1103" t="s">
        <v>538</v>
      </c>
      <c r="B1103" s="10">
        <v>41273</v>
      </c>
      <c r="C1103" t="s">
        <v>555</v>
      </c>
      <c r="D1103" s="33">
        <v>34.880000000000003</v>
      </c>
      <c r="E1103" s="12" t="s">
        <v>530</v>
      </c>
      <c r="G1103" s="11">
        <f>IF(B1103&gt;0,(G1102+F1103)-D1103,"")</f>
        <v>6722.4100000000171</v>
      </c>
    </row>
    <row r="1104" spans="1:7" x14ac:dyDescent="0.15">
      <c r="A1104" t="s">
        <v>527</v>
      </c>
      <c r="B1104" s="10">
        <v>41273</v>
      </c>
      <c r="C1104" t="s">
        <v>243</v>
      </c>
      <c r="D1104" s="33">
        <v>25.95</v>
      </c>
      <c r="E1104" s="12" t="s">
        <v>530</v>
      </c>
      <c r="G1104" s="11">
        <f>IF(B1104&gt;0,(G1103+F1104)-D1104,"")</f>
        <v>6696.4600000000173</v>
      </c>
    </row>
    <row r="1105" spans="1:7" x14ac:dyDescent="0.15">
      <c r="A1105" t="s">
        <v>538</v>
      </c>
      <c r="B1105" s="10">
        <v>41273</v>
      </c>
      <c r="C1105" t="s">
        <v>552</v>
      </c>
      <c r="D1105" s="33">
        <v>127.12</v>
      </c>
      <c r="E1105" s="12" t="s">
        <v>530</v>
      </c>
      <c r="G1105" s="11">
        <f>IF(B1105&gt;0,(G1104+F1105)-D1105,"")</f>
        <v>6569.3400000000174</v>
      </c>
    </row>
    <row r="1106" spans="1:7" x14ac:dyDescent="0.15">
      <c r="A1106" t="s">
        <v>542</v>
      </c>
      <c r="B1106" s="10">
        <v>41274</v>
      </c>
      <c r="C1106" t="s">
        <v>543</v>
      </c>
      <c r="D1106" s="33">
        <v>3</v>
      </c>
      <c r="E1106" s="12" t="s">
        <v>530</v>
      </c>
      <c r="G1106" s="11">
        <f>IF(B1106&gt;0,(G1105+F1106)-D1106,"")</f>
        <v>6566.3400000000174</v>
      </c>
    </row>
    <row r="1107" spans="1:7" x14ac:dyDescent="0.15">
      <c r="A1107" t="s">
        <v>527</v>
      </c>
      <c r="B1107" s="10">
        <v>41274</v>
      </c>
      <c r="C1107" t="s">
        <v>532</v>
      </c>
      <c r="D1107" s="33">
        <v>82</v>
      </c>
      <c r="E1107" s="12" t="s">
        <v>530</v>
      </c>
      <c r="G1107" s="11">
        <f>IF(B1107&gt;0,(G1106+F1107)-D1107,"")</f>
        <v>6484.3400000000174</v>
      </c>
    </row>
    <row r="1108" spans="1:7" x14ac:dyDescent="0.15">
      <c r="A1108" t="s">
        <v>527</v>
      </c>
      <c r="B1108" s="10">
        <v>41275</v>
      </c>
      <c r="C1108" t="s">
        <v>48</v>
      </c>
      <c r="D1108" s="33">
        <v>55.1</v>
      </c>
      <c r="E1108" s="12" t="s">
        <v>530</v>
      </c>
      <c r="G1108" s="11">
        <f>IF(B1108&gt;0,(G1107+F1108)-D1108,"")</f>
        <v>6429.2400000000171</v>
      </c>
    </row>
    <row r="1109" spans="1:7" x14ac:dyDescent="0.15">
      <c r="A1109" t="s">
        <v>527</v>
      </c>
      <c r="B1109" s="10">
        <v>41279</v>
      </c>
      <c r="C1109" s="26" t="s">
        <v>723</v>
      </c>
      <c r="D1109" s="33">
        <v>39.229999999999997</v>
      </c>
      <c r="E1109" s="12" t="s">
        <v>530</v>
      </c>
      <c r="G1109" s="11">
        <f>IF(B1109&gt;0,(G1108+F1109)-D1109,"")</f>
        <v>6390.0100000000175</v>
      </c>
    </row>
    <row r="1110" spans="1:7" x14ac:dyDescent="0.15">
      <c r="A1110" t="s">
        <v>527</v>
      </c>
      <c r="B1110" s="10">
        <v>41285</v>
      </c>
      <c r="C1110" t="s">
        <v>634</v>
      </c>
      <c r="D1110" s="33">
        <v>28.63</v>
      </c>
      <c r="E1110" s="12" t="s">
        <v>530</v>
      </c>
      <c r="G1110" s="11">
        <f>IF(B1110&gt;0,(G1109+F1110)-D1110,"")</f>
        <v>6361.3800000000174</v>
      </c>
    </row>
    <row r="1111" spans="1:7" x14ac:dyDescent="0.15">
      <c r="A1111" t="s">
        <v>527</v>
      </c>
      <c r="B1111" s="10">
        <v>41285</v>
      </c>
      <c r="C1111" t="s">
        <v>545</v>
      </c>
      <c r="D1111" s="33">
        <v>21.37</v>
      </c>
      <c r="E1111" s="12" t="s">
        <v>530</v>
      </c>
      <c r="G1111" s="11">
        <f>IF(B1111&gt;0,(G1110+F1111)-D1111,"")</f>
        <v>6340.0100000000175</v>
      </c>
    </row>
    <row r="1112" spans="1:7" x14ac:dyDescent="0.15">
      <c r="A1112" t="s">
        <v>527</v>
      </c>
      <c r="B1112" s="10">
        <v>41285</v>
      </c>
      <c r="C1112" t="s">
        <v>686</v>
      </c>
      <c r="D1112" s="33">
        <v>5</v>
      </c>
      <c r="E1112" s="12" t="s">
        <v>530</v>
      </c>
      <c r="G1112" s="11">
        <f>IF(B1112&gt;0,(G1111+F1112)-D1112,"")</f>
        <v>6335.0100000000175</v>
      </c>
    </row>
    <row r="1113" spans="1:7" x14ac:dyDescent="0.15">
      <c r="A1113" t="s">
        <v>527</v>
      </c>
      <c r="B1113" s="10">
        <v>41285</v>
      </c>
      <c r="C1113" t="s">
        <v>557</v>
      </c>
      <c r="D1113" s="33">
        <v>25.4</v>
      </c>
      <c r="E1113" s="12" t="s">
        <v>530</v>
      </c>
      <c r="G1113" s="11">
        <f>IF(B1113&gt;0,(G1112+F1113)-D1113,"")</f>
        <v>6309.6100000000179</v>
      </c>
    </row>
    <row r="1114" spans="1:7" x14ac:dyDescent="0.15">
      <c r="A1114" t="s">
        <v>527</v>
      </c>
      <c r="B1114" s="10">
        <v>41286</v>
      </c>
      <c r="C1114" t="s">
        <v>688</v>
      </c>
      <c r="D1114" s="33">
        <v>137.79</v>
      </c>
      <c r="E1114" s="12" t="s">
        <v>530</v>
      </c>
      <c r="G1114" s="11">
        <f>IF(B1114&gt;0,(G1113+F1114)-D1114,"")</f>
        <v>6171.8200000000179</v>
      </c>
    </row>
    <row r="1115" spans="1:7" x14ac:dyDescent="0.15">
      <c r="A1115" t="s">
        <v>538</v>
      </c>
      <c r="B1115" s="10">
        <v>41286</v>
      </c>
      <c r="C1115" t="s">
        <v>539</v>
      </c>
      <c r="D1115" s="33">
        <v>1102.26</v>
      </c>
      <c r="E1115" s="12" t="s">
        <v>530</v>
      </c>
      <c r="G1115" s="11">
        <f>IF(B1115&gt;0,(G1114+F1115)-D1115,"")</f>
        <v>5069.5600000000177</v>
      </c>
    </row>
    <row r="1116" spans="1:7" x14ac:dyDescent="0.15">
      <c r="A1116" t="s">
        <v>536</v>
      </c>
      <c r="B1116" s="10">
        <v>41286</v>
      </c>
      <c r="C1116" t="s">
        <v>537</v>
      </c>
      <c r="E1116" s="12" t="s">
        <v>530</v>
      </c>
      <c r="F1116">
        <v>1619.07</v>
      </c>
      <c r="G1116" s="11">
        <f>IF(B1116&gt;0,(G1115+F1116)-D1116,"")</f>
        <v>6688.6300000000174</v>
      </c>
    </row>
    <row r="1117" spans="1:7" x14ac:dyDescent="0.15">
      <c r="A1117" t="s">
        <v>538</v>
      </c>
      <c r="B1117" s="10">
        <v>41287</v>
      </c>
      <c r="C1117" t="s">
        <v>539</v>
      </c>
      <c r="D1117" s="33">
        <v>1255.31</v>
      </c>
      <c r="E1117" s="12" t="s">
        <v>530</v>
      </c>
      <c r="G1117" s="11">
        <f>IF(B1117&gt;0,(G1116+F1117)-D1117,"")</f>
        <v>5433.3200000000179</v>
      </c>
    </row>
    <row r="1118" spans="1:7" x14ac:dyDescent="0.15">
      <c r="A1118" t="s">
        <v>538</v>
      </c>
      <c r="B1118" s="10">
        <v>41287</v>
      </c>
      <c r="C1118" t="s">
        <v>585</v>
      </c>
      <c r="D1118" s="33">
        <v>106.12</v>
      </c>
      <c r="E1118" s="12" t="s">
        <v>530</v>
      </c>
      <c r="G1118" s="11">
        <f>IF(B1118&gt;0,(G1117+F1118)-D1118,"")</f>
        <v>5327.200000000018</v>
      </c>
    </row>
    <row r="1119" spans="1:7" x14ac:dyDescent="0.15">
      <c r="A1119" t="s">
        <v>527</v>
      </c>
      <c r="B1119" s="10">
        <v>41288</v>
      </c>
      <c r="C1119" t="s">
        <v>558</v>
      </c>
      <c r="D1119" s="33">
        <v>116.07</v>
      </c>
      <c r="E1119" s="12" t="s">
        <v>530</v>
      </c>
      <c r="G1119" s="11">
        <f>IF(B1119&gt;0,(G1118+F1119)-D1119,"")</f>
        <v>5211.1300000000183</v>
      </c>
    </row>
    <row r="1120" spans="1:7" x14ac:dyDescent="0.15">
      <c r="A1120" t="s">
        <v>542</v>
      </c>
      <c r="B1120" s="10">
        <v>41289</v>
      </c>
      <c r="C1120" t="s">
        <v>543</v>
      </c>
      <c r="D1120" s="33">
        <v>3</v>
      </c>
      <c r="E1120" s="12" t="s">
        <v>530</v>
      </c>
      <c r="G1120" s="11">
        <f>IF(B1120&gt;0,(G1119+F1120)-D1120,"")</f>
        <v>5208.1300000000183</v>
      </c>
    </row>
    <row r="1121" spans="1:7" x14ac:dyDescent="0.15">
      <c r="A1121" t="s">
        <v>527</v>
      </c>
      <c r="B1121" s="10">
        <v>41289</v>
      </c>
      <c r="C1121" t="s">
        <v>558</v>
      </c>
      <c r="D1121" s="33">
        <v>49.24</v>
      </c>
      <c r="E1121" s="12" t="s">
        <v>530</v>
      </c>
      <c r="G1121" s="11">
        <f>IF(B1121&gt;0,(G1120+F1121)-D1121,"")</f>
        <v>5158.8900000000185</v>
      </c>
    </row>
    <row r="1122" spans="1:7" x14ac:dyDescent="0.15">
      <c r="A1122" t="s">
        <v>527</v>
      </c>
      <c r="B1122" s="10">
        <v>41289</v>
      </c>
      <c r="C1122" t="s">
        <v>646</v>
      </c>
      <c r="D1122" s="33">
        <v>4.87</v>
      </c>
      <c r="E1122" s="12" t="s">
        <v>530</v>
      </c>
      <c r="G1122" s="11">
        <f>IF(B1122&gt;0,(G1121+F1122)-D1122,"")</f>
        <v>5154.0200000000186</v>
      </c>
    </row>
    <row r="1123" spans="1:7" x14ac:dyDescent="0.15">
      <c r="A1123" t="s">
        <v>527</v>
      </c>
      <c r="B1123" s="10">
        <v>41289</v>
      </c>
      <c r="C1123" t="s">
        <v>532</v>
      </c>
      <c r="D1123" s="33">
        <v>82</v>
      </c>
      <c r="E1123" s="12" t="s">
        <v>530</v>
      </c>
      <c r="G1123" s="11">
        <f>IF(B1123&gt;0,(G1122+F1123)-D1123,"")</f>
        <v>5072.0200000000186</v>
      </c>
    </row>
    <row r="1124" spans="1:7" x14ac:dyDescent="0.15">
      <c r="A1124" t="s">
        <v>527</v>
      </c>
      <c r="B1124" s="10">
        <v>41292</v>
      </c>
      <c r="C1124" t="s">
        <v>5</v>
      </c>
      <c r="D1124" s="33">
        <v>41.91</v>
      </c>
      <c r="E1124" s="12" t="s">
        <v>530</v>
      </c>
      <c r="G1124" s="11">
        <f>IF(B1124&gt;0,(G1123+F1124)-D1124,"")</f>
        <v>5030.1100000000188</v>
      </c>
    </row>
    <row r="1125" spans="1:7" x14ac:dyDescent="0.15">
      <c r="A1125" t="s">
        <v>527</v>
      </c>
      <c r="B1125" s="10">
        <v>41293</v>
      </c>
      <c r="C1125" t="s">
        <v>607</v>
      </c>
      <c r="D1125" s="33">
        <v>18</v>
      </c>
      <c r="E1125" s="12" t="s">
        <v>530</v>
      </c>
      <c r="G1125" s="11">
        <f>IF(B1125&gt;0,(G1124+F1125)-D1125,"")</f>
        <v>5012.1100000000188</v>
      </c>
    </row>
    <row r="1126" spans="1:7" x14ac:dyDescent="0.15">
      <c r="A1126" t="s">
        <v>527</v>
      </c>
      <c r="B1126" s="10">
        <v>41294</v>
      </c>
      <c r="C1126" t="s">
        <v>606</v>
      </c>
      <c r="D1126" s="33">
        <v>33.61</v>
      </c>
      <c r="E1126" s="12" t="s">
        <v>530</v>
      </c>
      <c r="G1126" s="11">
        <f>IF(B1126&gt;0,(G1125+F1126)-D1126,"")</f>
        <v>4978.5000000000191</v>
      </c>
    </row>
    <row r="1127" spans="1:7" x14ac:dyDescent="0.15">
      <c r="A1127">
        <v>1183</v>
      </c>
      <c r="B1127" s="10">
        <v>41297</v>
      </c>
      <c r="C1127" t="s">
        <v>647</v>
      </c>
      <c r="D1127" s="33">
        <v>400</v>
      </c>
      <c r="E1127" s="12" t="s">
        <v>530</v>
      </c>
      <c r="G1127" s="11">
        <f>IF(B1127&gt;0,(G1126+F1127)-D1127,"")</f>
        <v>4578.5000000000191</v>
      </c>
    </row>
    <row r="1128" spans="1:7" x14ac:dyDescent="0.15">
      <c r="A1128" t="s">
        <v>527</v>
      </c>
      <c r="B1128" s="10">
        <v>41297</v>
      </c>
      <c r="C1128" t="s">
        <v>5</v>
      </c>
      <c r="D1128" s="33">
        <v>39.71</v>
      </c>
      <c r="E1128" s="12" t="s">
        <v>530</v>
      </c>
      <c r="G1128" s="11">
        <f>IF(B1128&gt;0,(G1127+F1128)-D1128,"")</f>
        <v>4538.7900000000191</v>
      </c>
    </row>
    <row r="1129" spans="1:7" x14ac:dyDescent="0.15">
      <c r="A1129" t="s">
        <v>527</v>
      </c>
      <c r="B1129" s="10">
        <v>41298</v>
      </c>
      <c r="C1129" t="s">
        <v>532</v>
      </c>
      <c r="D1129" s="33">
        <v>40</v>
      </c>
      <c r="E1129" s="12" t="s">
        <v>530</v>
      </c>
      <c r="G1129" s="11">
        <f>IF(B1129&gt;0,(G1128+F1129)-D1129,"")</f>
        <v>4498.7900000000191</v>
      </c>
    </row>
    <row r="1130" spans="1:7" x14ac:dyDescent="0.15">
      <c r="A1130" t="s">
        <v>527</v>
      </c>
      <c r="B1130" s="10">
        <v>41299</v>
      </c>
      <c r="C1130" t="s">
        <v>5</v>
      </c>
      <c r="D1130" s="33">
        <v>21.37</v>
      </c>
      <c r="E1130" s="12" t="s">
        <v>530</v>
      </c>
      <c r="G1130" s="11">
        <f>IF(B1130&gt;0,(G1129+F1130)-D1130,"")</f>
        <v>4477.4200000000192</v>
      </c>
    </row>
    <row r="1131" spans="1:7" x14ac:dyDescent="0.15">
      <c r="A1131" t="s">
        <v>527</v>
      </c>
      <c r="B1131" s="10">
        <v>41300</v>
      </c>
      <c r="C1131" t="s">
        <v>607</v>
      </c>
      <c r="D1131" s="33">
        <v>18</v>
      </c>
      <c r="E1131" s="12" t="s">
        <v>530</v>
      </c>
      <c r="G1131" s="11">
        <f>IF(B1131&gt;0,(G1130+F1131)-D1131,"")</f>
        <v>4459.4200000000192</v>
      </c>
    </row>
    <row r="1132" spans="1:7" x14ac:dyDescent="0.15">
      <c r="A1132" t="s">
        <v>538</v>
      </c>
      <c r="B1132" s="10">
        <v>41301</v>
      </c>
      <c r="C1132" t="s">
        <v>548</v>
      </c>
      <c r="D1132" s="33">
        <v>230</v>
      </c>
      <c r="E1132" s="12" t="s">
        <v>530</v>
      </c>
      <c r="G1132" s="11">
        <f>IF(B1132&gt;0,(G1131+F1132)-D1132,"")</f>
        <v>4229.4200000000192</v>
      </c>
    </row>
    <row r="1133" spans="1:7" x14ac:dyDescent="0.15">
      <c r="A1133" t="s">
        <v>538</v>
      </c>
      <c r="B1133" s="10">
        <v>41301</v>
      </c>
      <c r="C1133" t="s">
        <v>569</v>
      </c>
      <c r="D1133" s="33">
        <v>120</v>
      </c>
      <c r="E1133" s="12" t="s">
        <v>530</v>
      </c>
      <c r="G1133" s="11">
        <f>IF(B1133&gt;0,(G1132+F1133)-D1133,"")</f>
        <v>4109.4200000000192</v>
      </c>
    </row>
    <row r="1134" spans="1:7" x14ac:dyDescent="0.15">
      <c r="A1134" t="s">
        <v>536</v>
      </c>
      <c r="B1134" s="10">
        <v>41301</v>
      </c>
      <c r="C1134" t="s">
        <v>537</v>
      </c>
      <c r="E1134" s="12" t="s">
        <v>530</v>
      </c>
      <c r="F1134">
        <v>1619.07</v>
      </c>
      <c r="G1134" s="11">
        <f>IF(B1134&gt;0,(G1133+F1134)-D1134,"")</f>
        <v>5728.4900000000189</v>
      </c>
    </row>
    <row r="1135" spans="1:7" x14ac:dyDescent="0.15">
      <c r="A1135" t="s">
        <v>538</v>
      </c>
      <c r="B1135" s="10">
        <v>41301</v>
      </c>
      <c r="C1135" t="s">
        <v>28</v>
      </c>
      <c r="D1135" s="33">
        <v>244.52</v>
      </c>
      <c r="E1135" s="12" t="s">
        <v>530</v>
      </c>
      <c r="G1135" s="11">
        <f>IF(B1135&gt;0,(G1134+F1135)-D1135,"")</f>
        <v>5483.9700000000184</v>
      </c>
    </row>
    <row r="1136" spans="1:7" x14ac:dyDescent="0.15">
      <c r="A1136">
        <v>1184</v>
      </c>
      <c r="B1136" s="10">
        <v>41301</v>
      </c>
      <c r="C1136" t="s">
        <v>608</v>
      </c>
      <c r="D1136" s="33">
        <v>41</v>
      </c>
      <c r="E1136" s="12" t="s">
        <v>530</v>
      </c>
      <c r="G1136" s="11">
        <f>IF(B1136&gt;0,(G1135+F1136)-D1136,"")</f>
        <v>5442.9700000000184</v>
      </c>
    </row>
    <row r="1137" spans="1:7" x14ac:dyDescent="0.15">
      <c r="A1137" t="s">
        <v>538</v>
      </c>
      <c r="B1137" s="10">
        <v>41301</v>
      </c>
      <c r="C1137" t="s">
        <v>29</v>
      </c>
      <c r="D1137" s="33">
        <v>127.01</v>
      </c>
      <c r="E1137" s="12" t="s">
        <v>530</v>
      </c>
      <c r="G1137" s="11">
        <f>IF(B1137&gt;0,(G1136+F1137)-D1137,"")</f>
        <v>5315.9600000000182</v>
      </c>
    </row>
    <row r="1138" spans="1:7" x14ac:dyDescent="0.15">
      <c r="A1138" t="s">
        <v>538</v>
      </c>
      <c r="B1138" s="10">
        <v>41301</v>
      </c>
      <c r="C1138" t="s">
        <v>553</v>
      </c>
      <c r="D1138" s="33">
        <v>155.09</v>
      </c>
      <c r="E1138" s="12" t="s">
        <v>530</v>
      </c>
      <c r="G1138" s="11">
        <f>IF(B1138&gt;0,(G1137+F1138)-D1138,"")</f>
        <v>5160.8700000000181</v>
      </c>
    </row>
    <row r="1139" spans="1:7" x14ac:dyDescent="0.15">
      <c r="A1139" t="s">
        <v>538</v>
      </c>
      <c r="B1139" s="10">
        <v>41301</v>
      </c>
      <c r="C1139" t="s">
        <v>221</v>
      </c>
      <c r="D1139" s="33">
        <v>62.47</v>
      </c>
      <c r="E1139" s="12" t="s">
        <v>530</v>
      </c>
      <c r="G1139" s="11">
        <f>IF(B1139&gt;0,(G1138+F1139)-D1139,"")</f>
        <v>5098.4000000000178</v>
      </c>
    </row>
    <row r="1140" spans="1:7" x14ac:dyDescent="0.15">
      <c r="A1140" t="s">
        <v>538</v>
      </c>
      <c r="B1140" s="10">
        <v>41301</v>
      </c>
      <c r="C1140" t="s">
        <v>554</v>
      </c>
      <c r="D1140" s="33">
        <v>50</v>
      </c>
      <c r="E1140" s="12" t="s">
        <v>530</v>
      </c>
      <c r="G1140" s="11">
        <f>IF(B1140&gt;0,(G1139+F1140)-D1140,"")</f>
        <v>5048.4000000000178</v>
      </c>
    </row>
    <row r="1141" spans="1:7" x14ac:dyDescent="0.15">
      <c r="A1141" t="s">
        <v>527</v>
      </c>
      <c r="B1141" s="10">
        <v>41301</v>
      </c>
      <c r="C1141" t="s">
        <v>48</v>
      </c>
      <c r="D1141" s="33">
        <v>53.34</v>
      </c>
      <c r="E1141" s="12" t="s">
        <v>530</v>
      </c>
      <c r="G1141" s="11">
        <f>IF(B1141&gt;0,(G1140+F1141)-D1141,"")</f>
        <v>4995.0600000000177</v>
      </c>
    </row>
    <row r="1142" spans="1:7" x14ac:dyDescent="0.15">
      <c r="A1142" t="s">
        <v>538</v>
      </c>
      <c r="B1142" s="10">
        <v>41301</v>
      </c>
      <c r="C1142" t="s">
        <v>555</v>
      </c>
      <c r="D1142" s="33">
        <v>36.36</v>
      </c>
      <c r="E1142" s="12" t="s">
        <v>530</v>
      </c>
      <c r="G1142" s="11">
        <f>IF(B1142&gt;0,(G1141+F1142)-D1142,"")</f>
        <v>4958.700000000018</v>
      </c>
    </row>
    <row r="1143" spans="1:7" x14ac:dyDescent="0.15">
      <c r="A1143" t="s">
        <v>538</v>
      </c>
      <c r="B1143" s="10">
        <v>41301</v>
      </c>
      <c r="C1143" t="s">
        <v>552</v>
      </c>
      <c r="D1143" s="33">
        <v>127.04</v>
      </c>
      <c r="E1143" s="12" t="s">
        <v>530</v>
      </c>
      <c r="G1143" s="11">
        <f>IF(B1143&gt;0,(G1142+F1143)-D1143,"")</f>
        <v>4831.660000000018</v>
      </c>
    </row>
    <row r="1144" spans="1:7" x14ac:dyDescent="0.15">
      <c r="A1144" t="s">
        <v>527</v>
      </c>
      <c r="B1144" s="10">
        <v>41303</v>
      </c>
      <c r="C1144" t="s">
        <v>5</v>
      </c>
      <c r="D1144" s="33">
        <v>39.28</v>
      </c>
      <c r="E1144" s="12" t="s">
        <v>530</v>
      </c>
      <c r="G1144" s="11">
        <f>IF(B1144&gt;0,(G1143+F1144)-D1144,"")</f>
        <v>4792.3800000000183</v>
      </c>
    </row>
    <row r="1145" spans="1:7" x14ac:dyDescent="0.15">
      <c r="A1145" t="s">
        <v>527</v>
      </c>
      <c r="B1145" s="10">
        <v>41303</v>
      </c>
      <c r="C1145" t="s">
        <v>532</v>
      </c>
      <c r="D1145" s="33">
        <v>60</v>
      </c>
      <c r="E1145" s="12" t="s">
        <v>530</v>
      </c>
      <c r="G1145" s="11">
        <f>IF(B1145&gt;0,(G1144+F1145)-D1145,"")</f>
        <v>4732.3800000000183</v>
      </c>
    </row>
    <row r="1146" spans="1:7" x14ac:dyDescent="0.15">
      <c r="A1146" t="s">
        <v>527</v>
      </c>
      <c r="B1146" s="10">
        <v>41305</v>
      </c>
      <c r="C1146" t="s">
        <v>635</v>
      </c>
      <c r="D1146" s="33">
        <v>19.079999999999998</v>
      </c>
      <c r="E1146" s="12" t="s">
        <v>530</v>
      </c>
      <c r="G1146" s="11">
        <f>IF(B1146&gt;0,(G1145+F1146)-D1146,"")</f>
        <v>4713.3000000000184</v>
      </c>
    </row>
    <row r="1147" spans="1:7" x14ac:dyDescent="0.15">
      <c r="A1147" t="s">
        <v>542</v>
      </c>
      <c r="B1147" s="10">
        <v>41306</v>
      </c>
      <c r="C1147" t="s">
        <v>543</v>
      </c>
      <c r="D1147" s="33">
        <v>3</v>
      </c>
      <c r="E1147" s="12" t="s">
        <v>530</v>
      </c>
      <c r="G1147" s="11">
        <f>IF(B1147&gt;0,(G1146+F1147)-D1147,"")</f>
        <v>4710.3000000000184</v>
      </c>
    </row>
    <row r="1148" spans="1:7" x14ac:dyDescent="0.15">
      <c r="A1148" t="s">
        <v>527</v>
      </c>
      <c r="B1148" s="10">
        <v>41306</v>
      </c>
      <c r="C1148" t="s">
        <v>532</v>
      </c>
      <c r="D1148" s="33">
        <v>42</v>
      </c>
      <c r="E1148" s="12" t="s">
        <v>530</v>
      </c>
      <c r="G1148" s="11">
        <f>IF(B1148&gt;0,(G1147+F1148)-D1148,"")</f>
        <v>4668.3000000000184</v>
      </c>
    </row>
    <row r="1149" spans="1:7" x14ac:dyDescent="0.15">
      <c r="A1149" t="s">
        <v>527</v>
      </c>
      <c r="B1149" s="10">
        <v>41308</v>
      </c>
      <c r="C1149" t="s">
        <v>558</v>
      </c>
      <c r="D1149" s="33">
        <v>122.47</v>
      </c>
      <c r="E1149" s="12" t="s">
        <v>530</v>
      </c>
      <c r="G1149" s="11">
        <f>IF(B1149&gt;0,(G1148+F1149)-D1149,"")</f>
        <v>4545.8300000000181</v>
      </c>
    </row>
    <row r="1150" spans="1:7" x14ac:dyDescent="0.15">
      <c r="A1150" t="s">
        <v>527</v>
      </c>
      <c r="B1150" s="10">
        <v>41309</v>
      </c>
      <c r="C1150" s="26" t="s">
        <v>723</v>
      </c>
      <c r="D1150" s="33">
        <v>41.85</v>
      </c>
      <c r="E1150" s="12" t="s">
        <v>530</v>
      </c>
      <c r="G1150" s="11">
        <f>IF(B1150&gt;0,(G1149+F1150)-D1150,"")</f>
        <v>4503.9800000000178</v>
      </c>
    </row>
    <row r="1151" spans="1:7" x14ac:dyDescent="0.15">
      <c r="A1151" t="s">
        <v>542</v>
      </c>
      <c r="B1151" s="10">
        <v>41309</v>
      </c>
      <c r="C1151" t="s">
        <v>543</v>
      </c>
      <c r="D1151" s="33">
        <v>3</v>
      </c>
      <c r="E1151" s="12" t="s">
        <v>530</v>
      </c>
      <c r="G1151" s="11">
        <f>IF(B1151&gt;0,(G1150+F1151)-D1151,"")</f>
        <v>4500.9800000000178</v>
      </c>
    </row>
    <row r="1152" spans="1:7" x14ac:dyDescent="0.15">
      <c r="A1152" t="s">
        <v>527</v>
      </c>
      <c r="B1152" s="10">
        <v>41309</v>
      </c>
      <c r="C1152" t="s">
        <v>532</v>
      </c>
      <c r="D1152" s="33">
        <v>82</v>
      </c>
      <c r="E1152" s="12" t="s">
        <v>530</v>
      </c>
      <c r="G1152" s="11">
        <f>IF(B1152&gt;0,(G1151+F1152)-D1152,"")</f>
        <v>4418.9800000000178</v>
      </c>
    </row>
    <row r="1153" spans="1:7" x14ac:dyDescent="0.15">
      <c r="A1153" t="s">
        <v>536</v>
      </c>
      <c r="B1153" s="10">
        <v>41310</v>
      </c>
      <c r="C1153" s="26" t="s">
        <v>756</v>
      </c>
      <c r="E1153" s="12" t="s">
        <v>530</v>
      </c>
      <c r="F1153">
        <v>1431</v>
      </c>
      <c r="G1153" s="11">
        <f>IF(B1153&gt;0,(G1152+F1153)-D1153,"")</f>
        <v>5849.9800000000178</v>
      </c>
    </row>
    <row r="1154" spans="1:7" x14ac:dyDescent="0.15">
      <c r="A1154" t="s">
        <v>527</v>
      </c>
      <c r="B1154" s="10">
        <v>41311</v>
      </c>
      <c r="C1154" t="s">
        <v>5</v>
      </c>
      <c r="D1154" s="33">
        <v>10.98</v>
      </c>
      <c r="E1154" s="12" t="s">
        <v>530</v>
      </c>
      <c r="G1154" s="11">
        <f>IF(B1154&gt;0,(G1153+F1154)-D1154,"")</f>
        <v>5839.0000000000182</v>
      </c>
    </row>
    <row r="1155" spans="1:7" x14ac:dyDescent="0.15">
      <c r="A1155">
        <v>1185</v>
      </c>
      <c r="B1155" s="10">
        <v>41312</v>
      </c>
      <c r="C1155" t="s">
        <v>647</v>
      </c>
      <c r="D1155" s="33">
        <v>400</v>
      </c>
      <c r="E1155" s="12" t="s">
        <v>530</v>
      </c>
      <c r="G1155" s="11">
        <f>IF(B1155&gt;0,(G1154+F1155)-D1155,"")</f>
        <v>5439.0000000000182</v>
      </c>
    </row>
    <row r="1156" spans="1:7" x14ac:dyDescent="0.15">
      <c r="A1156" t="s">
        <v>527</v>
      </c>
      <c r="B1156" s="10">
        <v>41313</v>
      </c>
      <c r="C1156" t="s">
        <v>5</v>
      </c>
      <c r="D1156" s="33">
        <v>9</v>
      </c>
      <c r="E1156" s="12" t="s">
        <v>530</v>
      </c>
      <c r="G1156" s="11">
        <f>IF(B1156&gt;0,(G1155+F1156)-D1156,"")</f>
        <v>5430.0000000000182</v>
      </c>
    </row>
    <row r="1157" spans="1:7" x14ac:dyDescent="0.15">
      <c r="A1157" t="s">
        <v>527</v>
      </c>
      <c r="B1157" s="10">
        <v>41314</v>
      </c>
      <c r="C1157" t="s">
        <v>5</v>
      </c>
      <c r="D1157" s="33">
        <v>37.380000000000003</v>
      </c>
      <c r="E1157" s="12" t="s">
        <v>530</v>
      </c>
      <c r="G1157" s="11">
        <f>IF(B1157&gt;0,(G1156+F1157)-D1157,"")</f>
        <v>5392.6200000000181</v>
      </c>
    </row>
    <row r="1158" spans="1:7" x14ac:dyDescent="0.15">
      <c r="A1158" t="s">
        <v>527</v>
      </c>
      <c r="B1158" s="10">
        <v>41314</v>
      </c>
      <c r="C1158" t="s">
        <v>532</v>
      </c>
      <c r="D1158" s="33">
        <v>40</v>
      </c>
      <c r="E1158" s="12" t="s">
        <v>530</v>
      </c>
      <c r="G1158" s="11">
        <f>IF(B1158&gt;0,(G1157+F1158)-D1158,"")</f>
        <v>5352.6200000000181</v>
      </c>
    </row>
    <row r="1159" spans="1:7" x14ac:dyDescent="0.15">
      <c r="A1159" t="s">
        <v>527</v>
      </c>
      <c r="B1159" s="10">
        <v>41315</v>
      </c>
      <c r="C1159" t="s">
        <v>558</v>
      </c>
      <c r="D1159" s="33">
        <v>194.42</v>
      </c>
      <c r="E1159" s="12" t="s">
        <v>530</v>
      </c>
      <c r="G1159" s="11">
        <f>IF(B1159&gt;0,(G1158+F1159)-D1159,"")</f>
        <v>5158.200000000018</v>
      </c>
    </row>
    <row r="1160" spans="1:7" x14ac:dyDescent="0.15">
      <c r="A1160" t="s">
        <v>527</v>
      </c>
      <c r="B1160" s="10">
        <v>41316</v>
      </c>
      <c r="C1160" t="s">
        <v>601</v>
      </c>
      <c r="D1160" s="33">
        <v>79.66</v>
      </c>
      <c r="E1160" s="12" t="s">
        <v>530</v>
      </c>
      <c r="G1160" s="11">
        <f>IF(B1160&gt;0,(G1159+F1160)-D1160,"")</f>
        <v>5078.5400000000182</v>
      </c>
    </row>
    <row r="1161" spans="1:7" x14ac:dyDescent="0.15">
      <c r="A1161" t="s">
        <v>527</v>
      </c>
      <c r="B1161" s="10">
        <v>41316</v>
      </c>
      <c r="C1161" t="s">
        <v>531</v>
      </c>
      <c r="D1161" s="33">
        <v>70.87</v>
      </c>
      <c r="E1161" s="12" t="s">
        <v>530</v>
      </c>
      <c r="G1161" s="11">
        <f>IF(B1161&gt;0,(G1160+F1161)-D1161,"")</f>
        <v>5007.6700000000183</v>
      </c>
    </row>
    <row r="1162" spans="1:7" x14ac:dyDescent="0.15">
      <c r="A1162" t="s">
        <v>527</v>
      </c>
      <c r="B1162" s="10">
        <v>41316</v>
      </c>
      <c r="C1162" t="s">
        <v>5</v>
      </c>
      <c r="D1162" s="33">
        <v>42.39</v>
      </c>
      <c r="E1162" s="12" t="s">
        <v>530</v>
      </c>
      <c r="G1162" s="11">
        <f>IF(B1162&gt;0,(G1161+F1162)-D1162,"")</f>
        <v>4965.2800000000179</v>
      </c>
    </row>
    <row r="1163" spans="1:7" x14ac:dyDescent="0.15">
      <c r="A1163" t="s">
        <v>527</v>
      </c>
      <c r="B1163" s="10">
        <v>41318</v>
      </c>
      <c r="C1163" t="s">
        <v>558</v>
      </c>
      <c r="D1163" s="33">
        <v>38.14</v>
      </c>
      <c r="E1163" s="12" t="s">
        <v>530</v>
      </c>
      <c r="G1163" s="11">
        <f>IF(B1163&gt;0,(G1162+F1163)-D1163,"")</f>
        <v>4927.1400000000176</v>
      </c>
    </row>
    <row r="1164" spans="1:7" x14ac:dyDescent="0.15">
      <c r="A1164" t="s">
        <v>527</v>
      </c>
      <c r="B1164" s="10">
        <v>41318</v>
      </c>
      <c r="C1164" t="s">
        <v>558</v>
      </c>
      <c r="D1164" s="33">
        <v>10.78</v>
      </c>
      <c r="E1164" s="12" t="s">
        <v>530</v>
      </c>
      <c r="G1164" s="11">
        <f>IF(B1164&gt;0,(G1163+F1164)-D1164,"")</f>
        <v>4916.3600000000179</v>
      </c>
    </row>
    <row r="1165" spans="1:7" x14ac:dyDescent="0.15">
      <c r="A1165" t="s">
        <v>527</v>
      </c>
      <c r="B1165" s="10">
        <v>41318</v>
      </c>
      <c r="C1165" t="s">
        <v>90</v>
      </c>
      <c r="D1165" s="33">
        <v>30.15</v>
      </c>
      <c r="E1165" s="12" t="s">
        <v>530</v>
      </c>
      <c r="G1165" s="11">
        <f>IF(B1165&gt;0,(G1164+F1165)-D1165,"")</f>
        <v>4886.2100000000182</v>
      </c>
    </row>
    <row r="1166" spans="1:7" x14ac:dyDescent="0.15">
      <c r="A1166" t="s">
        <v>527</v>
      </c>
      <c r="B1166" s="10">
        <v>41318</v>
      </c>
      <c r="C1166" t="s">
        <v>546</v>
      </c>
      <c r="D1166" s="33">
        <v>79.459999999999994</v>
      </c>
      <c r="E1166" s="12" t="s">
        <v>530</v>
      </c>
      <c r="G1166" s="11">
        <f>IF(B1166&gt;0,(G1165+F1166)-D1166,"")</f>
        <v>4806.7500000000182</v>
      </c>
    </row>
    <row r="1167" spans="1:7" x14ac:dyDescent="0.15">
      <c r="A1167" t="s">
        <v>538</v>
      </c>
      <c r="B1167" s="10">
        <v>41319</v>
      </c>
      <c r="C1167" t="s">
        <v>539</v>
      </c>
      <c r="D1167" s="33">
        <v>1234.51</v>
      </c>
      <c r="E1167" s="12" t="s">
        <v>530</v>
      </c>
      <c r="G1167" s="11">
        <f>IF(B1167&gt;0,(G1166+F1167)-D1167,"")</f>
        <v>3572.240000000018</v>
      </c>
    </row>
    <row r="1168" spans="1:7" x14ac:dyDescent="0.15">
      <c r="A1168" t="s">
        <v>536</v>
      </c>
      <c r="B1168" s="10">
        <v>41319</v>
      </c>
      <c r="C1168" t="s">
        <v>537</v>
      </c>
      <c r="E1168" s="12" t="s">
        <v>530</v>
      </c>
      <c r="F1168">
        <v>1619.07</v>
      </c>
      <c r="G1168" s="11">
        <f>IF(B1168&gt;0,(G1167+F1168)-D1168,"")</f>
        <v>5191.3100000000177</v>
      </c>
    </row>
    <row r="1169" spans="1:7" x14ac:dyDescent="0.15">
      <c r="A1169">
        <v>1186</v>
      </c>
      <c r="B1169" s="10">
        <v>41319</v>
      </c>
      <c r="C1169" t="s">
        <v>593</v>
      </c>
      <c r="D1169" s="33">
        <v>50</v>
      </c>
      <c r="E1169" s="12" t="s">
        <v>530</v>
      </c>
      <c r="G1169" s="11">
        <f>IF(B1169&gt;0,(G1168+F1169)-D1169,"")</f>
        <v>5141.3100000000177</v>
      </c>
    </row>
    <row r="1170" spans="1:7" x14ac:dyDescent="0.15">
      <c r="A1170" t="s">
        <v>527</v>
      </c>
      <c r="B1170" s="10">
        <v>41319</v>
      </c>
      <c r="C1170" t="s">
        <v>532</v>
      </c>
      <c r="D1170" s="33">
        <v>40</v>
      </c>
      <c r="E1170" s="12" t="s">
        <v>530</v>
      </c>
      <c r="G1170" s="11">
        <f>IF(B1170&gt;0,(G1169+F1170)-D1170,"")</f>
        <v>5101.3100000000177</v>
      </c>
    </row>
    <row r="1171" spans="1:7" x14ac:dyDescent="0.15">
      <c r="A1171" t="s">
        <v>527</v>
      </c>
      <c r="B1171" s="10">
        <v>41320</v>
      </c>
      <c r="C1171" t="s">
        <v>5</v>
      </c>
      <c r="D1171" s="33">
        <v>38.200000000000003</v>
      </c>
      <c r="E1171" s="12" t="s">
        <v>530</v>
      </c>
      <c r="G1171" s="11">
        <f>IF(B1171&gt;0,(G1170+F1171)-D1171,"")</f>
        <v>5063.1100000000179</v>
      </c>
    </row>
    <row r="1172" spans="1:7" x14ac:dyDescent="0.15">
      <c r="A1172" t="s">
        <v>527</v>
      </c>
      <c r="B1172" s="10">
        <v>41322</v>
      </c>
      <c r="C1172" t="s">
        <v>90</v>
      </c>
      <c r="D1172" s="33">
        <v>42.53</v>
      </c>
      <c r="E1172" s="12" t="s">
        <v>530</v>
      </c>
      <c r="G1172" s="11">
        <f>IF(B1172&gt;0,(G1171+F1172)-D1172,"")</f>
        <v>5020.5800000000181</v>
      </c>
    </row>
    <row r="1173" spans="1:7" x14ac:dyDescent="0.15">
      <c r="A1173" t="s">
        <v>536</v>
      </c>
      <c r="B1173" s="10">
        <v>41322</v>
      </c>
      <c r="C1173" t="s">
        <v>650</v>
      </c>
      <c r="E1173" s="12" t="s">
        <v>530</v>
      </c>
      <c r="F1173">
        <v>28.86</v>
      </c>
      <c r="G1173" s="11">
        <f>IF(B1173&gt;0,(G1172+F1173)-D1173,"")</f>
        <v>5049.4400000000178</v>
      </c>
    </row>
    <row r="1174" spans="1:7" x14ac:dyDescent="0.15">
      <c r="A1174" t="s">
        <v>527</v>
      </c>
      <c r="B1174" s="10">
        <v>41323</v>
      </c>
      <c r="C1174" t="s">
        <v>558</v>
      </c>
      <c r="D1174" s="33">
        <v>25.48</v>
      </c>
      <c r="E1174" s="12" t="s">
        <v>530</v>
      </c>
      <c r="G1174" s="11">
        <f>IF(B1174&gt;0,(G1173+F1174)-D1174,"")</f>
        <v>5023.9600000000182</v>
      </c>
    </row>
    <row r="1175" spans="1:7" x14ac:dyDescent="0.15">
      <c r="A1175" t="s">
        <v>527</v>
      </c>
      <c r="B1175" s="10">
        <v>41323</v>
      </c>
      <c r="C1175" t="s">
        <v>558</v>
      </c>
      <c r="D1175" s="33">
        <v>49.38</v>
      </c>
      <c r="E1175" s="12" t="s">
        <v>530</v>
      </c>
      <c r="G1175" s="11">
        <f>IF(B1175&gt;0,(G1174+F1175)-D1175,"")</f>
        <v>4974.5800000000181</v>
      </c>
    </row>
    <row r="1176" spans="1:7" x14ac:dyDescent="0.15">
      <c r="A1176" t="s">
        <v>527</v>
      </c>
      <c r="B1176" s="10">
        <v>41323</v>
      </c>
      <c r="C1176" t="s">
        <v>558</v>
      </c>
      <c r="D1176" s="33">
        <v>20.57</v>
      </c>
      <c r="E1176" s="12" t="s">
        <v>530</v>
      </c>
      <c r="G1176" s="11">
        <f>IF(B1176&gt;0,(G1175+F1176)-D1176,"")</f>
        <v>4954.0100000000184</v>
      </c>
    </row>
    <row r="1177" spans="1:7" x14ac:dyDescent="0.15">
      <c r="A1177" t="s">
        <v>527</v>
      </c>
      <c r="B1177" s="10">
        <v>41324</v>
      </c>
      <c r="C1177" t="s">
        <v>48</v>
      </c>
      <c r="D1177" s="33">
        <v>40.33</v>
      </c>
      <c r="E1177" s="12" t="s">
        <v>530</v>
      </c>
      <c r="G1177" s="11">
        <f>IF(B1177&gt;0,(G1176+F1177)-D1177,"")</f>
        <v>4913.6800000000185</v>
      </c>
    </row>
    <row r="1178" spans="1:7" x14ac:dyDescent="0.15">
      <c r="A1178" t="s">
        <v>527</v>
      </c>
      <c r="B1178" s="10">
        <v>41325</v>
      </c>
      <c r="C1178" t="s">
        <v>532</v>
      </c>
      <c r="D1178" s="33">
        <v>60</v>
      </c>
      <c r="E1178" s="12" t="s">
        <v>530</v>
      </c>
      <c r="G1178" s="11">
        <f>IF(B1178&gt;0,(G1177+F1178)-D1178,"")</f>
        <v>4853.6800000000185</v>
      </c>
    </row>
    <row r="1179" spans="1:7" x14ac:dyDescent="0.15">
      <c r="A1179" t="s">
        <v>527</v>
      </c>
      <c r="B1179" s="10">
        <v>41326</v>
      </c>
      <c r="C1179" s="26" t="s">
        <v>723</v>
      </c>
      <c r="D1179" s="33">
        <v>4.9800000000000004</v>
      </c>
      <c r="E1179" s="12" t="s">
        <v>530</v>
      </c>
      <c r="G1179" s="11">
        <f>IF(B1179&gt;0,(G1178+F1179)-D1179,"")</f>
        <v>4848.7000000000189</v>
      </c>
    </row>
    <row r="1180" spans="1:7" x14ac:dyDescent="0.15">
      <c r="A1180" t="s">
        <v>527</v>
      </c>
      <c r="B1180" s="10">
        <v>41326</v>
      </c>
      <c r="C1180" s="26" t="s">
        <v>933</v>
      </c>
      <c r="D1180" s="33">
        <v>24.99</v>
      </c>
      <c r="E1180" s="12" t="s">
        <v>530</v>
      </c>
      <c r="G1180" s="11">
        <f>IF(B1180&gt;0,(G1179+F1180)-D1180,"")</f>
        <v>4823.7100000000191</v>
      </c>
    </row>
    <row r="1181" spans="1:7" x14ac:dyDescent="0.15">
      <c r="A1181" t="s">
        <v>527</v>
      </c>
      <c r="B1181" s="10">
        <v>41328</v>
      </c>
      <c r="C1181" t="s">
        <v>607</v>
      </c>
      <c r="D1181" s="33">
        <v>18</v>
      </c>
      <c r="E1181" s="12" t="s">
        <v>530</v>
      </c>
      <c r="G1181" s="11">
        <f>IF(B1181&gt;0,(G1180+F1181)-D1181,"")</f>
        <v>4805.7100000000191</v>
      </c>
    </row>
    <row r="1182" spans="1:7" x14ac:dyDescent="0.15">
      <c r="A1182" t="s">
        <v>527</v>
      </c>
      <c r="B1182" s="10">
        <v>41328</v>
      </c>
      <c r="C1182" t="s">
        <v>532</v>
      </c>
      <c r="D1182" s="33">
        <v>80</v>
      </c>
      <c r="E1182" s="12" t="s">
        <v>530</v>
      </c>
      <c r="G1182" s="11">
        <f>IF(B1182&gt;0,(G1181+F1182)-D1182,"")</f>
        <v>4725.7100000000191</v>
      </c>
    </row>
    <row r="1183" spans="1:7" x14ac:dyDescent="0.15">
      <c r="A1183" t="s">
        <v>536</v>
      </c>
      <c r="B1183" s="10">
        <v>41332</v>
      </c>
      <c r="C1183" t="s">
        <v>537</v>
      </c>
      <c r="E1183" s="12" t="s">
        <v>530</v>
      </c>
      <c r="F1183">
        <v>4684.75</v>
      </c>
      <c r="G1183" s="11">
        <f>IF(B1183&gt;0,(G1182+F1183)-D1183,"")</f>
        <v>9410.4600000000191</v>
      </c>
    </row>
    <row r="1184" spans="1:7" x14ac:dyDescent="0.15">
      <c r="A1184" t="s">
        <v>527</v>
      </c>
      <c r="B1184" s="10">
        <v>41332</v>
      </c>
      <c r="C1184" s="26" t="s">
        <v>933</v>
      </c>
      <c r="D1184" s="33">
        <v>27.08</v>
      </c>
      <c r="E1184" s="12" t="s">
        <v>530</v>
      </c>
      <c r="G1184" s="11">
        <f>IF(B1184&gt;0,(G1183+F1184)-D1184,"")</f>
        <v>9383.3800000000192</v>
      </c>
    </row>
    <row r="1185" spans="1:7" x14ac:dyDescent="0.15">
      <c r="A1185" t="s">
        <v>527</v>
      </c>
      <c r="B1185" s="10">
        <v>41332</v>
      </c>
      <c r="C1185" t="s">
        <v>635</v>
      </c>
      <c r="D1185" s="33">
        <v>20.14</v>
      </c>
      <c r="E1185" s="12" t="s">
        <v>530</v>
      </c>
      <c r="G1185" s="11">
        <f>IF(B1185&gt;0,(G1184+F1185)-D1185,"")</f>
        <v>9363.2400000000198</v>
      </c>
    </row>
    <row r="1186" spans="1:7" x14ac:dyDescent="0.15">
      <c r="A1186" t="s">
        <v>527</v>
      </c>
      <c r="B1186" s="10">
        <v>41335</v>
      </c>
      <c r="C1186" t="s">
        <v>607</v>
      </c>
      <c r="D1186" s="33">
        <v>18</v>
      </c>
      <c r="E1186" s="12" t="s">
        <v>530</v>
      </c>
      <c r="G1186" s="11">
        <f>IF(B1186&gt;0,(G1185+F1186)-D1186,"")</f>
        <v>9345.2400000000198</v>
      </c>
    </row>
    <row r="1187" spans="1:7" x14ac:dyDescent="0.15">
      <c r="A1187" t="s">
        <v>538</v>
      </c>
      <c r="B1187" s="10">
        <v>41336</v>
      </c>
      <c r="C1187" t="s">
        <v>548</v>
      </c>
      <c r="D1187" s="33">
        <v>230</v>
      </c>
      <c r="E1187" s="12" t="s">
        <v>530</v>
      </c>
      <c r="G1187" s="11">
        <f>IF(B1187&gt;0,(G1186+F1187)-D1187,"")</f>
        <v>9115.2400000000198</v>
      </c>
    </row>
    <row r="1188" spans="1:7" x14ac:dyDescent="0.15">
      <c r="A1188" t="s">
        <v>538</v>
      </c>
      <c r="B1188" s="10">
        <v>41336</v>
      </c>
      <c r="C1188" t="s">
        <v>28</v>
      </c>
      <c r="D1188" s="33">
        <v>244.52</v>
      </c>
      <c r="E1188" s="12" t="s">
        <v>530</v>
      </c>
      <c r="G1188" s="11">
        <f>IF(B1188&gt;0,(G1187+F1188)-D1188,"")</f>
        <v>8870.7200000000194</v>
      </c>
    </row>
    <row r="1189" spans="1:7" x14ac:dyDescent="0.15">
      <c r="A1189" t="s">
        <v>538</v>
      </c>
      <c r="B1189" s="10">
        <v>41336</v>
      </c>
      <c r="C1189" t="s">
        <v>29</v>
      </c>
      <c r="D1189" s="33">
        <v>116.52</v>
      </c>
      <c r="E1189" s="12" t="s">
        <v>530</v>
      </c>
      <c r="G1189" s="11">
        <f>IF(B1189&gt;0,(G1188+F1189)-D1189,"")</f>
        <v>8754.2000000000189</v>
      </c>
    </row>
    <row r="1190" spans="1:7" x14ac:dyDescent="0.15">
      <c r="A1190" t="s">
        <v>538</v>
      </c>
      <c r="B1190" s="10">
        <v>41336</v>
      </c>
      <c r="C1190" t="s">
        <v>553</v>
      </c>
      <c r="D1190" s="33">
        <v>155.09</v>
      </c>
      <c r="E1190" s="12" t="s">
        <v>530</v>
      </c>
      <c r="G1190" s="11">
        <f>IF(B1190&gt;0,(G1189+F1190)-D1190,"")</f>
        <v>8599.1100000000188</v>
      </c>
    </row>
    <row r="1191" spans="1:7" x14ac:dyDescent="0.15">
      <c r="A1191" t="s">
        <v>538</v>
      </c>
      <c r="B1191" s="10">
        <v>41336</v>
      </c>
      <c r="C1191" t="s">
        <v>531</v>
      </c>
      <c r="D1191" s="33">
        <v>34.57</v>
      </c>
      <c r="E1191" s="12" t="s">
        <v>530</v>
      </c>
      <c r="G1191" s="11">
        <f>IF(B1191&gt;0,(G1190+F1191)-D1191,"")</f>
        <v>8564.5400000000191</v>
      </c>
    </row>
    <row r="1192" spans="1:7" x14ac:dyDescent="0.15">
      <c r="A1192" t="s">
        <v>527</v>
      </c>
      <c r="B1192" s="10">
        <v>41336</v>
      </c>
      <c r="C1192" t="s">
        <v>651</v>
      </c>
      <c r="D1192" s="33">
        <v>44.49</v>
      </c>
      <c r="E1192" s="12" t="s">
        <v>530</v>
      </c>
      <c r="G1192" s="11">
        <f>IF(B1192&gt;0,(G1191+F1192)-D1192,"")</f>
        <v>8520.0500000000193</v>
      </c>
    </row>
    <row r="1193" spans="1:7" x14ac:dyDescent="0.15">
      <c r="A1193" t="s">
        <v>538</v>
      </c>
      <c r="B1193" s="10">
        <v>41336</v>
      </c>
      <c r="C1193" t="s">
        <v>554</v>
      </c>
      <c r="D1193" s="33">
        <v>50</v>
      </c>
      <c r="E1193" s="12" t="s">
        <v>530</v>
      </c>
      <c r="G1193" s="11">
        <f>IF(B1193&gt;0,(G1192+F1193)-D1193,"")</f>
        <v>8470.0500000000193</v>
      </c>
    </row>
    <row r="1194" spans="1:7" x14ac:dyDescent="0.15">
      <c r="A1194" t="s">
        <v>538</v>
      </c>
      <c r="B1194" s="10">
        <v>41336</v>
      </c>
      <c r="C1194" t="s">
        <v>555</v>
      </c>
      <c r="D1194" s="33">
        <v>9.4600000000000009</v>
      </c>
      <c r="E1194" s="12" t="s">
        <v>530</v>
      </c>
      <c r="G1194" s="11">
        <f>IF(B1194&gt;0,(G1193+F1194)-D1194,"")</f>
        <v>8460.5900000000202</v>
      </c>
    </row>
    <row r="1195" spans="1:7" x14ac:dyDescent="0.15">
      <c r="A1195" t="s">
        <v>538</v>
      </c>
      <c r="B1195" s="10">
        <v>41336</v>
      </c>
      <c r="C1195" t="s">
        <v>555</v>
      </c>
      <c r="D1195" s="33">
        <v>1810.96</v>
      </c>
      <c r="E1195" s="12" t="s">
        <v>530</v>
      </c>
      <c r="G1195" s="11">
        <f>IF(B1195&gt;0,(G1194+F1195)-D1195,"")</f>
        <v>6649.6300000000201</v>
      </c>
    </row>
    <row r="1196" spans="1:7" x14ac:dyDescent="0.15">
      <c r="A1196" t="s">
        <v>538</v>
      </c>
      <c r="B1196" s="10">
        <v>41336</v>
      </c>
      <c r="C1196" t="s">
        <v>552</v>
      </c>
      <c r="D1196" s="33">
        <v>127.04</v>
      </c>
      <c r="E1196" s="12" t="s">
        <v>530</v>
      </c>
      <c r="G1196" s="11">
        <f>IF(B1196&gt;0,(G1195+F1196)-D1196,"")</f>
        <v>6522.5900000000202</v>
      </c>
    </row>
    <row r="1197" spans="1:7" x14ac:dyDescent="0.15">
      <c r="A1197" t="s">
        <v>527</v>
      </c>
      <c r="B1197" s="10">
        <v>41336</v>
      </c>
      <c r="C1197" t="s">
        <v>557</v>
      </c>
      <c r="D1197" s="33">
        <v>21.17</v>
      </c>
      <c r="E1197" s="12" t="s">
        <v>530</v>
      </c>
      <c r="G1197" s="11">
        <f>IF(B1197&gt;0,(G1196+F1197)-D1197,"")</f>
        <v>6501.4200000000201</v>
      </c>
    </row>
    <row r="1198" spans="1:7" x14ac:dyDescent="0.15">
      <c r="A1198" t="s">
        <v>542</v>
      </c>
      <c r="B1198" s="10">
        <v>41337</v>
      </c>
      <c r="C1198" t="s">
        <v>543</v>
      </c>
      <c r="D1198" s="33">
        <v>3</v>
      </c>
      <c r="E1198" s="12" t="s">
        <v>530</v>
      </c>
      <c r="G1198" s="11">
        <f>IF(B1198&gt;0,(G1197+F1198)-D1198,"")</f>
        <v>6498.4200000000201</v>
      </c>
    </row>
    <row r="1199" spans="1:7" x14ac:dyDescent="0.15">
      <c r="A1199" t="s">
        <v>527</v>
      </c>
      <c r="B1199" s="10">
        <v>41337</v>
      </c>
      <c r="C1199" t="s">
        <v>558</v>
      </c>
      <c r="D1199" s="33">
        <v>168.96</v>
      </c>
      <c r="E1199" s="12" t="s">
        <v>530</v>
      </c>
      <c r="G1199" s="11">
        <f>IF(B1199&gt;0,(G1198+F1199)-D1199,"")</f>
        <v>6329.46000000002</v>
      </c>
    </row>
    <row r="1200" spans="1:7" x14ac:dyDescent="0.15">
      <c r="A1200" t="s">
        <v>527</v>
      </c>
      <c r="B1200" s="10">
        <v>41337</v>
      </c>
      <c r="C1200" t="s">
        <v>532</v>
      </c>
      <c r="D1200" s="33">
        <v>82</v>
      </c>
      <c r="E1200" s="12" t="s">
        <v>530</v>
      </c>
      <c r="G1200" s="11">
        <f>IF(B1200&gt;0,(G1199+F1200)-D1200,"")</f>
        <v>6247.46000000002</v>
      </c>
    </row>
    <row r="1201" spans="1:7" x14ac:dyDescent="0.15">
      <c r="A1201" t="s">
        <v>527</v>
      </c>
      <c r="B1201" s="10">
        <v>41338</v>
      </c>
      <c r="C1201" t="s">
        <v>634</v>
      </c>
      <c r="D1201" s="33">
        <v>30.84</v>
      </c>
      <c r="E1201" s="12" t="s">
        <v>530</v>
      </c>
      <c r="G1201" s="11">
        <f>IF(B1201&gt;0,(G1200+F1201)-D1201,"")</f>
        <v>6216.6200000000199</v>
      </c>
    </row>
    <row r="1202" spans="1:7" x14ac:dyDescent="0.15">
      <c r="A1202" t="s">
        <v>527</v>
      </c>
      <c r="B1202" s="10">
        <v>41342</v>
      </c>
      <c r="C1202" s="26" t="s">
        <v>723</v>
      </c>
      <c r="D1202" s="33">
        <v>34.9</v>
      </c>
      <c r="E1202" s="12" t="s">
        <v>530</v>
      </c>
      <c r="G1202" s="11">
        <f>IF(B1202&gt;0,(G1201+F1202)-D1202,"")</f>
        <v>6181.7200000000203</v>
      </c>
    </row>
    <row r="1203" spans="1:7" x14ac:dyDescent="0.15">
      <c r="A1203" t="s">
        <v>527</v>
      </c>
      <c r="B1203" s="10">
        <v>41343</v>
      </c>
      <c r="C1203" t="s">
        <v>558</v>
      </c>
      <c r="D1203" s="33">
        <v>20.25</v>
      </c>
      <c r="E1203" s="12" t="s">
        <v>530</v>
      </c>
      <c r="G1203" s="11">
        <f>IF(B1203&gt;0,(G1202+F1203)-D1203,"")</f>
        <v>6161.4700000000203</v>
      </c>
    </row>
    <row r="1204" spans="1:7" x14ac:dyDescent="0.15">
      <c r="A1204" t="s">
        <v>527</v>
      </c>
      <c r="B1204" s="10">
        <v>41344</v>
      </c>
      <c r="C1204" t="s">
        <v>558</v>
      </c>
      <c r="D1204" s="33">
        <v>101.81</v>
      </c>
      <c r="E1204" s="12" t="s">
        <v>530</v>
      </c>
      <c r="G1204" s="11">
        <f>IF(B1204&gt;0,(G1203+F1204)-D1204,"")</f>
        <v>6059.6600000000199</v>
      </c>
    </row>
    <row r="1205" spans="1:7" x14ac:dyDescent="0.15">
      <c r="A1205" t="s">
        <v>527</v>
      </c>
      <c r="B1205" s="10">
        <v>41345</v>
      </c>
      <c r="C1205" t="s">
        <v>5</v>
      </c>
      <c r="D1205" s="33">
        <v>9</v>
      </c>
      <c r="E1205" s="12" t="s">
        <v>530</v>
      </c>
      <c r="G1205" s="11">
        <f>IF(B1205&gt;0,(G1204+F1205)-D1205,"")</f>
        <v>6050.6600000000199</v>
      </c>
    </row>
    <row r="1206" spans="1:7" x14ac:dyDescent="0.15">
      <c r="A1206" t="s">
        <v>538</v>
      </c>
      <c r="B1206" s="10">
        <v>41347</v>
      </c>
      <c r="C1206" t="s">
        <v>601</v>
      </c>
      <c r="D1206" s="33">
        <v>87.71</v>
      </c>
      <c r="E1206" s="12" t="s">
        <v>530</v>
      </c>
      <c r="G1206" s="11">
        <f>IF(B1206&gt;0,(G1205+F1206)-D1206,"")</f>
        <v>5962.9500000000198</v>
      </c>
    </row>
    <row r="1207" spans="1:7" x14ac:dyDescent="0.15">
      <c r="A1207" t="s">
        <v>538</v>
      </c>
      <c r="B1207" s="10">
        <v>41347</v>
      </c>
      <c r="C1207" t="s">
        <v>539</v>
      </c>
      <c r="D1207" s="33">
        <v>1234.51</v>
      </c>
      <c r="E1207" s="12" t="s">
        <v>530</v>
      </c>
      <c r="G1207" s="11">
        <f>IF(B1207&gt;0,(G1206+F1207)-D1207,"")</f>
        <v>4728.4400000000196</v>
      </c>
    </row>
    <row r="1208" spans="1:7" x14ac:dyDescent="0.15">
      <c r="A1208" t="s">
        <v>538</v>
      </c>
      <c r="B1208" s="10">
        <v>41347</v>
      </c>
      <c r="C1208" t="s">
        <v>569</v>
      </c>
      <c r="D1208" s="33">
        <v>1848.95</v>
      </c>
      <c r="E1208" s="12" t="s">
        <v>530</v>
      </c>
      <c r="G1208" s="11">
        <f>IF(B1208&gt;0,(G1207+F1208)-D1208,"")</f>
        <v>2879.4900000000198</v>
      </c>
    </row>
    <row r="1209" spans="1:7" x14ac:dyDescent="0.15">
      <c r="A1209" t="s">
        <v>536</v>
      </c>
      <c r="B1209" s="10">
        <v>41347</v>
      </c>
      <c r="C1209" t="s">
        <v>537</v>
      </c>
      <c r="E1209" s="12" t="s">
        <v>530</v>
      </c>
      <c r="F1209">
        <v>1619.07</v>
      </c>
      <c r="G1209" s="11">
        <f>IF(B1209&gt;0,(G1208+F1209)-D1209,"")</f>
        <v>4498.5600000000195</v>
      </c>
    </row>
    <row r="1210" spans="1:7" x14ac:dyDescent="0.15">
      <c r="A1210" t="s">
        <v>542</v>
      </c>
      <c r="B1210" s="10">
        <v>41347</v>
      </c>
      <c r="C1210" t="s">
        <v>543</v>
      </c>
      <c r="D1210" s="33">
        <v>3</v>
      </c>
      <c r="E1210" s="12" t="s">
        <v>530</v>
      </c>
      <c r="G1210" s="11">
        <f>IF(B1210&gt;0,(G1209+F1210)-D1210,"")</f>
        <v>4495.5600000000195</v>
      </c>
    </row>
    <row r="1211" spans="1:7" x14ac:dyDescent="0.15">
      <c r="A1211" t="s">
        <v>527</v>
      </c>
      <c r="B1211" s="10">
        <v>41347</v>
      </c>
      <c r="C1211" t="s">
        <v>5</v>
      </c>
      <c r="D1211" s="33">
        <v>38.590000000000003</v>
      </c>
      <c r="E1211" s="12" t="s">
        <v>530</v>
      </c>
      <c r="G1211" s="11">
        <f>IF(B1211&gt;0,(G1210+F1211)-D1211,"")</f>
        <v>4456.9700000000194</v>
      </c>
    </row>
    <row r="1212" spans="1:7" x14ac:dyDescent="0.15">
      <c r="A1212" t="s">
        <v>527</v>
      </c>
      <c r="B1212" s="10">
        <v>41347</v>
      </c>
      <c r="C1212" t="s">
        <v>532</v>
      </c>
      <c r="D1212" s="33">
        <v>60</v>
      </c>
      <c r="E1212" s="12" t="s">
        <v>530</v>
      </c>
      <c r="G1212" s="11">
        <f>IF(B1212&gt;0,(G1211+F1212)-D1212,"")</f>
        <v>4396.9700000000194</v>
      </c>
    </row>
    <row r="1213" spans="1:7" x14ac:dyDescent="0.15">
      <c r="A1213" t="s">
        <v>527</v>
      </c>
      <c r="B1213" s="10">
        <v>41350</v>
      </c>
      <c r="C1213" t="s">
        <v>48</v>
      </c>
      <c r="D1213" s="33">
        <v>78.28</v>
      </c>
      <c r="E1213" s="12" t="s">
        <v>530</v>
      </c>
      <c r="G1213" s="11">
        <f>IF(B1213&gt;0,(G1212+F1213)-D1213,"")</f>
        <v>4318.6900000000196</v>
      </c>
    </row>
    <row r="1214" spans="1:7" x14ac:dyDescent="0.15">
      <c r="A1214" t="s">
        <v>527</v>
      </c>
      <c r="B1214" s="10">
        <v>41351</v>
      </c>
      <c r="C1214" t="s">
        <v>558</v>
      </c>
      <c r="D1214" s="33">
        <v>140.94</v>
      </c>
      <c r="E1214" s="12" t="s">
        <v>530</v>
      </c>
      <c r="G1214" s="11">
        <f>IF(B1214&gt;0,(G1213+F1214)-D1214,"")</f>
        <v>4177.75000000002</v>
      </c>
    </row>
    <row r="1215" spans="1:7" x14ac:dyDescent="0.15">
      <c r="A1215" t="s">
        <v>527</v>
      </c>
      <c r="B1215" s="10">
        <v>41351</v>
      </c>
      <c r="C1215" t="s">
        <v>243</v>
      </c>
      <c r="D1215" s="33">
        <v>22.95</v>
      </c>
      <c r="E1215" s="12" t="s">
        <v>530</v>
      </c>
      <c r="G1215" s="11">
        <f>IF(B1215&gt;0,(G1214+F1215)-D1215,"")</f>
        <v>4154.8000000000202</v>
      </c>
    </row>
    <row r="1216" spans="1:7" x14ac:dyDescent="0.15">
      <c r="A1216" t="s">
        <v>527</v>
      </c>
      <c r="B1216" s="10">
        <v>41353</v>
      </c>
      <c r="C1216" s="26" t="s">
        <v>723</v>
      </c>
      <c r="D1216" s="33">
        <v>37.08</v>
      </c>
      <c r="E1216" s="12" t="s">
        <v>530</v>
      </c>
      <c r="G1216" s="11">
        <f>IF(B1216&gt;0,(G1215+F1216)-D1216,"")</f>
        <v>4117.7200000000203</v>
      </c>
    </row>
    <row r="1217" spans="1:7" x14ac:dyDescent="0.15">
      <c r="A1217" t="s">
        <v>527</v>
      </c>
      <c r="B1217" s="10">
        <v>41354</v>
      </c>
      <c r="C1217" t="s">
        <v>558</v>
      </c>
      <c r="D1217" s="33">
        <v>33.36</v>
      </c>
      <c r="E1217" s="12" t="s">
        <v>530</v>
      </c>
      <c r="G1217" s="11">
        <f>IF(B1217&gt;0,(G1216+F1217)-D1217,"")</f>
        <v>4084.3600000000201</v>
      </c>
    </row>
    <row r="1218" spans="1:7" x14ac:dyDescent="0.15">
      <c r="A1218" t="s">
        <v>527</v>
      </c>
      <c r="B1218" s="10">
        <v>41357</v>
      </c>
      <c r="C1218" t="s">
        <v>653</v>
      </c>
      <c r="D1218" s="33">
        <v>38.369999999999997</v>
      </c>
      <c r="E1218" s="12" t="s">
        <v>530</v>
      </c>
      <c r="G1218" s="11">
        <f>IF(B1218&gt;0,(G1217+F1218)-D1218,"")</f>
        <v>4045.9900000000202</v>
      </c>
    </row>
    <row r="1219" spans="1:7" x14ac:dyDescent="0.15">
      <c r="A1219" t="s">
        <v>527</v>
      </c>
      <c r="B1219" s="10">
        <v>41357</v>
      </c>
      <c r="C1219" t="s">
        <v>574</v>
      </c>
      <c r="D1219" s="33">
        <v>44.65</v>
      </c>
      <c r="E1219" s="12" t="s">
        <v>530</v>
      </c>
      <c r="G1219" s="11">
        <f>IF(B1219&gt;0,(G1218+F1219)-D1219,"")</f>
        <v>4001.3400000000202</v>
      </c>
    </row>
    <row r="1220" spans="1:7" x14ac:dyDescent="0.15">
      <c r="A1220" t="s">
        <v>527</v>
      </c>
      <c r="B1220" s="10">
        <v>41357</v>
      </c>
      <c r="C1220" t="s">
        <v>605</v>
      </c>
      <c r="D1220" s="33">
        <v>25</v>
      </c>
      <c r="E1220" s="12" t="s">
        <v>530</v>
      </c>
      <c r="G1220" s="11">
        <f>IF(B1220&gt;0,(G1219+F1220)-D1220,"")</f>
        <v>3976.3400000000202</v>
      </c>
    </row>
    <row r="1221" spans="1:7" x14ac:dyDescent="0.15">
      <c r="A1221" t="s">
        <v>527</v>
      </c>
      <c r="B1221" s="10">
        <v>41358</v>
      </c>
      <c r="C1221" s="26" t="s">
        <v>932</v>
      </c>
      <c r="D1221" s="33">
        <v>23</v>
      </c>
      <c r="E1221" s="12" t="s">
        <v>530</v>
      </c>
      <c r="G1221" s="11">
        <f>IF(B1221&gt;0,(G1220+F1221)-D1221,"")</f>
        <v>3953.3400000000202</v>
      </c>
    </row>
    <row r="1222" spans="1:7" x14ac:dyDescent="0.15">
      <c r="A1222" t="s">
        <v>527</v>
      </c>
      <c r="B1222" s="10">
        <v>41358</v>
      </c>
      <c r="C1222" t="s">
        <v>558</v>
      </c>
      <c r="D1222" s="33">
        <v>157.5</v>
      </c>
      <c r="E1222" s="12" t="s">
        <v>530</v>
      </c>
      <c r="G1222" s="11">
        <f>IF(B1222&gt;0,(G1221+F1222)-D1222,"")</f>
        <v>3795.8400000000202</v>
      </c>
    </row>
    <row r="1223" spans="1:7" x14ac:dyDescent="0.15">
      <c r="A1223" t="s">
        <v>527</v>
      </c>
      <c r="B1223" s="10">
        <v>41360</v>
      </c>
      <c r="C1223" t="s">
        <v>635</v>
      </c>
      <c r="D1223" s="33">
        <v>20.09</v>
      </c>
      <c r="E1223" s="12" t="s">
        <v>530</v>
      </c>
      <c r="G1223" s="11">
        <f>IF(B1223&gt;0,(G1222+F1223)-D1223,"")</f>
        <v>3775.75000000002</v>
      </c>
    </row>
    <row r="1224" spans="1:7" x14ac:dyDescent="0.15">
      <c r="A1224" t="s">
        <v>527</v>
      </c>
      <c r="B1224" s="10">
        <v>41361</v>
      </c>
      <c r="C1224" t="s">
        <v>607</v>
      </c>
      <c r="D1224" s="33">
        <v>18</v>
      </c>
      <c r="E1224" s="12" t="s">
        <v>530</v>
      </c>
      <c r="G1224" s="11">
        <f>IF(B1224&gt;0,(G1223+F1224)-D1224,"")</f>
        <v>3757.75000000002</v>
      </c>
    </row>
    <row r="1225" spans="1:7" x14ac:dyDescent="0.15">
      <c r="A1225" t="s">
        <v>527</v>
      </c>
      <c r="B1225" s="10">
        <v>41361</v>
      </c>
      <c r="C1225" t="s">
        <v>607</v>
      </c>
      <c r="D1225" s="33">
        <v>18</v>
      </c>
      <c r="E1225" s="12" t="s">
        <v>530</v>
      </c>
      <c r="G1225" s="11">
        <f>IF(B1225&gt;0,(G1224+F1225)-D1225,"")</f>
        <v>3739.75000000002</v>
      </c>
    </row>
    <row r="1226" spans="1:7" x14ac:dyDescent="0.15">
      <c r="A1226" t="s">
        <v>536</v>
      </c>
      <c r="B1226" s="10">
        <v>41361</v>
      </c>
      <c r="C1226" t="s">
        <v>654</v>
      </c>
      <c r="E1226" s="12" t="s">
        <v>530</v>
      </c>
      <c r="F1226">
        <v>1801.5</v>
      </c>
      <c r="G1226" s="11">
        <f>IF(B1226&gt;0,(G1225+F1226)-D1226,"")</f>
        <v>5541.25000000002</v>
      </c>
    </row>
    <row r="1227" spans="1:7" x14ac:dyDescent="0.15">
      <c r="A1227" t="s">
        <v>536</v>
      </c>
      <c r="B1227" s="10">
        <v>41362</v>
      </c>
      <c r="C1227" t="s">
        <v>537</v>
      </c>
      <c r="E1227" s="12" t="s">
        <v>530</v>
      </c>
      <c r="F1227">
        <v>1619.07</v>
      </c>
      <c r="G1227" s="11">
        <f>IF(B1227&gt;0,(G1226+F1227)-D1227,"")</f>
        <v>7160.3200000000197</v>
      </c>
    </row>
    <row r="1228" spans="1:7" x14ac:dyDescent="0.15">
      <c r="A1228" t="s">
        <v>527</v>
      </c>
      <c r="B1228" s="10">
        <v>41362</v>
      </c>
      <c r="C1228" t="s">
        <v>5</v>
      </c>
      <c r="D1228" s="33">
        <v>19.559999999999999</v>
      </c>
      <c r="E1228" s="12" t="s">
        <v>530</v>
      </c>
      <c r="G1228" s="11">
        <f>IF(B1228&gt;0,(G1227+F1228)-D1228,"")</f>
        <v>7140.7600000000193</v>
      </c>
    </row>
    <row r="1229" spans="1:7" x14ac:dyDescent="0.15">
      <c r="A1229" t="s">
        <v>527</v>
      </c>
      <c r="B1229" s="10">
        <v>41362</v>
      </c>
      <c r="C1229" t="s">
        <v>5</v>
      </c>
      <c r="D1229" s="33">
        <v>40.880000000000003</v>
      </c>
      <c r="E1229" s="12" t="s">
        <v>530</v>
      </c>
      <c r="G1229" s="11">
        <f>IF(B1229&gt;0,(G1228+F1229)-D1229,"")</f>
        <v>7099.8800000000192</v>
      </c>
    </row>
    <row r="1230" spans="1:7" x14ac:dyDescent="0.15">
      <c r="A1230" t="s">
        <v>538</v>
      </c>
      <c r="B1230" s="10">
        <v>41364</v>
      </c>
      <c r="C1230" t="s">
        <v>548</v>
      </c>
      <c r="D1230" s="33">
        <v>230</v>
      </c>
      <c r="E1230" s="12" t="s">
        <v>530</v>
      </c>
      <c r="G1230" s="11">
        <f>IF(B1230&gt;0,(G1229+F1230)-D1230,"")</f>
        <v>6869.8800000000192</v>
      </c>
    </row>
    <row r="1231" spans="1:7" x14ac:dyDescent="0.15">
      <c r="A1231" t="s">
        <v>538</v>
      </c>
      <c r="B1231" s="10">
        <v>41364</v>
      </c>
      <c r="C1231" t="s">
        <v>569</v>
      </c>
      <c r="D1231" s="33">
        <v>156.61000000000001</v>
      </c>
      <c r="E1231" s="12" t="s">
        <v>530</v>
      </c>
      <c r="G1231" s="11">
        <f>IF(B1231&gt;0,(G1230+F1231)-D1231,"")</f>
        <v>6713.2700000000195</v>
      </c>
    </row>
    <row r="1232" spans="1:7" x14ac:dyDescent="0.15">
      <c r="A1232" t="s">
        <v>538</v>
      </c>
      <c r="B1232" s="10">
        <v>41364</v>
      </c>
      <c r="C1232" t="s">
        <v>28</v>
      </c>
      <c r="D1232" s="33">
        <v>244.52</v>
      </c>
      <c r="E1232" s="12" t="s">
        <v>530</v>
      </c>
      <c r="G1232" s="11">
        <f>IF(B1232&gt;0,(G1231+F1232)-D1232,"")</f>
        <v>6468.7500000000191</v>
      </c>
    </row>
    <row r="1233" spans="1:7" x14ac:dyDescent="0.15">
      <c r="A1233" t="s">
        <v>527</v>
      </c>
      <c r="B1233" s="10">
        <v>41364</v>
      </c>
      <c r="C1233" t="s">
        <v>23</v>
      </c>
      <c r="D1233" s="33">
        <v>100.25</v>
      </c>
      <c r="E1233" s="12" t="s">
        <v>530</v>
      </c>
      <c r="G1233" s="11">
        <f>IF(B1233&gt;0,(G1232+F1233)-D1233,"")</f>
        <v>6368.5000000000191</v>
      </c>
    </row>
    <row r="1234" spans="1:7" x14ac:dyDescent="0.15">
      <c r="A1234" t="s">
        <v>538</v>
      </c>
      <c r="B1234" s="10">
        <v>41364</v>
      </c>
      <c r="C1234" t="s">
        <v>29</v>
      </c>
      <c r="D1234" s="33">
        <v>95.71</v>
      </c>
      <c r="E1234" s="12" t="s">
        <v>530</v>
      </c>
      <c r="G1234" s="11">
        <f>IF(B1234&gt;0,(G1233+F1234)-D1234,"")</f>
        <v>6272.7900000000191</v>
      </c>
    </row>
    <row r="1235" spans="1:7" x14ac:dyDescent="0.15">
      <c r="A1235" t="s">
        <v>538</v>
      </c>
      <c r="B1235" s="10">
        <v>41364</v>
      </c>
      <c r="C1235" t="s">
        <v>553</v>
      </c>
      <c r="D1235" s="33">
        <v>172.54</v>
      </c>
      <c r="E1235" s="12" t="s">
        <v>530</v>
      </c>
      <c r="G1235" s="11">
        <f>IF(B1235&gt;0,(G1234+F1235)-D1235,"")</f>
        <v>6100.2500000000191</v>
      </c>
    </row>
    <row r="1236" spans="1:7" x14ac:dyDescent="0.15">
      <c r="A1236" t="s">
        <v>538</v>
      </c>
      <c r="B1236" s="10">
        <v>41364</v>
      </c>
      <c r="C1236" t="s">
        <v>757</v>
      </c>
      <c r="D1236" s="33">
        <v>5.9</v>
      </c>
      <c r="E1236" s="12" t="s">
        <v>530</v>
      </c>
      <c r="G1236" s="11">
        <f>IF(B1236&gt;0,(G1235+F1236)-D1236,"")</f>
        <v>6094.3500000000195</v>
      </c>
    </row>
    <row r="1237" spans="1:7" x14ac:dyDescent="0.15">
      <c r="A1237" t="s">
        <v>538</v>
      </c>
      <c r="B1237" s="10">
        <v>41364</v>
      </c>
      <c r="C1237" t="s">
        <v>554</v>
      </c>
      <c r="D1237" s="33">
        <v>50</v>
      </c>
      <c r="E1237" s="12" t="s">
        <v>530</v>
      </c>
      <c r="G1237" s="11">
        <f>IF(B1237&gt;0,(G1236+F1237)-D1237,"")</f>
        <v>6044.3500000000195</v>
      </c>
    </row>
    <row r="1238" spans="1:7" x14ac:dyDescent="0.15">
      <c r="A1238">
        <v>1187</v>
      </c>
      <c r="B1238" s="10">
        <v>41364</v>
      </c>
      <c r="C1238" t="s">
        <v>656</v>
      </c>
      <c r="D1238" s="33">
        <v>30.5</v>
      </c>
      <c r="E1238" s="12" t="s">
        <v>530</v>
      </c>
      <c r="G1238" s="11">
        <f>IF(B1238&gt;0,(G1237+F1238)-D1238,"")</f>
        <v>6013.8500000000195</v>
      </c>
    </row>
    <row r="1239" spans="1:7" x14ac:dyDescent="0.15">
      <c r="A1239" t="s">
        <v>538</v>
      </c>
      <c r="B1239" s="10">
        <v>41364</v>
      </c>
      <c r="C1239" t="s">
        <v>555</v>
      </c>
      <c r="D1239" s="33">
        <v>0.99</v>
      </c>
      <c r="E1239" s="12" t="s">
        <v>530</v>
      </c>
      <c r="G1239" s="11">
        <f>IF(B1239&gt;0,(G1238+F1239)-D1239,"")</f>
        <v>6012.8600000000197</v>
      </c>
    </row>
    <row r="1240" spans="1:7" x14ac:dyDescent="0.15">
      <c r="A1240" t="s">
        <v>538</v>
      </c>
      <c r="B1240" s="10">
        <v>41364</v>
      </c>
      <c r="C1240" t="s">
        <v>552</v>
      </c>
      <c r="D1240" s="33">
        <v>127.04</v>
      </c>
      <c r="E1240" s="12" t="s">
        <v>530</v>
      </c>
      <c r="G1240" s="11">
        <f>IF(B1240&gt;0,(G1239+F1240)-D1240,"")</f>
        <v>5885.8200000000197</v>
      </c>
    </row>
    <row r="1241" spans="1:7" x14ac:dyDescent="0.15">
      <c r="A1241" t="s">
        <v>527</v>
      </c>
      <c r="B1241" s="10">
        <v>41365</v>
      </c>
      <c r="C1241" t="s">
        <v>558</v>
      </c>
      <c r="D1241" s="33">
        <v>99.23</v>
      </c>
      <c r="E1241" s="12" t="s">
        <v>530</v>
      </c>
      <c r="G1241" s="11">
        <f>IF(B1241&gt;0,(G1240+F1241)-D1241,"")</f>
        <v>5786.5900000000202</v>
      </c>
    </row>
    <row r="1242" spans="1:7" x14ac:dyDescent="0.15">
      <c r="A1242" t="s">
        <v>527</v>
      </c>
      <c r="B1242" s="10">
        <v>41365</v>
      </c>
      <c r="C1242" t="s">
        <v>532</v>
      </c>
      <c r="D1242" s="33">
        <v>60</v>
      </c>
      <c r="E1242" s="12" t="s">
        <v>530</v>
      </c>
      <c r="G1242" s="11">
        <f>IF(B1242&gt;0,(G1241+F1242)-D1242,"")</f>
        <v>5726.5900000000202</v>
      </c>
    </row>
    <row r="1243" spans="1:7" x14ac:dyDescent="0.15">
      <c r="A1243" t="s">
        <v>527</v>
      </c>
      <c r="B1243" s="10">
        <v>41367</v>
      </c>
      <c r="C1243" t="s">
        <v>607</v>
      </c>
      <c r="D1243" s="33">
        <v>18</v>
      </c>
      <c r="E1243" s="12" t="s">
        <v>530</v>
      </c>
      <c r="G1243" s="11">
        <f>IF(B1243&gt;0,(G1242+F1243)-D1243,"")</f>
        <v>5708.5900000000202</v>
      </c>
    </row>
    <row r="1244" spans="1:7" x14ac:dyDescent="0.15">
      <c r="A1244" t="s">
        <v>527</v>
      </c>
      <c r="B1244" s="10">
        <v>41369</v>
      </c>
      <c r="C1244" s="26" t="s">
        <v>723</v>
      </c>
      <c r="D1244" s="33">
        <v>43.04</v>
      </c>
      <c r="E1244" s="12" t="s">
        <v>530</v>
      </c>
      <c r="G1244" s="11">
        <f>IF(B1244&gt;0,(G1243+F1244)-D1244,"")</f>
        <v>5665.5500000000202</v>
      </c>
    </row>
    <row r="1245" spans="1:7" x14ac:dyDescent="0.15">
      <c r="A1245" t="s">
        <v>527</v>
      </c>
      <c r="B1245" s="10">
        <v>41370</v>
      </c>
      <c r="C1245" t="s">
        <v>558</v>
      </c>
      <c r="D1245" s="33">
        <v>32.450000000000003</v>
      </c>
      <c r="E1245" s="12" t="s">
        <v>530</v>
      </c>
      <c r="G1245" s="11">
        <f>IF(B1245&gt;0,(G1244+F1245)-D1245,"")</f>
        <v>5633.1000000000204</v>
      </c>
    </row>
    <row r="1246" spans="1:7" x14ac:dyDescent="0.15">
      <c r="A1246" t="s">
        <v>527</v>
      </c>
      <c r="B1246" s="10">
        <v>41370</v>
      </c>
      <c r="C1246" t="s">
        <v>607</v>
      </c>
      <c r="D1246" s="33">
        <v>18</v>
      </c>
      <c r="E1246" s="12" t="s">
        <v>530</v>
      </c>
      <c r="G1246" s="11">
        <f>IF(B1246&gt;0,(G1245+F1246)-D1246,"")</f>
        <v>5615.1000000000204</v>
      </c>
    </row>
    <row r="1247" spans="1:7" x14ac:dyDescent="0.15">
      <c r="A1247" t="s">
        <v>527</v>
      </c>
      <c r="B1247" s="10">
        <v>41371</v>
      </c>
      <c r="C1247" t="s">
        <v>48</v>
      </c>
      <c r="D1247" s="33">
        <v>62</v>
      </c>
      <c r="E1247" s="12" t="s">
        <v>530</v>
      </c>
      <c r="G1247" s="11">
        <f>IF(B1247&gt;0,(G1246+F1247)-D1247,"")</f>
        <v>5553.1000000000204</v>
      </c>
    </row>
    <row r="1248" spans="1:7" x14ac:dyDescent="0.15">
      <c r="A1248" t="s">
        <v>527</v>
      </c>
      <c r="B1248" s="10">
        <v>41372</v>
      </c>
      <c r="C1248" t="s">
        <v>607</v>
      </c>
      <c r="D1248" s="33">
        <v>18</v>
      </c>
      <c r="E1248" s="12" t="s">
        <v>530</v>
      </c>
      <c r="G1248" s="11">
        <f>IF(B1248&gt;0,(G1247+F1248)-D1248,"")</f>
        <v>5535.1000000000204</v>
      </c>
    </row>
    <row r="1249" spans="1:7" x14ac:dyDescent="0.15">
      <c r="A1249" t="s">
        <v>527</v>
      </c>
      <c r="B1249" s="10">
        <v>41374</v>
      </c>
      <c r="C1249" s="26" t="s">
        <v>723</v>
      </c>
      <c r="D1249" s="33">
        <v>38.53</v>
      </c>
      <c r="E1249" s="12" t="s">
        <v>530</v>
      </c>
      <c r="G1249" s="11">
        <f>IF(B1249&gt;0,(G1248+F1249)-D1249,"")</f>
        <v>5496.5700000000206</v>
      </c>
    </row>
    <row r="1250" spans="1:7" x14ac:dyDescent="0.15">
      <c r="A1250" t="s">
        <v>527</v>
      </c>
      <c r="B1250" s="10">
        <v>41376</v>
      </c>
      <c r="C1250" s="26" t="s">
        <v>938</v>
      </c>
      <c r="D1250" s="33">
        <v>63.57</v>
      </c>
      <c r="E1250" s="12" t="s">
        <v>530</v>
      </c>
      <c r="G1250" s="11">
        <f>IF(B1250&gt;0,(G1249+F1250)-D1250,"")</f>
        <v>5433.0000000000209</v>
      </c>
    </row>
    <row r="1251" spans="1:7" x14ac:dyDescent="0.15">
      <c r="A1251" t="s">
        <v>538</v>
      </c>
      <c r="B1251" s="10">
        <v>41377</v>
      </c>
      <c r="C1251" t="s">
        <v>539</v>
      </c>
      <c r="D1251" s="33">
        <v>1189.74</v>
      </c>
      <c r="E1251" s="12" t="s">
        <v>530</v>
      </c>
      <c r="G1251" s="11">
        <f>IF(B1251&gt;0,(G1250+F1251)-D1251,"")</f>
        <v>4243.2600000000211</v>
      </c>
    </row>
    <row r="1252" spans="1:7" x14ac:dyDescent="0.15">
      <c r="A1252" t="s">
        <v>536</v>
      </c>
      <c r="B1252" s="10">
        <v>41377</v>
      </c>
      <c r="C1252" t="s">
        <v>537</v>
      </c>
      <c r="E1252" s="12" t="s">
        <v>530</v>
      </c>
      <c r="F1252">
        <v>1619.08</v>
      </c>
      <c r="G1252" s="11">
        <f>IF(B1252&gt;0,(G1251+F1252)-D1252,"")</f>
        <v>5862.3400000000211</v>
      </c>
    </row>
    <row r="1253" spans="1:7" x14ac:dyDescent="0.15">
      <c r="A1253" t="s">
        <v>542</v>
      </c>
      <c r="B1253" s="10">
        <v>41377</v>
      </c>
      <c r="C1253" t="s">
        <v>543</v>
      </c>
      <c r="D1253" s="33">
        <v>3</v>
      </c>
      <c r="E1253" s="12" t="s">
        <v>530</v>
      </c>
      <c r="G1253" s="11">
        <f>IF(B1253&gt;0,(G1252+F1253)-D1253,"")</f>
        <v>5859.3400000000211</v>
      </c>
    </row>
    <row r="1254" spans="1:7" x14ac:dyDescent="0.15">
      <c r="A1254" t="s">
        <v>538</v>
      </c>
      <c r="B1254" s="10">
        <v>41377</v>
      </c>
      <c r="C1254" t="s">
        <v>531</v>
      </c>
      <c r="D1254" s="33">
        <v>34.57</v>
      </c>
      <c r="E1254" s="12" t="s">
        <v>530</v>
      </c>
      <c r="G1254" s="11">
        <f>IF(B1254&gt;0,(G1253+F1254)-D1254,"")</f>
        <v>5824.7700000000214</v>
      </c>
    </row>
    <row r="1255" spans="1:7" x14ac:dyDescent="0.15">
      <c r="A1255" t="s">
        <v>527</v>
      </c>
      <c r="B1255" s="10">
        <v>41377</v>
      </c>
      <c r="C1255" t="s">
        <v>532</v>
      </c>
      <c r="D1255" s="33">
        <v>82</v>
      </c>
      <c r="E1255" s="12" t="s">
        <v>530</v>
      </c>
      <c r="G1255" s="11">
        <f>IF(B1255&gt;0,(G1254+F1255)-D1255,"")</f>
        <v>5742.7700000000214</v>
      </c>
    </row>
    <row r="1256" spans="1:7" x14ac:dyDescent="0.15">
      <c r="A1256" t="s">
        <v>527</v>
      </c>
      <c r="B1256" s="10">
        <v>41380</v>
      </c>
      <c r="C1256" t="s">
        <v>5</v>
      </c>
      <c r="D1256" s="33">
        <v>39.17</v>
      </c>
      <c r="E1256" s="12" t="s">
        <v>530</v>
      </c>
      <c r="G1256" s="11">
        <f>IF(B1256&gt;0,(G1255+F1256)-D1256,"")</f>
        <v>5703.6000000000213</v>
      </c>
    </row>
    <row r="1257" spans="1:7" x14ac:dyDescent="0.15">
      <c r="A1257" t="s">
        <v>538</v>
      </c>
      <c r="B1257" s="10">
        <v>41380</v>
      </c>
      <c r="C1257" t="s">
        <v>585</v>
      </c>
      <c r="D1257" s="33">
        <v>83.29</v>
      </c>
      <c r="E1257" s="12" t="s">
        <v>530</v>
      </c>
      <c r="G1257" s="11">
        <f>IF(B1257&gt;0,(G1256+F1257)-D1257,"")</f>
        <v>5620.3100000000213</v>
      </c>
    </row>
    <row r="1258" spans="1:7" x14ac:dyDescent="0.15">
      <c r="A1258" t="s">
        <v>527</v>
      </c>
      <c r="B1258" s="10">
        <v>41384</v>
      </c>
      <c r="C1258" t="s">
        <v>607</v>
      </c>
      <c r="D1258" s="33">
        <v>18</v>
      </c>
      <c r="E1258" s="12" t="s">
        <v>530</v>
      </c>
      <c r="G1258" s="11">
        <f>IF(B1258&gt;0,(G1257+F1258)-D1258,"")</f>
        <v>5602.3100000000213</v>
      </c>
    </row>
    <row r="1259" spans="1:7" x14ac:dyDescent="0.15">
      <c r="A1259" t="s">
        <v>527</v>
      </c>
      <c r="B1259" s="10">
        <v>41384</v>
      </c>
      <c r="C1259" t="s">
        <v>532</v>
      </c>
      <c r="D1259" s="33">
        <v>60</v>
      </c>
      <c r="E1259" s="12" t="s">
        <v>530</v>
      </c>
      <c r="G1259" s="11">
        <f>IF(B1259&gt;0,(G1258+F1259)-D1259,"")</f>
        <v>5542.3100000000213</v>
      </c>
    </row>
    <row r="1260" spans="1:7" x14ac:dyDescent="0.15">
      <c r="A1260" t="s">
        <v>527</v>
      </c>
      <c r="B1260" s="10">
        <v>41385</v>
      </c>
      <c r="C1260" t="s">
        <v>558</v>
      </c>
      <c r="D1260" s="33">
        <v>102.29</v>
      </c>
      <c r="E1260" s="12" t="s">
        <v>530</v>
      </c>
      <c r="G1260" s="11">
        <f>IF(B1260&gt;0,(G1259+F1260)-D1260,"")</f>
        <v>5440.0200000000214</v>
      </c>
    </row>
    <row r="1261" spans="1:7" x14ac:dyDescent="0.15">
      <c r="A1261" t="s">
        <v>542</v>
      </c>
      <c r="B1261" s="10">
        <v>41386</v>
      </c>
      <c r="C1261" t="s">
        <v>543</v>
      </c>
      <c r="D1261" s="33">
        <v>3</v>
      </c>
      <c r="E1261" s="12" t="s">
        <v>530</v>
      </c>
      <c r="G1261" s="11">
        <f>IF(B1261&gt;0,(G1260+F1261)-D1261,"")</f>
        <v>5437.0200000000214</v>
      </c>
    </row>
    <row r="1262" spans="1:7" x14ac:dyDescent="0.15">
      <c r="A1262" t="s">
        <v>527</v>
      </c>
      <c r="B1262" s="10">
        <v>41386</v>
      </c>
      <c r="C1262" t="s">
        <v>634</v>
      </c>
      <c r="D1262" s="33">
        <v>27.89</v>
      </c>
      <c r="E1262" s="12" t="s">
        <v>530</v>
      </c>
      <c r="G1262" s="11">
        <f>IF(B1262&gt;0,(G1261+F1262)-D1262,"")</f>
        <v>5409.130000000021</v>
      </c>
    </row>
    <row r="1263" spans="1:7" x14ac:dyDescent="0.15">
      <c r="A1263" t="s">
        <v>527</v>
      </c>
      <c r="B1263" s="10">
        <v>41386</v>
      </c>
      <c r="C1263" t="s">
        <v>532</v>
      </c>
      <c r="D1263" s="33">
        <v>82</v>
      </c>
      <c r="E1263" s="12" t="s">
        <v>530</v>
      </c>
      <c r="G1263" s="11">
        <f>IF(B1263&gt;0,(G1262+F1263)-D1263,"")</f>
        <v>5327.130000000021</v>
      </c>
    </row>
    <row r="1264" spans="1:7" x14ac:dyDescent="0.15">
      <c r="A1264" t="s">
        <v>538</v>
      </c>
      <c r="B1264" s="10">
        <v>41392</v>
      </c>
      <c r="C1264" t="s">
        <v>548</v>
      </c>
      <c r="D1264" s="33">
        <v>230</v>
      </c>
      <c r="E1264" s="12" t="s">
        <v>530</v>
      </c>
      <c r="G1264" s="11">
        <f>IF(B1264&gt;0,(G1263+F1264)-D1264,"")</f>
        <v>5097.130000000021</v>
      </c>
    </row>
    <row r="1265" spans="1:7" x14ac:dyDescent="0.15">
      <c r="A1265" t="s">
        <v>538</v>
      </c>
      <c r="B1265" s="10">
        <v>41392</v>
      </c>
      <c r="C1265" t="s">
        <v>569</v>
      </c>
      <c r="D1265" s="33">
        <v>168.26</v>
      </c>
      <c r="E1265" s="12" t="s">
        <v>530</v>
      </c>
      <c r="G1265" s="11">
        <f>IF(B1265&gt;0,(G1264+F1265)-D1265,"")</f>
        <v>4928.8700000000208</v>
      </c>
    </row>
    <row r="1266" spans="1:7" x14ac:dyDescent="0.15">
      <c r="A1266" t="s">
        <v>536</v>
      </c>
      <c r="B1266" s="10">
        <v>41392</v>
      </c>
      <c r="C1266" t="s">
        <v>537</v>
      </c>
      <c r="E1266" s="12" t="s">
        <v>530</v>
      </c>
      <c r="F1266">
        <v>1619.06</v>
      </c>
      <c r="G1266" s="11">
        <f>IF(B1266&gt;0,(G1265+F1266)-D1266,"")</f>
        <v>6547.9300000000203</v>
      </c>
    </row>
    <row r="1267" spans="1:7" x14ac:dyDescent="0.15">
      <c r="A1267" t="s">
        <v>527</v>
      </c>
      <c r="B1267" s="10">
        <v>41392</v>
      </c>
      <c r="C1267" s="26" t="s">
        <v>723</v>
      </c>
      <c r="D1267" s="33">
        <v>46.97</v>
      </c>
      <c r="E1267" s="12" t="s">
        <v>530</v>
      </c>
      <c r="G1267" s="11">
        <f>IF(B1267&gt;0,(G1266+F1267)-D1267,"")</f>
        <v>6500.96000000002</v>
      </c>
    </row>
    <row r="1268" spans="1:7" x14ac:dyDescent="0.15">
      <c r="A1268" t="s">
        <v>538</v>
      </c>
      <c r="B1268" s="10">
        <v>41392</v>
      </c>
      <c r="C1268" t="s">
        <v>28</v>
      </c>
      <c r="D1268" s="33">
        <v>244.59</v>
      </c>
      <c r="E1268" s="12" t="s">
        <v>530</v>
      </c>
      <c r="G1268" s="11">
        <f>IF(B1268&gt;0,(G1267+F1268)-D1268,"")</f>
        <v>6256.3700000000199</v>
      </c>
    </row>
    <row r="1269" spans="1:7" x14ac:dyDescent="0.15">
      <c r="A1269" t="s">
        <v>538</v>
      </c>
      <c r="B1269" s="10">
        <v>41392</v>
      </c>
      <c r="C1269" t="s">
        <v>29</v>
      </c>
      <c r="D1269" s="33">
        <v>76.53</v>
      </c>
      <c r="E1269" s="12" t="s">
        <v>530</v>
      </c>
      <c r="G1269" s="11">
        <f>IF(B1269&gt;0,(G1268+F1269)-D1269,"")</f>
        <v>6179.8400000000202</v>
      </c>
    </row>
    <row r="1270" spans="1:7" x14ac:dyDescent="0.15">
      <c r="A1270" t="s">
        <v>538</v>
      </c>
      <c r="B1270" s="10">
        <v>41392</v>
      </c>
      <c r="C1270" t="s">
        <v>553</v>
      </c>
      <c r="D1270" s="33">
        <v>172.54</v>
      </c>
      <c r="E1270" s="12" t="s">
        <v>530</v>
      </c>
      <c r="G1270" s="11">
        <f>IF(B1270&gt;0,(G1269+F1270)-D1270,"")</f>
        <v>6007.3000000000202</v>
      </c>
    </row>
    <row r="1271" spans="1:7" x14ac:dyDescent="0.15">
      <c r="A1271" t="s">
        <v>527</v>
      </c>
      <c r="B1271" s="10">
        <v>41392</v>
      </c>
      <c r="C1271" t="s">
        <v>558</v>
      </c>
      <c r="D1271" s="33">
        <v>5.78</v>
      </c>
      <c r="E1271" s="12" t="s">
        <v>530</v>
      </c>
      <c r="G1271" s="11">
        <f>IF(B1271&gt;0,(G1270+F1271)-D1271,"")</f>
        <v>6001.5200000000204</v>
      </c>
    </row>
    <row r="1272" spans="1:7" x14ac:dyDescent="0.15">
      <c r="A1272" t="s">
        <v>538</v>
      </c>
      <c r="B1272" s="10">
        <v>41392</v>
      </c>
      <c r="C1272" t="s">
        <v>221</v>
      </c>
      <c r="D1272" s="33">
        <v>74.77</v>
      </c>
      <c r="E1272" s="12" t="s">
        <v>530</v>
      </c>
      <c r="G1272" s="11">
        <f>IF(B1272&gt;0,(G1271+F1272)-D1272,"")</f>
        <v>5926.75000000002</v>
      </c>
    </row>
    <row r="1273" spans="1:7" x14ac:dyDescent="0.15">
      <c r="A1273" t="s">
        <v>538</v>
      </c>
      <c r="B1273" s="10">
        <v>41392</v>
      </c>
      <c r="C1273" t="s">
        <v>554</v>
      </c>
      <c r="D1273" s="33">
        <v>50</v>
      </c>
      <c r="E1273" s="12" t="s">
        <v>530</v>
      </c>
      <c r="G1273" s="11">
        <f>IF(B1273&gt;0,(G1272+F1273)-D1273,"")</f>
        <v>5876.75000000002</v>
      </c>
    </row>
    <row r="1274" spans="1:7" x14ac:dyDescent="0.15">
      <c r="A1274" t="s">
        <v>538</v>
      </c>
      <c r="B1274" s="10">
        <v>41392</v>
      </c>
      <c r="C1274" t="s">
        <v>555</v>
      </c>
      <c r="D1274" s="33">
        <v>18.97</v>
      </c>
      <c r="E1274" s="12" t="s">
        <v>530</v>
      </c>
      <c r="G1274" s="11">
        <f>IF(B1274&gt;0,(G1273+F1274)-D1274,"")</f>
        <v>5857.7800000000198</v>
      </c>
    </row>
    <row r="1275" spans="1:7" x14ac:dyDescent="0.15">
      <c r="A1275" t="s">
        <v>538</v>
      </c>
      <c r="B1275" s="10">
        <v>41392</v>
      </c>
      <c r="C1275" t="s">
        <v>552</v>
      </c>
      <c r="D1275" s="33">
        <v>127.12</v>
      </c>
      <c r="E1275" s="12" t="s">
        <v>530</v>
      </c>
      <c r="G1275" s="11">
        <f>IF(B1275&gt;0,(G1274+F1275)-D1275,"")</f>
        <v>5730.6600000000199</v>
      </c>
    </row>
    <row r="1276" spans="1:7" x14ac:dyDescent="0.15">
      <c r="A1276" t="s">
        <v>527</v>
      </c>
      <c r="B1276" s="10">
        <v>41393</v>
      </c>
      <c r="C1276" t="s">
        <v>659</v>
      </c>
      <c r="D1276" s="33">
        <v>39</v>
      </c>
      <c r="E1276" s="12" t="s">
        <v>530</v>
      </c>
      <c r="G1276" s="11">
        <f>IF(B1276&gt;0,(G1275+F1276)-D1276,"")</f>
        <v>5691.6600000000199</v>
      </c>
    </row>
    <row r="1277" spans="1:7" x14ac:dyDescent="0.15">
      <c r="A1277" t="s">
        <v>527</v>
      </c>
      <c r="B1277" s="10">
        <v>41394</v>
      </c>
      <c r="C1277" t="s">
        <v>532</v>
      </c>
      <c r="D1277" s="33">
        <v>40</v>
      </c>
      <c r="E1277" s="12" t="s">
        <v>530</v>
      </c>
      <c r="G1277" s="11">
        <f>IF(B1277&gt;0,(G1276+F1277)-D1277,"")</f>
        <v>5651.6600000000199</v>
      </c>
    </row>
    <row r="1278" spans="1:7" x14ac:dyDescent="0.15">
      <c r="A1278" t="s">
        <v>527</v>
      </c>
      <c r="B1278" s="10">
        <v>41395</v>
      </c>
      <c r="C1278" t="s">
        <v>607</v>
      </c>
      <c r="D1278" s="33">
        <v>18</v>
      </c>
      <c r="E1278" s="12" t="s">
        <v>530</v>
      </c>
      <c r="G1278" s="11">
        <f>IF(B1278&gt;0,(G1277+F1278)-D1278,"")</f>
        <v>5633.6600000000199</v>
      </c>
    </row>
    <row r="1279" spans="1:7" x14ac:dyDescent="0.15">
      <c r="A1279" t="s">
        <v>527</v>
      </c>
      <c r="B1279" s="10">
        <v>41396</v>
      </c>
      <c r="C1279" t="s">
        <v>5</v>
      </c>
      <c r="D1279" s="33">
        <v>19.559999999999999</v>
      </c>
      <c r="E1279" s="12" t="s">
        <v>530</v>
      </c>
      <c r="G1279" s="11">
        <f>IF(B1279&gt;0,(G1278+F1279)-D1279,"")</f>
        <v>5614.1000000000195</v>
      </c>
    </row>
    <row r="1280" spans="1:7" x14ac:dyDescent="0.15">
      <c r="A1280" t="s">
        <v>527</v>
      </c>
      <c r="B1280" s="10">
        <v>41397</v>
      </c>
      <c r="C1280" t="s">
        <v>532</v>
      </c>
      <c r="D1280" s="33">
        <v>40</v>
      </c>
      <c r="E1280" s="12" t="s">
        <v>530</v>
      </c>
      <c r="G1280" s="11">
        <f>IF(B1280&gt;0,(G1279+F1280)-D1280,"")</f>
        <v>5574.1000000000195</v>
      </c>
    </row>
    <row r="1281" spans="1:7" x14ac:dyDescent="0.15">
      <c r="A1281" t="s">
        <v>527</v>
      </c>
      <c r="B1281" s="10">
        <v>41398</v>
      </c>
      <c r="C1281" s="26" t="s">
        <v>932</v>
      </c>
      <c r="D1281" s="33">
        <v>23</v>
      </c>
      <c r="E1281" s="12" t="s">
        <v>530</v>
      </c>
      <c r="G1281" s="11">
        <f>IF(B1281&gt;0,(G1280+F1281)-D1281,"")</f>
        <v>5551.1000000000195</v>
      </c>
    </row>
    <row r="1282" spans="1:7" x14ac:dyDescent="0.15">
      <c r="A1282" t="s">
        <v>527</v>
      </c>
      <c r="B1282" s="10">
        <v>41398</v>
      </c>
      <c r="C1282" t="s">
        <v>5</v>
      </c>
      <c r="D1282" s="33">
        <v>46.15</v>
      </c>
      <c r="E1282" s="12" t="s">
        <v>530</v>
      </c>
      <c r="G1282" s="11">
        <f>IF(B1282&gt;0,(G1281+F1282)-D1282,"")</f>
        <v>5504.9500000000198</v>
      </c>
    </row>
    <row r="1283" spans="1:7" x14ac:dyDescent="0.15">
      <c r="A1283" t="s">
        <v>527</v>
      </c>
      <c r="B1283" s="10">
        <v>41399</v>
      </c>
      <c r="C1283" t="s">
        <v>660</v>
      </c>
      <c r="D1283" s="33">
        <v>52.3</v>
      </c>
      <c r="E1283" s="12" t="s">
        <v>530</v>
      </c>
      <c r="G1283" s="11">
        <f>IF(B1283&gt;0,(G1282+F1283)-D1283,"")</f>
        <v>5452.6500000000196</v>
      </c>
    </row>
    <row r="1284" spans="1:7" x14ac:dyDescent="0.15">
      <c r="A1284" t="s">
        <v>542</v>
      </c>
      <c r="B1284" s="10">
        <v>41400</v>
      </c>
      <c r="C1284" t="s">
        <v>543</v>
      </c>
      <c r="D1284" s="33">
        <v>3</v>
      </c>
      <c r="E1284" s="12" t="s">
        <v>530</v>
      </c>
      <c r="G1284" s="11">
        <f>IF(B1284&gt;0,(G1283+F1284)-D1284,"")</f>
        <v>5449.6500000000196</v>
      </c>
    </row>
    <row r="1285" spans="1:7" x14ac:dyDescent="0.15">
      <c r="A1285" t="s">
        <v>527</v>
      </c>
      <c r="B1285" s="10">
        <v>41400</v>
      </c>
      <c r="C1285" t="s">
        <v>532</v>
      </c>
      <c r="D1285" s="33">
        <v>62</v>
      </c>
      <c r="E1285" s="12" t="s">
        <v>530</v>
      </c>
      <c r="G1285" s="11">
        <f>IF(B1285&gt;0,(G1284+F1285)-D1285,"")</f>
        <v>5387.6500000000196</v>
      </c>
    </row>
    <row r="1286" spans="1:7" x14ac:dyDescent="0.15">
      <c r="A1286" t="s">
        <v>527</v>
      </c>
      <c r="B1286" s="10">
        <v>41401</v>
      </c>
      <c r="C1286" t="s">
        <v>532</v>
      </c>
      <c r="D1286" s="33">
        <v>300</v>
      </c>
      <c r="E1286" s="12" t="s">
        <v>530</v>
      </c>
      <c r="G1286" s="11">
        <f>IF(B1286&gt;0,(G1285+F1286)-D1286,"")</f>
        <v>5087.6500000000196</v>
      </c>
    </row>
    <row r="1287" spans="1:7" x14ac:dyDescent="0.15">
      <c r="A1287" t="s">
        <v>538</v>
      </c>
      <c r="B1287" s="10">
        <v>41405</v>
      </c>
      <c r="C1287" t="s">
        <v>539</v>
      </c>
      <c r="D1287" s="33">
        <v>1189.74</v>
      </c>
      <c r="E1287" s="12" t="s">
        <v>530</v>
      </c>
      <c r="G1287" s="11">
        <f>IF(B1287&gt;0,(G1286+F1287)-D1287,"")</f>
        <v>3897.9100000000199</v>
      </c>
    </row>
    <row r="1288" spans="1:7" x14ac:dyDescent="0.15">
      <c r="A1288" t="s">
        <v>538</v>
      </c>
      <c r="B1288" s="10">
        <v>41405</v>
      </c>
      <c r="C1288" t="s">
        <v>531</v>
      </c>
      <c r="D1288" s="33">
        <v>34.57</v>
      </c>
      <c r="E1288" s="12" t="s">
        <v>530</v>
      </c>
      <c r="G1288" s="11">
        <f>IF(B1288&gt;0,(G1287+F1288)-D1288,"")</f>
        <v>3863.3400000000197</v>
      </c>
    </row>
    <row r="1289" spans="1:7" x14ac:dyDescent="0.15">
      <c r="A1289" t="s">
        <v>527</v>
      </c>
      <c r="B1289" s="10">
        <v>41405</v>
      </c>
      <c r="C1289" t="s">
        <v>558</v>
      </c>
      <c r="D1289" s="33">
        <v>166.6</v>
      </c>
      <c r="E1289" s="12" t="s">
        <v>530</v>
      </c>
      <c r="G1289" s="11">
        <f>IF(B1289&gt;0,(G1288+F1289)-D1289,"")</f>
        <v>3696.7400000000198</v>
      </c>
    </row>
    <row r="1290" spans="1:7" x14ac:dyDescent="0.15">
      <c r="A1290" t="s">
        <v>538</v>
      </c>
      <c r="B1290" s="10">
        <v>41405</v>
      </c>
      <c r="C1290" t="s">
        <v>585</v>
      </c>
      <c r="D1290" s="33">
        <v>91.53</v>
      </c>
      <c r="E1290" s="12" t="s">
        <v>530</v>
      </c>
      <c r="G1290" s="11">
        <f>IF(B1290&gt;0,(G1289+F1290)-D1290,"")</f>
        <v>3605.2100000000196</v>
      </c>
    </row>
    <row r="1291" spans="1:7" x14ac:dyDescent="0.15">
      <c r="A1291" t="s">
        <v>527</v>
      </c>
      <c r="B1291" s="10">
        <v>41407</v>
      </c>
      <c r="C1291" t="s">
        <v>558</v>
      </c>
      <c r="D1291" s="33">
        <v>168.67</v>
      </c>
      <c r="E1291" s="12" t="s">
        <v>530</v>
      </c>
      <c r="G1291" s="11">
        <f>IF(B1291&gt;0,(G1290+F1291)-D1291,"")</f>
        <v>3436.5400000000195</v>
      </c>
    </row>
    <row r="1292" spans="1:7" x14ac:dyDescent="0.15">
      <c r="A1292" t="s">
        <v>536</v>
      </c>
      <c r="B1292" s="10">
        <v>41408</v>
      </c>
      <c r="C1292" t="s">
        <v>537</v>
      </c>
      <c r="E1292" s="12" t="s">
        <v>530</v>
      </c>
      <c r="F1292">
        <v>1619.07</v>
      </c>
      <c r="G1292" s="11">
        <f>IF(B1292&gt;0,(G1291+F1292)-D1292,"")</f>
        <v>5055.6100000000197</v>
      </c>
    </row>
    <row r="1293" spans="1:7" x14ac:dyDescent="0.15">
      <c r="A1293" t="s">
        <v>527</v>
      </c>
      <c r="B1293" s="10">
        <v>41408</v>
      </c>
      <c r="C1293" t="s">
        <v>607</v>
      </c>
      <c r="D1293" s="33">
        <v>18</v>
      </c>
      <c r="E1293" s="12" t="s">
        <v>530</v>
      </c>
      <c r="G1293" s="11">
        <f>IF(B1293&gt;0,(G1292+F1293)-D1293,"")</f>
        <v>5037.6100000000197</v>
      </c>
    </row>
    <row r="1294" spans="1:7" x14ac:dyDescent="0.15">
      <c r="A1294" t="s">
        <v>527</v>
      </c>
      <c r="B1294" s="10">
        <v>41409</v>
      </c>
      <c r="C1294" s="26" t="s">
        <v>933</v>
      </c>
      <c r="D1294" s="33">
        <v>34.14</v>
      </c>
      <c r="E1294" s="12" t="s">
        <v>530</v>
      </c>
      <c r="G1294" s="11">
        <f>IF(B1294&gt;0,(G1293+F1294)-D1294,"")</f>
        <v>5003.4700000000194</v>
      </c>
    </row>
    <row r="1295" spans="1:7" x14ac:dyDescent="0.15">
      <c r="A1295" t="s">
        <v>527</v>
      </c>
      <c r="B1295" s="10">
        <v>41412</v>
      </c>
      <c r="C1295" t="s">
        <v>532</v>
      </c>
      <c r="D1295" s="33">
        <v>40</v>
      </c>
      <c r="E1295" s="12" t="s">
        <v>530</v>
      </c>
      <c r="G1295" s="11">
        <f>IF(B1295&gt;0,(G1294+F1295)-D1295,"")</f>
        <v>4963.4700000000194</v>
      </c>
    </row>
    <row r="1296" spans="1:7" x14ac:dyDescent="0.15">
      <c r="A1296" t="s">
        <v>527</v>
      </c>
      <c r="B1296" s="10">
        <v>41413</v>
      </c>
      <c r="C1296" s="26" t="s">
        <v>938</v>
      </c>
      <c r="D1296" s="33">
        <v>69.930000000000007</v>
      </c>
      <c r="E1296" s="12" t="s">
        <v>530</v>
      </c>
      <c r="G1296" s="11">
        <f>IF(B1296&gt;0,(G1295+F1296)-D1296,"")</f>
        <v>4893.5400000000191</v>
      </c>
    </row>
    <row r="1297" spans="1:7" x14ac:dyDescent="0.15">
      <c r="A1297" t="s">
        <v>527</v>
      </c>
      <c r="B1297" s="10">
        <v>41414</v>
      </c>
      <c r="C1297" t="s">
        <v>557</v>
      </c>
      <c r="D1297" s="33">
        <v>55.38</v>
      </c>
      <c r="E1297" s="12" t="s">
        <v>530</v>
      </c>
      <c r="G1297" s="11">
        <f>IF(B1297&gt;0,(G1296+F1297)-D1297,"")</f>
        <v>4838.160000000019</v>
      </c>
    </row>
    <row r="1298" spans="1:7" x14ac:dyDescent="0.15">
      <c r="A1298" t="s">
        <v>527</v>
      </c>
      <c r="B1298" s="10">
        <v>41416</v>
      </c>
      <c r="C1298" t="s">
        <v>5</v>
      </c>
      <c r="D1298" s="33">
        <v>44.25</v>
      </c>
      <c r="E1298" s="12" t="s">
        <v>530</v>
      </c>
      <c r="G1298" s="11">
        <f>IF(B1298&gt;0,(G1297+F1298)-D1298,"")</f>
        <v>4793.910000000019</v>
      </c>
    </row>
    <row r="1299" spans="1:7" x14ac:dyDescent="0.15">
      <c r="A1299" t="s">
        <v>527</v>
      </c>
      <c r="B1299" s="10">
        <v>41418</v>
      </c>
      <c r="C1299" t="s">
        <v>607</v>
      </c>
      <c r="D1299" s="33">
        <v>18</v>
      </c>
      <c r="E1299" s="12" t="s">
        <v>530</v>
      </c>
      <c r="G1299" s="11">
        <f>IF(B1299&gt;0,(G1298+F1299)-D1299,"")</f>
        <v>4775.910000000019</v>
      </c>
    </row>
    <row r="1300" spans="1:7" x14ac:dyDescent="0.15">
      <c r="A1300" t="s">
        <v>527</v>
      </c>
      <c r="B1300" s="10">
        <v>41419</v>
      </c>
      <c r="C1300" t="s">
        <v>558</v>
      </c>
      <c r="D1300" s="33">
        <v>30.99</v>
      </c>
      <c r="E1300" s="12" t="s">
        <v>530</v>
      </c>
      <c r="G1300" s="11">
        <f>IF(B1300&gt;0,(G1299+F1300)-D1300,"")</f>
        <v>4744.9200000000192</v>
      </c>
    </row>
    <row r="1301" spans="1:7" x14ac:dyDescent="0.15">
      <c r="A1301" t="s">
        <v>527</v>
      </c>
      <c r="B1301" s="10">
        <v>41420</v>
      </c>
      <c r="C1301" s="26" t="s">
        <v>938</v>
      </c>
      <c r="D1301" s="33">
        <v>74.17</v>
      </c>
      <c r="E1301" s="12" t="s">
        <v>530</v>
      </c>
      <c r="G1301" s="11">
        <f>IF(B1301&gt;0,(G1300+F1301)-D1301,"")</f>
        <v>4670.7500000000191</v>
      </c>
    </row>
    <row r="1302" spans="1:7" x14ac:dyDescent="0.15">
      <c r="A1302" t="s">
        <v>527</v>
      </c>
      <c r="B1302" s="10">
        <v>41420</v>
      </c>
      <c r="C1302" t="s">
        <v>661</v>
      </c>
      <c r="D1302" s="33">
        <v>28</v>
      </c>
      <c r="E1302" s="12" t="s">
        <v>530</v>
      </c>
      <c r="G1302" s="11">
        <f>IF(B1302&gt;0,(G1301+F1302)-D1302,"")</f>
        <v>4642.7500000000191</v>
      </c>
    </row>
    <row r="1303" spans="1:7" x14ac:dyDescent="0.15">
      <c r="A1303" t="s">
        <v>527</v>
      </c>
      <c r="B1303" s="10">
        <v>41421</v>
      </c>
      <c r="C1303" s="26" t="s">
        <v>723</v>
      </c>
      <c r="D1303" s="33">
        <v>43.89</v>
      </c>
      <c r="E1303" s="12" t="s">
        <v>530</v>
      </c>
      <c r="G1303" s="11">
        <f>IF(B1303&gt;0,(G1302+F1303)-D1303,"")</f>
        <v>4598.8600000000188</v>
      </c>
    </row>
    <row r="1304" spans="1:7" x14ac:dyDescent="0.15">
      <c r="A1304" t="s">
        <v>542</v>
      </c>
      <c r="B1304" s="10">
        <v>41422</v>
      </c>
      <c r="C1304" t="s">
        <v>543</v>
      </c>
      <c r="D1304" s="33">
        <v>3</v>
      </c>
      <c r="E1304" s="12" t="s">
        <v>530</v>
      </c>
      <c r="G1304" s="11">
        <f>IF(B1304&gt;0,(G1303+F1304)-D1304,"")</f>
        <v>4595.8600000000188</v>
      </c>
    </row>
    <row r="1305" spans="1:7" x14ac:dyDescent="0.15">
      <c r="A1305" t="s">
        <v>527</v>
      </c>
      <c r="B1305" s="10">
        <v>41422</v>
      </c>
      <c r="C1305" t="s">
        <v>558</v>
      </c>
      <c r="D1305" s="33">
        <v>71.28</v>
      </c>
      <c r="E1305" s="12" t="s">
        <v>530</v>
      </c>
      <c r="G1305" s="11">
        <f>IF(B1305&gt;0,(G1304+F1305)-D1305,"")</f>
        <v>4524.580000000019</v>
      </c>
    </row>
    <row r="1306" spans="1:7" x14ac:dyDescent="0.15">
      <c r="A1306" t="s">
        <v>527</v>
      </c>
      <c r="B1306" s="10">
        <v>41422</v>
      </c>
      <c r="C1306" t="s">
        <v>532</v>
      </c>
      <c r="D1306" s="33">
        <v>82</v>
      </c>
      <c r="E1306" s="12" t="s">
        <v>530</v>
      </c>
      <c r="G1306" s="11">
        <f>IF(B1306&gt;0,(G1305+F1306)-D1306,"")</f>
        <v>4442.580000000019</v>
      </c>
    </row>
    <row r="1307" spans="1:7" x14ac:dyDescent="0.15">
      <c r="A1307" t="s">
        <v>538</v>
      </c>
      <c r="B1307" s="10">
        <v>41423</v>
      </c>
      <c r="C1307" t="s">
        <v>548</v>
      </c>
      <c r="D1307" s="33">
        <v>230</v>
      </c>
      <c r="E1307" s="12" t="s">
        <v>530</v>
      </c>
      <c r="G1307" s="11">
        <f>IF(B1307&gt;0,(G1306+F1307)-D1307,"")</f>
        <v>4212.580000000019</v>
      </c>
    </row>
    <row r="1308" spans="1:7" x14ac:dyDescent="0.15">
      <c r="A1308" t="s">
        <v>538</v>
      </c>
      <c r="B1308" s="10">
        <v>41423</v>
      </c>
      <c r="C1308" t="s">
        <v>569</v>
      </c>
      <c r="D1308" s="33">
        <v>120</v>
      </c>
      <c r="E1308" s="12" t="s">
        <v>530</v>
      </c>
      <c r="G1308" s="11">
        <f>IF(B1308&gt;0,(G1307+F1308)-D1308,"")</f>
        <v>4092.580000000019</v>
      </c>
    </row>
    <row r="1309" spans="1:7" x14ac:dyDescent="0.15">
      <c r="A1309" t="s">
        <v>536</v>
      </c>
      <c r="B1309" s="10">
        <v>41423</v>
      </c>
      <c r="C1309" t="s">
        <v>537</v>
      </c>
      <c r="E1309" s="12" t="s">
        <v>530</v>
      </c>
      <c r="F1309">
        <v>1619.08</v>
      </c>
      <c r="G1309" s="11">
        <f>IF(B1309&gt;0,(G1308+F1309)-D1309,"")</f>
        <v>5711.660000000019</v>
      </c>
    </row>
    <row r="1310" spans="1:7" x14ac:dyDescent="0.15">
      <c r="A1310" t="s">
        <v>538</v>
      </c>
      <c r="B1310" s="10">
        <v>41423</v>
      </c>
      <c r="C1310" t="s">
        <v>28</v>
      </c>
      <c r="D1310" s="33">
        <v>244.59</v>
      </c>
      <c r="E1310" s="12" t="s">
        <v>530</v>
      </c>
      <c r="G1310" s="11">
        <f>IF(B1310&gt;0,(G1309+F1310)-D1310,"")</f>
        <v>5467.0700000000188</v>
      </c>
    </row>
    <row r="1311" spans="1:7" x14ac:dyDescent="0.15">
      <c r="A1311" t="s">
        <v>538</v>
      </c>
      <c r="B1311" s="10">
        <v>41423</v>
      </c>
      <c r="C1311" t="s">
        <v>29</v>
      </c>
      <c r="D1311" s="33">
        <v>36.68</v>
      </c>
      <c r="E1311" s="12" t="s">
        <v>530</v>
      </c>
      <c r="G1311" s="11">
        <f>IF(B1311&gt;0,(G1310+F1311)-D1311,"")</f>
        <v>5430.3900000000185</v>
      </c>
    </row>
    <row r="1312" spans="1:7" x14ac:dyDescent="0.15">
      <c r="A1312" t="s">
        <v>538</v>
      </c>
      <c r="B1312" s="10">
        <v>41423</v>
      </c>
      <c r="C1312" t="s">
        <v>553</v>
      </c>
      <c r="D1312" s="33">
        <v>172.54</v>
      </c>
      <c r="E1312" s="12" t="s">
        <v>530</v>
      </c>
      <c r="G1312" s="11">
        <f>IF(B1312&gt;0,(G1311+F1312)-D1312,"")</f>
        <v>5257.8500000000186</v>
      </c>
    </row>
    <row r="1313" spans="1:7" x14ac:dyDescent="0.15">
      <c r="A1313" t="s">
        <v>538</v>
      </c>
      <c r="B1313" s="10">
        <v>41423</v>
      </c>
      <c r="C1313" t="s">
        <v>554</v>
      </c>
      <c r="D1313" s="33">
        <v>50</v>
      </c>
      <c r="E1313" s="12" t="s">
        <v>530</v>
      </c>
      <c r="G1313" s="11">
        <f>IF(B1313&gt;0,(G1312+F1313)-D1313,"")</f>
        <v>5207.8500000000186</v>
      </c>
    </row>
    <row r="1314" spans="1:7" x14ac:dyDescent="0.15">
      <c r="A1314">
        <v>1188</v>
      </c>
      <c r="B1314" s="10">
        <v>41423</v>
      </c>
      <c r="C1314" s="26" t="s">
        <v>935</v>
      </c>
      <c r="D1314" s="33">
        <v>4.75</v>
      </c>
      <c r="E1314" s="12" t="s">
        <v>530</v>
      </c>
      <c r="G1314" s="11">
        <f>IF(B1314&gt;0,(G1313+F1314)-D1314,"")</f>
        <v>5203.1000000000186</v>
      </c>
    </row>
    <row r="1315" spans="1:7" x14ac:dyDescent="0.15">
      <c r="A1315" t="s">
        <v>538</v>
      </c>
      <c r="B1315" s="10">
        <v>41423</v>
      </c>
      <c r="C1315" t="s">
        <v>555</v>
      </c>
      <c r="D1315" s="33">
        <v>9.4600000000000009</v>
      </c>
      <c r="E1315" s="12" t="s">
        <v>530</v>
      </c>
      <c r="G1315" s="11">
        <f>IF(B1315&gt;0,(G1314+F1315)-D1315,"")</f>
        <v>5193.6400000000185</v>
      </c>
    </row>
    <row r="1316" spans="1:7" x14ac:dyDescent="0.15">
      <c r="A1316" t="s">
        <v>538</v>
      </c>
      <c r="B1316" s="10">
        <v>41423</v>
      </c>
      <c r="C1316" t="s">
        <v>552</v>
      </c>
      <c r="D1316" s="33">
        <v>158.53</v>
      </c>
      <c r="E1316" s="12" t="s">
        <v>530</v>
      </c>
      <c r="G1316" s="11">
        <f>IF(B1316&gt;0,(G1315+F1316)-D1316,"")</f>
        <v>5035.1100000000188</v>
      </c>
    </row>
    <row r="1317" spans="1:7" x14ac:dyDescent="0.15">
      <c r="A1317" t="s">
        <v>527</v>
      </c>
      <c r="B1317" s="10">
        <v>41426</v>
      </c>
      <c r="C1317" t="s">
        <v>532</v>
      </c>
      <c r="D1317" s="33">
        <v>40</v>
      </c>
      <c r="E1317" s="12" t="s">
        <v>530</v>
      </c>
      <c r="G1317" s="11">
        <f>IF(B1317&gt;0,(G1316+F1317)-D1317,"")</f>
        <v>4995.1100000000188</v>
      </c>
    </row>
    <row r="1318" spans="1:7" x14ac:dyDescent="0.15">
      <c r="A1318" t="s">
        <v>527</v>
      </c>
      <c r="B1318" s="10">
        <v>41427</v>
      </c>
      <c r="C1318" s="26" t="s">
        <v>723</v>
      </c>
      <c r="D1318" s="33">
        <v>45.23</v>
      </c>
      <c r="E1318" s="12" t="s">
        <v>530</v>
      </c>
      <c r="G1318" s="11">
        <f>IF(B1318&gt;0,(G1317+F1318)-D1318,"")</f>
        <v>4949.8800000000192</v>
      </c>
    </row>
    <row r="1319" spans="1:7" x14ac:dyDescent="0.15">
      <c r="A1319" t="s">
        <v>542</v>
      </c>
      <c r="B1319" s="10">
        <v>41428</v>
      </c>
      <c r="C1319" t="s">
        <v>543</v>
      </c>
      <c r="D1319" s="33">
        <v>3</v>
      </c>
      <c r="E1319" s="12" t="s">
        <v>530</v>
      </c>
      <c r="G1319" s="11">
        <f>IF(B1319&gt;0,(G1318+F1319)-D1319,"")</f>
        <v>4946.8800000000192</v>
      </c>
    </row>
    <row r="1320" spans="1:7" x14ac:dyDescent="0.15">
      <c r="A1320" t="s">
        <v>527</v>
      </c>
      <c r="B1320" s="10">
        <v>41428</v>
      </c>
      <c r="C1320" t="s">
        <v>532</v>
      </c>
      <c r="D1320" s="33">
        <v>82</v>
      </c>
      <c r="E1320" s="12" t="s">
        <v>530</v>
      </c>
      <c r="G1320" s="11">
        <f>IF(B1320&gt;0,(G1319+F1320)-D1320,"")</f>
        <v>4864.8800000000192</v>
      </c>
    </row>
    <row r="1321" spans="1:7" x14ac:dyDescent="0.15">
      <c r="A1321" t="s">
        <v>527</v>
      </c>
      <c r="B1321" s="10">
        <v>41431</v>
      </c>
      <c r="C1321" s="26" t="s">
        <v>723</v>
      </c>
      <c r="D1321" s="33">
        <v>4.99</v>
      </c>
      <c r="E1321" s="12" t="s">
        <v>530</v>
      </c>
      <c r="G1321" s="11">
        <f>IF(B1321&gt;0,(G1320+F1321)-D1321,"")</f>
        <v>4859.8900000000194</v>
      </c>
    </row>
    <row r="1322" spans="1:7" x14ac:dyDescent="0.15">
      <c r="A1322">
        <v>1189</v>
      </c>
      <c r="B1322" s="10">
        <v>41431</v>
      </c>
      <c r="C1322" t="s">
        <v>600</v>
      </c>
      <c r="D1322" s="33">
        <v>754</v>
      </c>
      <c r="E1322" s="12" t="s">
        <v>530</v>
      </c>
      <c r="G1322" s="11">
        <f>IF(B1322&gt;0,(G1321+F1322)-D1322,"")</f>
        <v>4105.8900000000194</v>
      </c>
    </row>
    <row r="1323" spans="1:7" x14ac:dyDescent="0.15">
      <c r="A1323" t="s">
        <v>527</v>
      </c>
      <c r="B1323" s="10">
        <v>41431</v>
      </c>
      <c r="C1323" t="s">
        <v>243</v>
      </c>
      <c r="D1323" s="33">
        <v>22.95</v>
      </c>
      <c r="E1323" s="12" t="s">
        <v>530</v>
      </c>
      <c r="G1323" s="11">
        <f>IF(B1323&gt;0,(G1322+F1323)-D1323,"")</f>
        <v>4082.9400000000196</v>
      </c>
    </row>
    <row r="1324" spans="1:7" x14ac:dyDescent="0.15">
      <c r="A1324" t="s">
        <v>538</v>
      </c>
      <c r="B1324" s="10">
        <v>41431</v>
      </c>
      <c r="C1324" t="s">
        <v>585</v>
      </c>
      <c r="D1324" s="33">
        <v>61.44</v>
      </c>
      <c r="E1324" s="12" t="s">
        <v>530</v>
      </c>
      <c r="G1324" s="11">
        <f>IF(B1324&gt;0,(G1323+F1324)-D1324,"")</f>
        <v>4021.5000000000196</v>
      </c>
    </row>
    <row r="1325" spans="1:7" x14ac:dyDescent="0.15">
      <c r="A1325" t="s">
        <v>527</v>
      </c>
      <c r="B1325" s="10">
        <v>41432</v>
      </c>
      <c r="C1325" t="s">
        <v>532</v>
      </c>
      <c r="D1325" s="33">
        <v>40</v>
      </c>
      <c r="E1325" s="12" t="s">
        <v>530</v>
      </c>
      <c r="G1325" s="11">
        <f>IF(B1325&gt;0,(G1324+F1325)-D1325,"")</f>
        <v>3981.5000000000196</v>
      </c>
    </row>
    <row r="1326" spans="1:7" x14ac:dyDescent="0.15">
      <c r="A1326" t="s">
        <v>527</v>
      </c>
      <c r="B1326" s="10">
        <v>41434</v>
      </c>
      <c r="C1326" s="26" t="s">
        <v>932</v>
      </c>
      <c r="D1326" s="33">
        <v>59.48</v>
      </c>
      <c r="E1326" s="12" t="s">
        <v>530</v>
      </c>
      <c r="G1326" s="11">
        <f>IF(B1326&gt;0,(G1325+F1326)-D1326,"")</f>
        <v>3922.0200000000195</v>
      </c>
    </row>
    <row r="1327" spans="1:7" x14ac:dyDescent="0.15">
      <c r="A1327" t="s">
        <v>527</v>
      </c>
      <c r="B1327" s="10">
        <v>41434</v>
      </c>
      <c r="C1327" s="26" t="s">
        <v>938</v>
      </c>
      <c r="D1327" s="33">
        <v>47.68</v>
      </c>
      <c r="E1327" s="12" t="s">
        <v>530</v>
      </c>
      <c r="G1327" s="11">
        <f>IF(B1327&gt;0,(G1326+F1327)-D1327,"")</f>
        <v>3874.3400000000197</v>
      </c>
    </row>
    <row r="1328" spans="1:7" x14ac:dyDescent="0.15">
      <c r="A1328" t="s">
        <v>527</v>
      </c>
      <c r="B1328" s="10">
        <v>41434</v>
      </c>
      <c r="C1328" t="s">
        <v>634</v>
      </c>
      <c r="D1328" s="33">
        <v>39.08</v>
      </c>
      <c r="E1328" s="12" t="s">
        <v>530</v>
      </c>
      <c r="G1328" s="11">
        <f>IF(B1328&gt;0,(G1327+F1328)-D1328,"")</f>
        <v>3835.2600000000198</v>
      </c>
    </row>
    <row r="1329" spans="1:7" x14ac:dyDescent="0.15">
      <c r="A1329" t="s">
        <v>527</v>
      </c>
      <c r="B1329" s="10">
        <v>41434</v>
      </c>
      <c r="C1329" t="s">
        <v>558</v>
      </c>
      <c r="D1329" s="33">
        <v>19.260000000000002</v>
      </c>
      <c r="E1329" s="12" t="s">
        <v>530</v>
      </c>
      <c r="G1329" s="11">
        <f>IF(B1329&gt;0,(G1328+F1329)-D1329,"")</f>
        <v>3816.0000000000196</v>
      </c>
    </row>
    <row r="1330" spans="1:7" x14ac:dyDescent="0.15">
      <c r="A1330" t="s">
        <v>527</v>
      </c>
      <c r="B1330" s="10">
        <v>41434</v>
      </c>
      <c r="C1330" t="s">
        <v>532</v>
      </c>
      <c r="D1330" s="33">
        <v>60</v>
      </c>
      <c r="E1330" s="12" t="s">
        <v>530</v>
      </c>
      <c r="G1330" s="11">
        <f>IF(B1330&gt;0,(G1329+F1330)-D1330,"")</f>
        <v>3756.0000000000196</v>
      </c>
    </row>
    <row r="1331" spans="1:7" x14ac:dyDescent="0.15">
      <c r="A1331" t="s">
        <v>527</v>
      </c>
      <c r="B1331" s="10">
        <v>41437</v>
      </c>
      <c r="C1331" t="s">
        <v>558</v>
      </c>
      <c r="D1331" s="33">
        <v>29.12</v>
      </c>
      <c r="E1331" s="12" t="s">
        <v>530</v>
      </c>
      <c r="G1331" s="11">
        <f>IF(B1331&gt;0,(G1330+F1331)-D1331,"")</f>
        <v>3726.8800000000197</v>
      </c>
    </row>
    <row r="1332" spans="1:7" x14ac:dyDescent="0.15">
      <c r="A1332" t="s">
        <v>538</v>
      </c>
      <c r="B1332" s="10">
        <v>41438</v>
      </c>
      <c r="C1332" t="s">
        <v>539</v>
      </c>
      <c r="D1332" s="33">
        <v>1189.74</v>
      </c>
      <c r="E1332" s="12" t="s">
        <v>530</v>
      </c>
      <c r="G1332" s="11">
        <f>IF(B1332&gt;0,(G1331+F1332)-D1332,"")</f>
        <v>2537.1400000000194</v>
      </c>
    </row>
    <row r="1333" spans="1:7" x14ac:dyDescent="0.15">
      <c r="A1333" t="s">
        <v>536</v>
      </c>
      <c r="B1333" s="10">
        <v>41438</v>
      </c>
      <c r="C1333" t="s">
        <v>537</v>
      </c>
      <c r="E1333" s="12" t="s">
        <v>530</v>
      </c>
      <c r="F1333">
        <v>1619.06</v>
      </c>
      <c r="G1333" s="11">
        <f>IF(B1333&gt;0,(G1332+F1333)-D1333,"")</f>
        <v>4156.2000000000189</v>
      </c>
    </row>
    <row r="1334" spans="1:7" x14ac:dyDescent="0.15">
      <c r="A1334" t="s">
        <v>527</v>
      </c>
      <c r="B1334" s="10">
        <v>41439</v>
      </c>
      <c r="C1334" t="s">
        <v>664</v>
      </c>
      <c r="D1334" s="33">
        <v>10</v>
      </c>
      <c r="E1334" s="12" t="s">
        <v>530</v>
      </c>
      <c r="G1334" s="11">
        <f>IF(B1334&gt;0,(G1333+F1334)-D1334,"")</f>
        <v>4146.2000000000189</v>
      </c>
    </row>
    <row r="1335" spans="1:7" x14ac:dyDescent="0.15">
      <c r="A1335" t="s">
        <v>527</v>
      </c>
      <c r="B1335" s="10">
        <v>41440</v>
      </c>
      <c r="C1335" t="s">
        <v>48</v>
      </c>
      <c r="D1335" s="33">
        <v>54.33</v>
      </c>
      <c r="E1335" s="12" t="s">
        <v>530</v>
      </c>
      <c r="G1335" s="11">
        <f>IF(B1335&gt;0,(G1334+F1335)-D1335,"")</f>
        <v>4091.870000000019</v>
      </c>
    </row>
    <row r="1336" spans="1:7" x14ac:dyDescent="0.15">
      <c r="A1336" t="s">
        <v>527</v>
      </c>
      <c r="B1336" s="10">
        <v>41440</v>
      </c>
      <c r="C1336" t="s">
        <v>5</v>
      </c>
      <c r="D1336" s="33">
        <v>9.08</v>
      </c>
      <c r="E1336" s="12" t="s">
        <v>530</v>
      </c>
      <c r="G1336" s="11">
        <f>IF(B1336&gt;0,(G1335+F1336)-D1336,"")</f>
        <v>4082.7900000000191</v>
      </c>
    </row>
    <row r="1337" spans="1:7" x14ac:dyDescent="0.15">
      <c r="A1337" t="s">
        <v>527</v>
      </c>
      <c r="B1337" s="10">
        <v>41440</v>
      </c>
      <c r="C1337" t="s">
        <v>5</v>
      </c>
      <c r="D1337" s="33">
        <v>44.91</v>
      </c>
      <c r="E1337" s="12" t="s">
        <v>530</v>
      </c>
      <c r="G1337" s="11">
        <f>IF(B1337&gt;0,(G1336+F1337)-D1337,"")</f>
        <v>4037.8800000000192</v>
      </c>
    </row>
    <row r="1338" spans="1:7" x14ac:dyDescent="0.15">
      <c r="A1338" t="s">
        <v>527</v>
      </c>
      <c r="B1338" s="10">
        <v>41441</v>
      </c>
      <c r="C1338" t="s">
        <v>558</v>
      </c>
      <c r="D1338" s="33">
        <v>166.7</v>
      </c>
      <c r="E1338" s="12" t="s">
        <v>530</v>
      </c>
      <c r="G1338" s="11">
        <f>IF(B1338&gt;0,(G1337+F1338)-D1338,"")</f>
        <v>3871.1800000000194</v>
      </c>
    </row>
    <row r="1339" spans="1:7" x14ac:dyDescent="0.15">
      <c r="A1339" t="s">
        <v>527</v>
      </c>
      <c r="B1339" s="10">
        <v>41444</v>
      </c>
      <c r="C1339" t="s">
        <v>532</v>
      </c>
      <c r="D1339" s="33">
        <v>40</v>
      </c>
      <c r="E1339" s="12" t="s">
        <v>530</v>
      </c>
      <c r="G1339" s="11">
        <f>IF(B1339&gt;0,(G1338+F1339)-D1339,"")</f>
        <v>3831.1800000000194</v>
      </c>
    </row>
    <row r="1340" spans="1:7" x14ac:dyDescent="0.15">
      <c r="A1340" t="s">
        <v>527</v>
      </c>
      <c r="B1340" s="10">
        <v>41445</v>
      </c>
      <c r="C1340" s="26" t="s">
        <v>723</v>
      </c>
      <c r="D1340" s="33">
        <v>45.2</v>
      </c>
      <c r="E1340" s="12" t="s">
        <v>530</v>
      </c>
      <c r="G1340" s="11">
        <f>IF(B1340&gt;0,(G1339+F1340)-D1340,"")</f>
        <v>3785.9800000000196</v>
      </c>
    </row>
    <row r="1341" spans="1:7" x14ac:dyDescent="0.15">
      <c r="A1341" t="s">
        <v>527</v>
      </c>
      <c r="B1341" s="10">
        <v>41448</v>
      </c>
      <c r="C1341" t="s">
        <v>558</v>
      </c>
      <c r="D1341" s="33">
        <v>96.68</v>
      </c>
      <c r="E1341" s="12" t="s">
        <v>530</v>
      </c>
      <c r="G1341" s="11">
        <f>IF(B1341&gt;0,(G1340+F1341)-D1341,"")</f>
        <v>3689.3000000000197</v>
      </c>
    </row>
    <row r="1342" spans="1:7" x14ac:dyDescent="0.15">
      <c r="A1342" t="s">
        <v>527</v>
      </c>
      <c r="B1342" s="10">
        <v>41450</v>
      </c>
      <c r="C1342" t="s">
        <v>5</v>
      </c>
      <c r="D1342" s="33">
        <v>19.559999999999999</v>
      </c>
      <c r="E1342" s="12" t="s">
        <v>530</v>
      </c>
      <c r="G1342" s="11">
        <f>IF(B1342&gt;0,(G1341+F1342)-D1342,"")</f>
        <v>3669.7400000000198</v>
      </c>
    </row>
    <row r="1343" spans="1:7" x14ac:dyDescent="0.15">
      <c r="A1343" t="s">
        <v>527</v>
      </c>
      <c r="B1343" s="10">
        <v>41451</v>
      </c>
      <c r="C1343" s="26" t="s">
        <v>723</v>
      </c>
      <c r="D1343" s="33">
        <v>41.06</v>
      </c>
      <c r="E1343" s="12" t="s">
        <v>530</v>
      </c>
      <c r="G1343" s="11">
        <f>IF(B1343&gt;0,(G1342+F1343)-D1343,"")</f>
        <v>3628.6800000000198</v>
      </c>
    </row>
    <row r="1344" spans="1:7" x14ac:dyDescent="0.15">
      <c r="A1344" t="s">
        <v>536</v>
      </c>
      <c r="B1344" s="10">
        <v>41454</v>
      </c>
      <c r="C1344" t="s">
        <v>537</v>
      </c>
      <c r="E1344" s="12" t="s">
        <v>530</v>
      </c>
      <c r="F1344">
        <v>1619.06</v>
      </c>
      <c r="G1344" s="11">
        <f>IF(B1344&gt;0,(G1343+F1344)-D1344,"")</f>
        <v>5247.7400000000198</v>
      </c>
    </row>
    <row r="1345" spans="1:7" x14ac:dyDescent="0.15">
      <c r="A1345" t="s">
        <v>527</v>
      </c>
      <c r="B1345" s="10">
        <v>41454</v>
      </c>
      <c r="C1345" t="s">
        <v>665</v>
      </c>
      <c r="D1345" s="33">
        <v>12.99</v>
      </c>
      <c r="E1345" s="12" t="s">
        <v>530</v>
      </c>
      <c r="G1345" s="11">
        <f>IF(B1345&gt;0,(G1344+F1345)-D1345,"")</f>
        <v>5234.75000000002</v>
      </c>
    </row>
    <row r="1346" spans="1:7" x14ac:dyDescent="0.15">
      <c r="A1346" t="s">
        <v>538</v>
      </c>
      <c r="B1346" s="10">
        <v>41455</v>
      </c>
      <c r="C1346" t="s">
        <v>548</v>
      </c>
      <c r="D1346" s="33">
        <v>230</v>
      </c>
      <c r="E1346" s="12" t="s">
        <v>530</v>
      </c>
      <c r="G1346" s="11">
        <f>IF(B1346&gt;0,(G1345+F1346)-D1346,"")</f>
        <v>5004.75000000002</v>
      </c>
    </row>
    <row r="1347" spans="1:7" x14ac:dyDescent="0.15">
      <c r="A1347" t="s">
        <v>538</v>
      </c>
      <c r="B1347" s="10">
        <v>41455</v>
      </c>
      <c r="C1347" t="s">
        <v>569</v>
      </c>
      <c r="D1347" s="33">
        <v>130</v>
      </c>
      <c r="E1347" s="12" t="s">
        <v>530</v>
      </c>
      <c r="G1347" s="11">
        <f>IF(B1347&gt;0,(G1346+F1347)-D1347,"")</f>
        <v>4874.75000000002</v>
      </c>
    </row>
    <row r="1348" spans="1:7" x14ac:dyDescent="0.15">
      <c r="A1348" t="s">
        <v>538</v>
      </c>
      <c r="B1348" s="10">
        <v>41455</v>
      </c>
      <c r="C1348" t="s">
        <v>28</v>
      </c>
      <c r="D1348" s="33">
        <v>244.6</v>
      </c>
      <c r="E1348" s="12" t="s">
        <v>530</v>
      </c>
      <c r="G1348" s="11">
        <f>IF(B1348&gt;0,(G1347+F1348)-D1348,"")</f>
        <v>4630.1500000000196</v>
      </c>
    </row>
    <row r="1349" spans="1:7" x14ac:dyDescent="0.15">
      <c r="A1349" t="s">
        <v>538</v>
      </c>
      <c r="B1349" s="10">
        <v>41455</v>
      </c>
      <c r="C1349" t="s">
        <v>29</v>
      </c>
      <c r="D1349" s="33">
        <v>23.68</v>
      </c>
      <c r="E1349" s="12" t="s">
        <v>530</v>
      </c>
      <c r="G1349" s="11">
        <f>IF(B1349&gt;0,(G1348+F1349)-D1349,"")</f>
        <v>4606.4700000000194</v>
      </c>
    </row>
    <row r="1350" spans="1:7" x14ac:dyDescent="0.15">
      <c r="A1350" t="s">
        <v>538</v>
      </c>
      <c r="B1350" s="10">
        <v>41455</v>
      </c>
      <c r="C1350" t="s">
        <v>553</v>
      </c>
      <c r="D1350" s="33">
        <v>172.54</v>
      </c>
      <c r="E1350" s="12" t="s">
        <v>530</v>
      </c>
      <c r="G1350" s="11">
        <f>IF(B1350&gt;0,(G1349+F1350)-D1350,"")</f>
        <v>4433.9300000000194</v>
      </c>
    </row>
    <row r="1351" spans="1:7" x14ac:dyDescent="0.15">
      <c r="A1351" t="s">
        <v>538</v>
      </c>
      <c r="B1351" s="10">
        <v>41455</v>
      </c>
      <c r="C1351" t="s">
        <v>554</v>
      </c>
      <c r="D1351" s="33">
        <v>50</v>
      </c>
      <c r="E1351" s="12" t="s">
        <v>530</v>
      </c>
      <c r="G1351" s="11">
        <f>IF(B1351&gt;0,(G1350+F1351)-D1351,"")</f>
        <v>4383.9300000000194</v>
      </c>
    </row>
    <row r="1352" spans="1:7" x14ac:dyDescent="0.15">
      <c r="A1352" t="s">
        <v>527</v>
      </c>
      <c r="B1352" s="10">
        <v>41455</v>
      </c>
      <c r="C1352" t="s">
        <v>48</v>
      </c>
      <c r="D1352" s="33">
        <v>48.57</v>
      </c>
      <c r="E1352" s="12" t="s">
        <v>530</v>
      </c>
      <c r="G1352" s="11">
        <f>IF(B1352&gt;0,(G1351+F1352)-D1352,"")</f>
        <v>4335.3600000000197</v>
      </c>
    </row>
    <row r="1353" spans="1:7" x14ac:dyDescent="0.15">
      <c r="A1353" t="s">
        <v>538</v>
      </c>
      <c r="B1353" s="10">
        <v>41455</v>
      </c>
      <c r="C1353" t="s">
        <v>555</v>
      </c>
      <c r="D1353" s="33">
        <v>34.81</v>
      </c>
      <c r="E1353" s="12" t="s">
        <v>530</v>
      </c>
      <c r="G1353" s="11">
        <f>IF(B1353&gt;0,(G1352+F1353)-D1353,"")</f>
        <v>4300.5500000000193</v>
      </c>
    </row>
    <row r="1354" spans="1:7" x14ac:dyDescent="0.15">
      <c r="A1354" t="s">
        <v>538</v>
      </c>
      <c r="B1354" s="10">
        <v>41455</v>
      </c>
      <c r="C1354" t="s">
        <v>552</v>
      </c>
      <c r="D1354" s="33">
        <v>127.12</v>
      </c>
      <c r="E1354" s="12" t="s">
        <v>530</v>
      </c>
      <c r="G1354" s="11">
        <f>IF(B1354&gt;0,(G1353+F1354)-D1354,"")</f>
        <v>4173.4300000000194</v>
      </c>
    </row>
    <row r="1355" spans="1:7" x14ac:dyDescent="0.15">
      <c r="A1355" t="s">
        <v>542</v>
      </c>
      <c r="B1355" s="10">
        <v>41456</v>
      </c>
      <c r="C1355" t="s">
        <v>543</v>
      </c>
      <c r="D1355" s="33">
        <v>3</v>
      </c>
      <c r="E1355" s="12" t="s">
        <v>530</v>
      </c>
      <c r="G1355" s="11">
        <f>IF(B1355&gt;0,(G1354+F1355)-D1355,"")</f>
        <v>4170.4300000000194</v>
      </c>
    </row>
    <row r="1356" spans="1:7" x14ac:dyDescent="0.15">
      <c r="A1356">
        <v>1190</v>
      </c>
      <c r="B1356" s="10">
        <v>41456</v>
      </c>
      <c r="C1356" t="s">
        <v>205</v>
      </c>
      <c r="D1356" s="33">
        <v>400</v>
      </c>
      <c r="E1356" s="12" t="s">
        <v>530</v>
      </c>
      <c r="G1356" s="11">
        <f>IF(B1356&gt;0,(G1355+F1356)-D1356,"")</f>
        <v>3770.4300000000194</v>
      </c>
    </row>
    <row r="1357" spans="1:7" x14ac:dyDescent="0.15">
      <c r="A1357" t="s">
        <v>527</v>
      </c>
      <c r="B1357" s="10">
        <v>41456</v>
      </c>
      <c r="C1357" t="s">
        <v>532</v>
      </c>
      <c r="D1357" s="33">
        <v>42</v>
      </c>
      <c r="E1357" s="12" t="s">
        <v>530</v>
      </c>
      <c r="G1357" s="11">
        <f>IF(B1357&gt;0,(G1356+F1357)-D1357,"")</f>
        <v>3728.4300000000194</v>
      </c>
    </row>
    <row r="1358" spans="1:7" x14ac:dyDescent="0.15">
      <c r="A1358" t="s">
        <v>527</v>
      </c>
      <c r="B1358" s="10">
        <v>41458</v>
      </c>
      <c r="C1358" s="26" t="s">
        <v>932</v>
      </c>
      <c r="D1358" s="33">
        <v>23</v>
      </c>
      <c r="E1358" s="12" t="s">
        <v>530</v>
      </c>
      <c r="G1358" s="11">
        <f>IF(B1358&gt;0,(G1357+F1358)-D1358,"")</f>
        <v>3705.4300000000194</v>
      </c>
    </row>
    <row r="1359" spans="1:7" x14ac:dyDescent="0.15">
      <c r="A1359" t="s">
        <v>527</v>
      </c>
      <c r="B1359" s="10">
        <v>41458</v>
      </c>
      <c r="C1359" s="26" t="s">
        <v>723</v>
      </c>
      <c r="D1359" s="33">
        <v>44.3</v>
      </c>
      <c r="E1359" s="12" t="s">
        <v>530</v>
      </c>
      <c r="G1359" s="11">
        <f>IF(B1359&gt;0,(G1358+F1359)-D1359,"")</f>
        <v>3661.1300000000192</v>
      </c>
    </row>
    <row r="1360" spans="1:7" x14ac:dyDescent="0.15">
      <c r="A1360" t="s">
        <v>527</v>
      </c>
      <c r="B1360" s="10">
        <v>41458</v>
      </c>
      <c r="C1360" t="s">
        <v>558</v>
      </c>
      <c r="D1360" s="33">
        <v>140.34</v>
      </c>
      <c r="E1360" s="12" t="s">
        <v>530</v>
      </c>
      <c r="G1360" s="11">
        <f>IF(B1360&gt;0,(G1359+F1360)-D1360,"")</f>
        <v>3520.7900000000191</v>
      </c>
    </row>
    <row r="1361" spans="1:7" x14ac:dyDescent="0.15">
      <c r="A1361" t="s">
        <v>527</v>
      </c>
      <c r="B1361" s="10">
        <v>41460</v>
      </c>
      <c r="C1361" t="s">
        <v>532</v>
      </c>
      <c r="D1361" s="33">
        <v>40</v>
      </c>
      <c r="E1361" s="12" t="s">
        <v>530</v>
      </c>
      <c r="G1361" s="11">
        <f>IF(B1361&gt;0,(G1360+F1361)-D1361,"")</f>
        <v>3480.7900000000191</v>
      </c>
    </row>
    <row r="1362" spans="1:7" x14ac:dyDescent="0.15">
      <c r="A1362" t="s">
        <v>527</v>
      </c>
      <c r="B1362" s="10">
        <v>41462</v>
      </c>
      <c r="C1362" t="s">
        <v>667</v>
      </c>
      <c r="D1362" s="33">
        <v>66.72</v>
      </c>
      <c r="E1362" s="12" t="s">
        <v>530</v>
      </c>
      <c r="G1362" s="11">
        <f>IF(B1362&gt;0,(G1361+F1362)-D1362,"")</f>
        <v>3414.0700000000193</v>
      </c>
    </row>
    <row r="1363" spans="1:7" x14ac:dyDescent="0.15">
      <c r="A1363" t="s">
        <v>527</v>
      </c>
      <c r="B1363" s="10">
        <v>41464</v>
      </c>
      <c r="C1363" s="26" t="s">
        <v>723</v>
      </c>
      <c r="D1363" s="33">
        <v>41.78</v>
      </c>
      <c r="E1363" s="12" t="s">
        <v>530</v>
      </c>
      <c r="G1363" s="11">
        <f>IF(B1363&gt;0,(G1362+F1363)-D1363,"")</f>
        <v>3372.2900000000191</v>
      </c>
    </row>
    <row r="1364" spans="1:7" x14ac:dyDescent="0.15">
      <c r="A1364" t="s">
        <v>527</v>
      </c>
      <c r="B1364" s="10">
        <v>41464</v>
      </c>
      <c r="C1364" t="s">
        <v>532</v>
      </c>
      <c r="D1364" s="33">
        <v>40</v>
      </c>
      <c r="E1364" s="12" t="s">
        <v>530</v>
      </c>
      <c r="G1364" s="11">
        <f>IF(B1364&gt;0,(G1363+F1364)-D1364,"")</f>
        <v>3332.2900000000191</v>
      </c>
    </row>
    <row r="1365" spans="1:7" x14ac:dyDescent="0.15">
      <c r="A1365" t="s">
        <v>527</v>
      </c>
      <c r="B1365" s="10">
        <v>41468</v>
      </c>
      <c r="C1365" t="s">
        <v>558</v>
      </c>
      <c r="D1365" s="33">
        <v>11.37</v>
      </c>
      <c r="E1365" s="12" t="s">
        <v>530</v>
      </c>
      <c r="G1365" s="11">
        <f>IF(B1365&gt;0,(G1364+F1365)-D1365,"")</f>
        <v>3320.9200000000192</v>
      </c>
    </row>
    <row r="1366" spans="1:7" x14ac:dyDescent="0.15">
      <c r="A1366" t="s">
        <v>527</v>
      </c>
      <c r="B1366" s="10">
        <v>41469</v>
      </c>
      <c r="C1366" t="s">
        <v>669</v>
      </c>
      <c r="D1366" s="33">
        <v>43</v>
      </c>
      <c r="E1366" s="12" t="s">
        <v>530</v>
      </c>
      <c r="G1366" s="11">
        <f>IF(B1366&gt;0,(G1365+F1366)-D1366,"")</f>
        <v>3277.9200000000192</v>
      </c>
    </row>
    <row r="1367" spans="1:7" x14ac:dyDescent="0.15">
      <c r="A1367" t="s">
        <v>527</v>
      </c>
      <c r="B1367" s="10">
        <v>41469</v>
      </c>
      <c r="C1367" t="s">
        <v>669</v>
      </c>
      <c r="D1367" s="33">
        <v>35</v>
      </c>
      <c r="E1367" s="12" t="s">
        <v>530</v>
      </c>
      <c r="G1367" s="11">
        <f>IF(B1367&gt;0,(G1366+F1367)-D1367,"")</f>
        <v>3242.9200000000192</v>
      </c>
    </row>
    <row r="1368" spans="1:7" x14ac:dyDescent="0.15">
      <c r="A1368" t="s">
        <v>538</v>
      </c>
      <c r="B1368" s="10">
        <v>41469</v>
      </c>
      <c r="C1368" t="s">
        <v>539</v>
      </c>
      <c r="D1368" s="33">
        <v>1189.74</v>
      </c>
      <c r="E1368" s="12" t="s">
        <v>530</v>
      </c>
      <c r="G1368" s="11">
        <f>IF(B1368&gt;0,(G1367+F1368)-D1368,"")</f>
        <v>2053.1800000000194</v>
      </c>
    </row>
    <row r="1369" spans="1:7" x14ac:dyDescent="0.15">
      <c r="A1369" t="s">
        <v>536</v>
      </c>
      <c r="B1369" s="10">
        <v>41469</v>
      </c>
      <c r="C1369" t="s">
        <v>537</v>
      </c>
      <c r="E1369" s="12" t="s">
        <v>530</v>
      </c>
      <c r="F1369">
        <v>1641.84</v>
      </c>
      <c r="G1369" s="11">
        <f>IF(B1369&gt;0,(G1368+F1369)-D1369,"")</f>
        <v>3695.0200000000195</v>
      </c>
    </row>
    <row r="1370" spans="1:7" x14ac:dyDescent="0.15">
      <c r="A1370" t="s">
        <v>538</v>
      </c>
      <c r="B1370" s="10">
        <v>41469</v>
      </c>
      <c r="C1370" t="s">
        <v>531</v>
      </c>
      <c r="D1370" s="33">
        <v>70.87</v>
      </c>
      <c r="E1370" s="12" t="s">
        <v>530</v>
      </c>
      <c r="G1370" s="11">
        <f>IF(B1370&gt;0,(G1369+F1370)-D1370,"")</f>
        <v>3624.1500000000196</v>
      </c>
    </row>
    <row r="1371" spans="1:7" x14ac:dyDescent="0.15">
      <c r="A1371" t="s">
        <v>527</v>
      </c>
      <c r="B1371" s="10">
        <v>41469</v>
      </c>
      <c r="C1371" t="s">
        <v>634</v>
      </c>
      <c r="D1371" s="33">
        <v>23.64</v>
      </c>
      <c r="E1371" s="12" t="s">
        <v>530</v>
      </c>
      <c r="G1371" s="11">
        <f>IF(B1371&gt;0,(G1370+F1371)-D1371,"")</f>
        <v>3600.5100000000198</v>
      </c>
    </row>
    <row r="1372" spans="1:7" x14ac:dyDescent="0.15">
      <c r="A1372" t="s">
        <v>527</v>
      </c>
      <c r="B1372" s="10">
        <v>41469</v>
      </c>
      <c r="C1372" t="s">
        <v>668</v>
      </c>
      <c r="D1372" s="33">
        <v>13.52</v>
      </c>
      <c r="E1372" s="12" t="s">
        <v>530</v>
      </c>
      <c r="G1372" s="11">
        <f>IF(B1372&gt;0,(G1371+F1372)-D1372,"")</f>
        <v>3586.9900000000198</v>
      </c>
    </row>
    <row r="1373" spans="1:7" x14ac:dyDescent="0.15">
      <c r="A1373" t="s">
        <v>538</v>
      </c>
      <c r="B1373" s="10">
        <v>41469</v>
      </c>
      <c r="C1373" t="s">
        <v>585</v>
      </c>
      <c r="D1373" s="33">
        <v>104.22</v>
      </c>
      <c r="E1373" s="12" t="s">
        <v>530</v>
      </c>
      <c r="G1373" s="11">
        <f>IF(B1373&gt;0,(G1372+F1373)-D1373,"")</f>
        <v>3482.77000000002</v>
      </c>
    </row>
    <row r="1374" spans="1:7" x14ac:dyDescent="0.15">
      <c r="A1374" t="s">
        <v>542</v>
      </c>
      <c r="B1374" s="10">
        <v>41470</v>
      </c>
      <c r="C1374" t="s">
        <v>543</v>
      </c>
      <c r="D1374" s="33">
        <v>3</v>
      </c>
      <c r="E1374" s="12" t="s">
        <v>530</v>
      </c>
      <c r="G1374" s="11">
        <f>IF(B1374&gt;0,(G1373+F1374)-D1374,"")</f>
        <v>3479.77000000002</v>
      </c>
    </row>
    <row r="1375" spans="1:7" x14ac:dyDescent="0.15">
      <c r="A1375" t="s">
        <v>527</v>
      </c>
      <c r="B1375" s="10">
        <v>41470</v>
      </c>
      <c r="C1375" t="s">
        <v>532</v>
      </c>
      <c r="D1375" s="33">
        <v>62</v>
      </c>
      <c r="E1375" s="12" t="s">
        <v>530</v>
      </c>
      <c r="G1375" s="11">
        <f>IF(B1375&gt;0,(G1374+F1375)-D1375,"")</f>
        <v>3417.77000000002</v>
      </c>
    </row>
    <row r="1376" spans="1:7" x14ac:dyDescent="0.15">
      <c r="A1376" t="s">
        <v>527</v>
      </c>
      <c r="B1376" s="10">
        <v>41472</v>
      </c>
      <c r="C1376" t="s">
        <v>670</v>
      </c>
      <c r="D1376" s="33">
        <v>23.29</v>
      </c>
      <c r="E1376" s="12" t="s">
        <v>530</v>
      </c>
      <c r="G1376" s="11">
        <f>IF(B1376&gt;0,(G1375+F1376)-D1376,"")</f>
        <v>3394.48000000002</v>
      </c>
    </row>
    <row r="1377" spans="1:7" x14ac:dyDescent="0.15">
      <c r="A1377" t="s">
        <v>527</v>
      </c>
      <c r="B1377" s="10">
        <v>41472</v>
      </c>
      <c r="C1377" t="s">
        <v>664</v>
      </c>
      <c r="D1377" s="33">
        <v>15.65</v>
      </c>
      <c r="E1377" s="12" t="s">
        <v>530</v>
      </c>
      <c r="G1377" s="11">
        <f>IF(B1377&gt;0,(G1376+F1377)-D1377,"")</f>
        <v>3378.8300000000199</v>
      </c>
    </row>
    <row r="1378" spans="1:7" x14ac:dyDescent="0.15">
      <c r="A1378" t="s">
        <v>542</v>
      </c>
      <c r="B1378" s="10">
        <v>41473</v>
      </c>
      <c r="C1378" t="s">
        <v>543</v>
      </c>
      <c r="D1378" s="33">
        <v>3</v>
      </c>
      <c r="E1378" s="12" t="s">
        <v>530</v>
      </c>
      <c r="G1378" s="11">
        <f>IF(B1378&gt;0,(G1377+F1378)-D1378,"")</f>
        <v>3375.8300000000199</v>
      </c>
    </row>
    <row r="1379" spans="1:7" x14ac:dyDescent="0.15">
      <c r="A1379" t="s">
        <v>527</v>
      </c>
      <c r="B1379" s="10">
        <v>41473</v>
      </c>
      <c r="C1379" t="s">
        <v>360</v>
      </c>
      <c r="D1379" s="33">
        <v>29.58</v>
      </c>
      <c r="E1379" s="12" t="s">
        <v>530</v>
      </c>
      <c r="G1379" s="11">
        <f>IF(B1379&gt;0,(G1378+F1379)-D1379,"")</f>
        <v>3346.25000000002</v>
      </c>
    </row>
    <row r="1380" spans="1:7" x14ac:dyDescent="0.15">
      <c r="A1380" t="s">
        <v>527</v>
      </c>
      <c r="B1380" s="10">
        <v>41473</v>
      </c>
      <c r="C1380" t="s">
        <v>532</v>
      </c>
      <c r="D1380" s="33">
        <v>82</v>
      </c>
      <c r="E1380" s="12" t="s">
        <v>530</v>
      </c>
      <c r="G1380" s="11">
        <f>IF(B1380&gt;0,(G1379+F1380)-D1380,"")</f>
        <v>3264.25000000002</v>
      </c>
    </row>
    <row r="1381" spans="1:7" x14ac:dyDescent="0.15">
      <c r="A1381" t="s">
        <v>527</v>
      </c>
      <c r="B1381" s="10">
        <v>41474</v>
      </c>
      <c r="C1381" t="s">
        <v>5</v>
      </c>
      <c r="D1381" s="33">
        <v>22.56</v>
      </c>
      <c r="E1381" s="12" t="s">
        <v>530</v>
      </c>
      <c r="G1381" s="11">
        <f>IF(B1381&gt;0,(G1380+F1381)-D1381,"")</f>
        <v>3241.6900000000201</v>
      </c>
    </row>
    <row r="1382" spans="1:7" x14ac:dyDescent="0.15">
      <c r="A1382" t="s">
        <v>527</v>
      </c>
      <c r="B1382" s="10">
        <v>41475</v>
      </c>
      <c r="C1382" t="s">
        <v>630</v>
      </c>
      <c r="D1382" s="33">
        <v>21.2</v>
      </c>
      <c r="E1382" s="12" t="s">
        <v>530</v>
      </c>
      <c r="G1382" s="11">
        <f>IF(B1382&gt;0,(G1381+F1382)-D1382,"")</f>
        <v>3220.4900000000202</v>
      </c>
    </row>
    <row r="1383" spans="1:7" x14ac:dyDescent="0.15">
      <c r="A1383" t="s">
        <v>527</v>
      </c>
      <c r="B1383" s="10">
        <v>41477</v>
      </c>
      <c r="C1383" s="26" t="s">
        <v>723</v>
      </c>
      <c r="D1383" s="33">
        <v>39.72</v>
      </c>
      <c r="E1383" s="12" t="s">
        <v>530</v>
      </c>
      <c r="G1383" s="11">
        <f>IF(B1383&gt;0,(G1382+F1383)-D1383,"")</f>
        <v>3180.7700000000204</v>
      </c>
    </row>
    <row r="1384" spans="1:7" x14ac:dyDescent="0.15">
      <c r="A1384" t="s">
        <v>527</v>
      </c>
      <c r="B1384" s="10">
        <v>41482</v>
      </c>
      <c r="C1384" s="26" t="s">
        <v>723</v>
      </c>
      <c r="D1384" s="33">
        <v>39.5</v>
      </c>
      <c r="E1384" s="12" t="s">
        <v>530</v>
      </c>
      <c r="G1384" s="11">
        <f>IF(B1384&gt;0,(G1383+F1384)-D1384,"")</f>
        <v>3141.2700000000204</v>
      </c>
    </row>
    <row r="1385" spans="1:7" x14ac:dyDescent="0.15">
      <c r="A1385" t="s">
        <v>527</v>
      </c>
      <c r="B1385" s="10">
        <v>41483</v>
      </c>
      <c r="C1385" t="s">
        <v>558</v>
      </c>
      <c r="D1385" s="33">
        <v>145.26</v>
      </c>
      <c r="E1385" s="12" t="s">
        <v>530</v>
      </c>
      <c r="G1385" s="11">
        <f>IF(B1385&gt;0,(G1384+F1385)-D1385,"")</f>
        <v>2996.0100000000202</v>
      </c>
    </row>
    <row r="1386" spans="1:7" x14ac:dyDescent="0.15">
      <c r="A1386" t="s">
        <v>527</v>
      </c>
      <c r="B1386" s="10">
        <v>41484</v>
      </c>
      <c r="C1386" s="26" t="s">
        <v>932</v>
      </c>
      <c r="D1386" s="33">
        <v>23</v>
      </c>
      <c r="E1386" s="12" t="s">
        <v>530</v>
      </c>
      <c r="G1386" s="11">
        <f>IF(B1386&gt;0,(G1385+F1386)-D1386,"")</f>
        <v>2973.0100000000202</v>
      </c>
    </row>
    <row r="1387" spans="1:7" x14ac:dyDescent="0.15">
      <c r="A1387" t="s">
        <v>527</v>
      </c>
      <c r="B1387" s="10">
        <v>41484</v>
      </c>
      <c r="C1387" t="s">
        <v>48</v>
      </c>
      <c r="D1387" s="33">
        <v>38.020000000000003</v>
      </c>
      <c r="E1387" s="12" t="s">
        <v>530</v>
      </c>
      <c r="G1387" s="11">
        <f>IF(B1387&gt;0,(G1386+F1387)-D1387,"")</f>
        <v>2934.9900000000202</v>
      </c>
    </row>
    <row r="1388" spans="1:7" x14ac:dyDescent="0.15">
      <c r="A1388" t="s">
        <v>538</v>
      </c>
      <c r="B1388" s="10">
        <v>41485</v>
      </c>
      <c r="C1388" t="s">
        <v>633</v>
      </c>
      <c r="D1388" s="33">
        <v>50</v>
      </c>
      <c r="E1388" s="12" t="s">
        <v>530</v>
      </c>
      <c r="G1388" s="11">
        <f>IF(B1388&gt;0,(G1387+F1388)-D1388,"")</f>
        <v>2884.9900000000202</v>
      </c>
    </row>
    <row r="1389" spans="1:7" x14ac:dyDescent="0.15">
      <c r="A1389" t="s">
        <v>538</v>
      </c>
      <c r="B1389" s="10">
        <v>41485</v>
      </c>
      <c r="C1389" t="s">
        <v>548</v>
      </c>
      <c r="D1389" s="33">
        <v>230</v>
      </c>
      <c r="E1389" s="12" t="s">
        <v>530</v>
      </c>
      <c r="G1389" s="11">
        <f>IF(B1389&gt;0,(G1388+F1389)-D1389,"")</f>
        <v>2654.9900000000202</v>
      </c>
    </row>
    <row r="1390" spans="1:7" x14ac:dyDescent="0.15">
      <c r="A1390" t="s">
        <v>538</v>
      </c>
      <c r="B1390" s="10">
        <v>41485</v>
      </c>
      <c r="C1390" t="s">
        <v>569</v>
      </c>
      <c r="D1390" s="33">
        <v>50</v>
      </c>
      <c r="E1390" s="12" t="s">
        <v>530</v>
      </c>
      <c r="G1390" s="11">
        <f>IF(B1390&gt;0,(G1389+F1390)-D1390,"")</f>
        <v>2604.9900000000202</v>
      </c>
    </row>
    <row r="1391" spans="1:7" x14ac:dyDescent="0.15">
      <c r="A1391" t="s">
        <v>536</v>
      </c>
      <c r="B1391" s="10">
        <v>41485</v>
      </c>
      <c r="C1391" t="s">
        <v>537</v>
      </c>
      <c r="E1391" s="12" t="s">
        <v>530</v>
      </c>
      <c r="F1391">
        <v>1641.83</v>
      </c>
      <c r="G1391" s="11">
        <f>IF(B1391&gt;0,(G1390+F1391)-D1391,"")</f>
        <v>4246.8200000000197</v>
      </c>
    </row>
    <row r="1392" spans="1:7" x14ac:dyDescent="0.15">
      <c r="A1392" t="s">
        <v>538</v>
      </c>
      <c r="B1392" s="10">
        <v>41485</v>
      </c>
      <c r="C1392" t="s">
        <v>28</v>
      </c>
      <c r="D1392" s="33">
        <v>244.6</v>
      </c>
      <c r="E1392" s="12" t="s">
        <v>530</v>
      </c>
      <c r="G1392" s="11">
        <f>IF(B1392&gt;0,(G1391+F1392)-D1392,"")</f>
        <v>4002.2200000000198</v>
      </c>
    </row>
    <row r="1393" spans="1:7" x14ac:dyDescent="0.15">
      <c r="A1393" t="s">
        <v>538</v>
      </c>
      <c r="B1393" s="10">
        <v>41485</v>
      </c>
      <c r="C1393" t="s">
        <v>29</v>
      </c>
      <c r="D1393" s="33">
        <v>21.3</v>
      </c>
      <c r="E1393" s="12" t="s">
        <v>530</v>
      </c>
      <c r="G1393" s="11">
        <f>IF(B1393&gt;0,(G1392+F1393)-D1393,"")</f>
        <v>3980.9200000000196</v>
      </c>
    </row>
    <row r="1394" spans="1:7" x14ac:dyDescent="0.15">
      <c r="A1394" t="s">
        <v>538</v>
      </c>
      <c r="B1394" s="10">
        <v>41485</v>
      </c>
      <c r="C1394" t="s">
        <v>553</v>
      </c>
      <c r="D1394" s="33">
        <v>172.54</v>
      </c>
      <c r="E1394" s="12" t="s">
        <v>530</v>
      </c>
      <c r="G1394" s="11">
        <f>IF(B1394&gt;0,(G1393+F1394)-D1394,"")</f>
        <v>3808.3800000000197</v>
      </c>
    </row>
    <row r="1395" spans="1:7" x14ac:dyDescent="0.15">
      <c r="A1395" t="s">
        <v>538</v>
      </c>
      <c r="B1395" s="10">
        <v>41485</v>
      </c>
      <c r="C1395" t="s">
        <v>757</v>
      </c>
      <c r="D1395" s="33">
        <v>10.8</v>
      </c>
      <c r="E1395" s="12" t="s">
        <v>530</v>
      </c>
      <c r="G1395" s="11">
        <f>IF(B1395&gt;0,(G1394+F1395)-D1395,"")</f>
        <v>3797.5800000000195</v>
      </c>
    </row>
    <row r="1396" spans="1:7" x14ac:dyDescent="0.15">
      <c r="A1396" t="s">
        <v>538</v>
      </c>
      <c r="B1396" s="10">
        <v>41485</v>
      </c>
      <c r="C1396" t="s">
        <v>554</v>
      </c>
      <c r="D1396" s="33">
        <v>50</v>
      </c>
      <c r="E1396" s="12" t="s">
        <v>530</v>
      </c>
      <c r="G1396" s="11">
        <f>IF(B1396&gt;0,(G1395+F1396)-D1396,"")</f>
        <v>3747.5800000000195</v>
      </c>
    </row>
    <row r="1397" spans="1:7" x14ac:dyDescent="0.15">
      <c r="A1397" t="s">
        <v>538</v>
      </c>
      <c r="B1397" s="10">
        <v>41485</v>
      </c>
      <c r="C1397" t="s">
        <v>555</v>
      </c>
      <c r="D1397" s="33">
        <v>8.4700000000000006</v>
      </c>
      <c r="E1397" s="12" t="s">
        <v>530</v>
      </c>
      <c r="G1397" s="11">
        <f>IF(B1397&gt;0,(G1396+F1397)-D1397,"")</f>
        <v>3739.1100000000197</v>
      </c>
    </row>
    <row r="1398" spans="1:7" x14ac:dyDescent="0.15">
      <c r="A1398" t="s">
        <v>538</v>
      </c>
      <c r="B1398" s="10">
        <v>41485</v>
      </c>
      <c r="C1398" t="s">
        <v>672</v>
      </c>
      <c r="D1398" s="33">
        <v>32.06</v>
      </c>
      <c r="E1398" s="12" t="s">
        <v>530</v>
      </c>
      <c r="G1398" s="11">
        <f>IF(B1398&gt;0,(G1397+F1398)-D1398,"")</f>
        <v>3707.0500000000197</v>
      </c>
    </row>
    <row r="1399" spans="1:7" x14ac:dyDescent="0.15">
      <c r="A1399" t="s">
        <v>538</v>
      </c>
      <c r="B1399" s="10">
        <v>41485</v>
      </c>
      <c r="C1399" t="s">
        <v>552</v>
      </c>
      <c r="D1399" s="33">
        <v>127.14</v>
      </c>
      <c r="E1399" s="12" t="s">
        <v>530</v>
      </c>
      <c r="G1399" s="11">
        <f>IF(B1399&gt;0,(G1398+F1399)-D1399,"")</f>
        <v>3579.9100000000199</v>
      </c>
    </row>
    <row r="1400" spans="1:7" x14ac:dyDescent="0.15">
      <c r="A1400" t="s">
        <v>527</v>
      </c>
      <c r="B1400" s="10">
        <v>41487</v>
      </c>
      <c r="C1400" s="26" t="s">
        <v>723</v>
      </c>
      <c r="D1400" s="33">
        <v>32.04</v>
      </c>
      <c r="E1400" s="12" t="s">
        <v>530</v>
      </c>
      <c r="G1400" s="11">
        <f>IF(B1400&gt;0,(G1399+F1400)-D1400,"")</f>
        <v>3547.8700000000199</v>
      </c>
    </row>
    <row r="1401" spans="1:7" x14ac:dyDescent="0.15">
      <c r="A1401" t="s">
        <v>527</v>
      </c>
      <c r="B1401" s="10">
        <v>41487</v>
      </c>
      <c r="C1401" s="26" t="s">
        <v>723</v>
      </c>
      <c r="D1401" s="33">
        <v>3.19</v>
      </c>
      <c r="E1401" s="12" t="s">
        <v>530</v>
      </c>
      <c r="G1401" s="11">
        <f>IF(B1401&gt;0,(G1400+F1401)-D1401,"")</f>
        <v>3544.6800000000198</v>
      </c>
    </row>
    <row r="1402" spans="1:7" x14ac:dyDescent="0.15">
      <c r="A1402" t="s">
        <v>527</v>
      </c>
      <c r="B1402" s="10">
        <v>41488</v>
      </c>
      <c r="C1402" t="s">
        <v>673</v>
      </c>
      <c r="D1402" s="33">
        <v>40.64</v>
      </c>
      <c r="E1402" s="12" t="s">
        <v>530</v>
      </c>
      <c r="G1402" s="11">
        <f>IF(B1402&gt;0,(G1401+F1402)-D1402,"")</f>
        <v>3504.04000000002</v>
      </c>
    </row>
    <row r="1403" spans="1:7" x14ac:dyDescent="0.15">
      <c r="A1403" t="s">
        <v>527</v>
      </c>
      <c r="B1403" s="10">
        <v>41488</v>
      </c>
      <c r="C1403" t="s">
        <v>5</v>
      </c>
      <c r="D1403" s="33">
        <v>9.08</v>
      </c>
      <c r="E1403" s="12" t="s">
        <v>530</v>
      </c>
      <c r="G1403" s="11">
        <f>IF(B1403&gt;0,(G1402+F1403)-D1403,"")</f>
        <v>3494.96000000002</v>
      </c>
    </row>
    <row r="1404" spans="1:7" x14ac:dyDescent="0.15">
      <c r="A1404" t="s">
        <v>527</v>
      </c>
      <c r="B1404" s="10">
        <v>41492</v>
      </c>
      <c r="C1404" t="s">
        <v>675</v>
      </c>
      <c r="D1404" s="33">
        <v>39.21</v>
      </c>
      <c r="E1404" s="12" t="s">
        <v>530</v>
      </c>
      <c r="G1404" s="11">
        <f>IF(B1404&gt;0,(G1403+F1404)-D1404,"")</f>
        <v>3455.75000000002</v>
      </c>
    </row>
    <row r="1405" spans="1:7" x14ac:dyDescent="0.15">
      <c r="A1405" t="s">
        <v>542</v>
      </c>
      <c r="B1405" s="10">
        <v>41492</v>
      </c>
      <c r="C1405" t="s">
        <v>543</v>
      </c>
      <c r="D1405" s="33">
        <v>3</v>
      </c>
      <c r="E1405" s="12" t="s">
        <v>530</v>
      </c>
      <c r="G1405" s="11">
        <f>IF(B1405&gt;0,(G1404+F1405)-D1405,"")</f>
        <v>3452.75000000002</v>
      </c>
    </row>
    <row r="1406" spans="1:7" x14ac:dyDescent="0.15">
      <c r="A1406" t="s">
        <v>527</v>
      </c>
      <c r="B1406" s="10">
        <v>41492</v>
      </c>
      <c r="C1406" t="s">
        <v>532</v>
      </c>
      <c r="D1406" s="33">
        <v>122</v>
      </c>
      <c r="E1406" s="12" t="s">
        <v>530</v>
      </c>
      <c r="G1406" s="11">
        <f>IF(B1406&gt;0,(G1405+F1406)-D1406,"")</f>
        <v>3330.75000000002</v>
      </c>
    </row>
    <row r="1407" spans="1:7" x14ac:dyDescent="0.15">
      <c r="A1407" t="s">
        <v>527</v>
      </c>
      <c r="B1407" s="10">
        <v>41495</v>
      </c>
      <c r="C1407" s="26" t="s">
        <v>723</v>
      </c>
      <c r="D1407" s="33">
        <v>37.86</v>
      </c>
      <c r="E1407" s="12" t="s">
        <v>530</v>
      </c>
      <c r="G1407" s="11">
        <f>IF(B1407&gt;0,(G1406+F1407)-D1407,"")</f>
        <v>3292.8900000000199</v>
      </c>
    </row>
    <row r="1408" spans="1:7" x14ac:dyDescent="0.15">
      <c r="A1408" t="s">
        <v>527</v>
      </c>
      <c r="B1408" s="10">
        <v>41497</v>
      </c>
      <c r="C1408" t="s">
        <v>677</v>
      </c>
      <c r="D1408" s="33">
        <v>18.37</v>
      </c>
      <c r="E1408" s="12" t="s">
        <v>530</v>
      </c>
      <c r="G1408" s="11">
        <f>IF(B1408&gt;0,(G1407+F1408)-D1408,"")</f>
        <v>3274.52000000002</v>
      </c>
    </row>
    <row r="1409" spans="1:7" x14ac:dyDescent="0.15">
      <c r="A1409" t="s">
        <v>527</v>
      </c>
      <c r="B1409" s="10">
        <v>41498</v>
      </c>
      <c r="C1409" t="s">
        <v>558</v>
      </c>
      <c r="D1409" s="33">
        <v>85.04</v>
      </c>
      <c r="E1409" s="12" t="s">
        <v>530</v>
      </c>
      <c r="G1409" s="11">
        <f>IF(B1409&gt;0,(G1408+F1409)-D1409,"")</f>
        <v>3189.48000000002</v>
      </c>
    </row>
    <row r="1410" spans="1:7" x14ac:dyDescent="0.15">
      <c r="A1410" t="s">
        <v>527</v>
      </c>
      <c r="B1410" s="10">
        <v>41499</v>
      </c>
      <c r="C1410" t="s">
        <v>532</v>
      </c>
      <c r="D1410" s="33">
        <v>40</v>
      </c>
      <c r="E1410" s="12" t="s">
        <v>530</v>
      </c>
      <c r="G1410" s="11">
        <f>IF(B1410&gt;0,(G1409+F1410)-D1410,"")</f>
        <v>3149.48000000002</v>
      </c>
    </row>
    <row r="1411" spans="1:7" x14ac:dyDescent="0.15">
      <c r="A1411" t="s">
        <v>538</v>
      </c>
      <c r="B1411" s="10">
        <v>41500</v>
      </c>
      <c r="C1411" t="s">
        <v>539</v>
      </c>
      <c r="D1411" s="33">
        <v>1189.74</v>
      </c>
      <c r="E1411" s="12" t="s">
        <v>530</v>
      </c>
      <c r="G1411" s="11">
        <f>IF(B1411&gt;0,(G1410+F1411)-D1411,"")</f>
        <v>1959.74000000002</v>
      </c>
    </row>
    <row r="1412" spans="1:7" x14ac:dyDescent="0.15">
      <c r="A1412" t="s">
        <v>536</v>
      </c>
      <c r="B1412" s="10">
        <v>41500</v>
      </c>
      <c r="C1412" t="s">
        <v>537</v>
      </c>
      <c r="E1412" s="12" t="s">
        <v>530</v>
      </c>
      <c r="F1412">
        <v>1641.84</v>
      </c>
      <c r="G1412" s="11">
        <f>IF(B1412&gt;0,(G1411+F1412)-D1412,"")</f>
        <v>3601.5800000000199</v>
      </c>
    </row>
    <row r="1413" spans="1:7" x14ac:dyDescent="0.15">
      <c r="A1413" t="s">
        <v>527</v>
      </c>
      <c r="B1413" s="10">
        <v>41500</v>
      </c>
      <c r="C1413" s="26" t="s">
        <v>723</v>
      </c>
      <c r="D1413" s="33">
        <v>41.46</v>
      </c>
      <c r="E1413" s="12" t="s">
        <v>530</v>
      </c>
      <c r="G1413" s="11">
        <f>IF(B1413&gt;0,(G1412+F1413)-D1413,"")</f>
        <v>3560.1200000000199</v>
      </c>
    </row>
    <row r="1414" spans="1:7" x14ac:dyDescent="0.15">
      <c r="A1414" t="s">
        <v>538</v>
      </c>
      <c r="B1414" s="10">
        <v>41500</v>
      </c>
      <c r="C1414" t="s">
        <v>29</v>
      </c>
      <c r="D1414" s="33">
        <v>21.29</v>
      </c>
      <c r="E1414" s="12" t="s">
        <v>530</v>
      </c>
      <c r="G1414" s="11">
        <f>IF(B1414&gt;0,(G1413+F1414)-D1414,"")</f>
        <v>3538.8300000000199</v>
      </c>
    </row>
    <row r="1415" spans="1:7" x14ac:dyDescent="0.15">
      <c r="A1415" t="s">
        <v>538</v>
      </c>
      <c r="B1415" s="10">
        <v>41500</v>
      </c>
      <c r="C1415" t="s">
        <v>531</v>
      </c>
      <c r="D1415" s="33">
        <v>34.57</v>
      </c>
      <c r="E1415" s="12" t="s">
        <v>530</v>
      </c>
      <c r="G1415" s="11">
        <f>IF(B1415&gt;0,(G1414+F1415)-D1415,"")</f>
        <v>3504.2600000000198</v>
      </c>
    </row>
    <row r="1416" spans="1:7" x14ac:dyDescent="0.15">
      <c r="A1416" t="s">
        <v>538</v>
      </c>
      <c r="B1416" s="10">
        <v>41500</v>
      </c>
      <c r="C1416" t="s">
        <v>221</v>
      </c>
      <c r="D1416" s="33">
        <v>70.099999999999994</v>
      </c>
      <c r="E1416" s="12" t="s">
        <v>530</v>
      </c>
      <c r="G1416" s="11">
        <f>IF(B1416&gt;0,(G1415+F1416)-D1416,"")</f>
        <v>3434.1600000000199</v>
      </c>
    </row>
    <row r="1417" spans="1:7" x14ac:dyDescent="0.15">
      <c r="A1417" t="s">
        <v>527</v>
      </c>
      <c r="B1417" s="10">
        <v>41500</v>
      </c>
      <c r="C1417" t="s">
        <v>5</v>
      </c>
      <c r="D1417" s="33">
        <v>19.559999999999999</v>
      </c>
      <c r="E1417" s="12" t="s">
        <v>530</v>
      </c>
      <c r="G1417" s="11">
        <f>IF(B1417&gt;0,(G1416+F1417)-D1417,"")</f>
        <v>3414.6000000000199</v>
      </c>
    </row>
    <row r="1418" spans="1:7" x14ac:dyDescent="0.15">
      <c r="A1418" t="s">
        <v>538</v>
      </c>
      <c r="B1418" s="10">
        <v>41500</v>
      </c>
      <c r="C1418" t="s">
        <v>585</v>
      </c>
      <c r="D1418" s="33">
        <v>52.41</v>
      </c>
      <c r="E1418" s="12" t="s">
        <v>530</v>
      </c>
      <c r="G1418" s="11">
        <f>IF(B1418&gt;0,(G1417+F1418)-D1418,"")</f>
        <v>3362.1900000000201</v>
      </c>
    </row>
    <row r="1419" spans="1:7" x14ac:dyDescent="0.15">
      <c r="A1419" t="s">
        <v>527</v>
      </c>
      <c r="B1419" s="10">
        <v>41504</v>
      </c>
      <c r="C1419" t="s">
        <v>532</v>
      </c>
      <c r="D1419" s="33">
        <v>80</v>
      </c>
      <c r="E1419" s="12" t="s">
        <v>530</v>
      </c>
      <c r="G1419" s="11">
        <f>IF(B1419&gt;0,(G1418+F1419)-D1419,"")</f>
        <v>3282.1900000000201</v>
      </c>
    </row>
    <row r="1420" spans="1:7" x14ac:dyDescent="0.15">
      <c r="A1420" t="s">
        <v>527</v>
      </c>
      <c r="B1420" s="10">
        <v>41505</v>
      </c>
      <c r="C1420" t="s">
        <v>646</v>
      </c>
      <c r="D1420" s="33">
        <v>6.88</v>
      </c>
      <c r="E1420" s="12" t="s">
        <v>530</v>
      </c>
      <c r="G1420" s="11">
        <f>IF(B1420&gt;0,(G1419+F1420)-D1420,"")</f>
        <v>3275.31000000002</v>
      </c>
    </row>
    <row r="1421" spans="1:7" x14ac:dyDescent="0.15">
      <c r="A1421" t="s">
        <v>527</v>
      </c>
      <c r="B1421" s="10">
        <v>41505</v>
      </c>
      <c r="C1421" t="s">
        <v>5</v>
      </c>
      <c r="D1421" s="33">
        <v>39.630000000000003</v>
      </c>
      <c r="E1421" s="12" t="s">
        <v>530</v>
      </c>
      <c r="G1421" s="11">
        <f>IF(B1421&gt;0,(G1420+F1421)-D1421,"")</f>
        <v>3235.6800000000198</v>
      </c>
    </row>
    <row r="1422" spans="1:7" x14ac:dyDescent="0.15">
      <c r="A1422" t="s">
        <v>527</v>
      </c>
      <c r="B1422" s="10">
        <v>41505</v>
      </c>
      <c r="C1422" t="s">
        <v>598</v>
      </c>
      <c r="D1422" s="33">
        <v>49</v>
      </c>
      <c r="E1422" s="12" t="s">
        <v>530</v>
      </c>
      <c r="G1422" s="11">
        <f>IF(B1422&gt;0,(G1421+F1422)-D1422,"")</f>
        <v>3186.6800000000198</v>
      </c>
    </row>
    <row r="1423" spans="1:7" x14ac:dyDescent="0.15">
      <c r="A1423" t="s">
        <v>527</v>
      </c>
      <c r="B1423" s="10">
        <v>41506</v>
      </c>
      <c r="C1423" t="s">
        <v>532</v>
      </c>
      <c r="D1423" s="33">
        <v>40</v>
      </c>
      <c r="E1423" s="12" t="s">
        <v>530</v>
      </c>
      <c r="G1423" s="11">
        <f>IF(B1423&gt;0,(G1422+F1423)-D1423,"")</f>
        <v>3146.6800000000198</v>
      </c>
    </row>
    <row r="1424" spans="1:7" x14ac:dyDescent="0.15">
      <c r="A1424" t="s">
        <v>527</v>
      </c>
      <c r="B1424" s="10">
        <v>41510</v>
      </c>
      <c r="C1424" t="s">
        <v>5</v>
      </c>
      <c r="D1424" s="33">
        <v>22.56</v>
      </c>
      <c r="E1424" s="12" t="s">
        <v>530</v>
      </c>
      <c r="G1424" s="11">
        <f>IF(B1424&gt;0,(G1423+F1424)-D1424,"")</f>
        <v>3124.1200000000199</v>
      </c>
    </row>
    <row r="1425" spans="1:7" x14ac:dyDescent="0.15">
      <c r="A1425" t="s">
        <v>527</v>
      </c>
      <c r="B1425" s="10">
        <v>41510</v>
      </c>
      <c r="C1425" t="s">
        <v>5</v>
      </c>
      <c r="D1425" s="33">
        <v>41.41</v>
      </c>
      <c r="E1425" s="12" t="s">
        <v>530</v>
      </c>
      <c r="G1425" s="11">
        <f>IF(B1425&gt;0,(G1424+F1425)-D1425,"")</f>
        <v>3082.71000000002</v>
      </c>
    </row>
    <row r="1426" spans="1:7" x14ac:dyDescent="0.15">
      <c r="A1426" t="s">
        <v>527</v>
      </c>
      <c r="B1426" s="10">
        <v>41511</v>
      </c>
      <c r="C1426" t="s">
        <v>680</v>
      </c>
      <c r="D1426" s="33">
        <v>61.75</v>
      </c>
      <c r="E1426" s="12" t="s">
        <v>530</v>
      </c>
      <c r="G1426" s="11">
        <f>IF(B1426&gt;0,(G1425+F1426)-D1426,"")</f>
        <v>3020.96000000002</v>
      </c>
    </row>
    <row r="1427" spans="1:7" x14ac:dyDescent="0.15">
      <c r="A1427" t="s">
        <v>527</v>
      </c>
      <c r="B1427" s="10">
        <v>41512</v>
      </c>
      <c r="C1427" t="s">
        <v>679</v>
      </c>
      <c r="D1427" s="33">
        <v>16.53</v>
      </c>
      <c r="E1427" s="12" t="s">
        <v>530</v>
      </c>
      <c r="G1427" s="11">
        <f>IF(B1427&gt;0,(G1426+F1427)-D1427,"")</f>
        <v>3004.4300000000198</v>
      </c>
    </row>
    <row r="1428" spans="1:7" x14ac:dyDescent="0.15">
      <c r="A1428" t="s">
        <v>527</v>
      </c>
      <c r="B1428" s="10">
        <v>41512</v>
      </c>
      <c r="C1428" t="s">
        <v>558</v>
      </c>
      <c r="D1428" s="33">
        <v>78.55</v>
      </c>
      <c r="E1428" s="12" t="s">
        <v>530</v>
      </c>
      <c r="G1428" s="11">
        <f>IF(B1428&gt;0,(G1427+F1428)-D1428,"")</f>
        <v>2925.8800000000197</v>
      </c>
    </row>
    <row r="1429" spans="1:7" x14ac:dyDescent="0.15">
      <c r="A1429" t="s">
        <v>527</v>
      </c>
      <c r="B1429" s="10">
        <v>41512</v>
      </c>
      <c r="C1429" t="s">
        <v>243</v>
      </c>
      <c r="D1429" s="33">
        <v>22.95</v>
      </c>
      <c r="E1429" s="12" t="s">
        <v>530</v>
      </c>
      <c r="G1429" s="11">
        <f>IF(B1429&gt;0,(G1428+F1429)-D1429,"")</f>
        <v>2902.9300000000198</v>
      </c>
    </row>
    <row r="1430" spans="1:7" x14ac:dyDescent="0.15">
      <c r="A1430" t="s">
        <v>527</v>
      </c>
      <c r="B1430" s="10">
        <v>41512</v>
      </c>
      <c r="C1430" t="s">
        <v>532</v>
      </c>
      <c r="D1430" s="33">
        <v>200</v>
      </c>
      <c r="E1430" s="12" t="s">
        <v>530</v>
      </c>
      <c r="G1430" s="11">
        <f>IF(B1430&gt;0,(G1429+F1430)-D1430,"")</f>
        <v>2702.9300000000198</v>
      </c>
    </row>
    <row r="1431" spans="1:7" x14ac:dyDescent="0.15">
      <c r="A1431" t="s">
        <v>527</v>
      </c>
      <c r="B1431" s="10">
        <v>41515</v>
      </c>
      <c r="C1431" s="26" t="s">
        <v>723</v>
      </c>
      <c r="D1431" s="33">
        <v>38.369999999999997</v>
      </c>
      <c r="E1431" s="12" t="s">
        <v>530</v>
      </c>
      <c r="G1431" s="11">
        <f>IF(B1431&gt;0,(G1430+F1431)-D1431,"")</f>
        <v>2664.56000000002</v>
      </c>
    </row>
    <row r="1432" spans="1:7" x14ac:dyDescent="0.15">
      <c r="A1432" t="s">
        <v>538</v>
      </c>
      <c r="B1432" s="10">
        <v>41516</v>
      </c>
      <c r="C1432" t="s">
        <v>548</v>
      </c>
      <c r="D1432" s="33">
        <v>230</v>
      </c>
      <c r="E1432" s="12" t="s">
        <v>530</v>
      </c>
      <c r="G1432" s="11">
        <f>IF(B1432&gt;0,(G1431+F1432)-D1432,"")</f>
        <v>2434.56000000002</v>
      </c>
    </row>
    <row r="1433" spans="1:7" x14ac:dyDescent="0.15">
      <c r="A1433" t="s">
        <v>538</v>
      </c>
      <c r="B1433" s="10">
        <v>41516</v>
      </c>
      <c r="C1433" t="s">
        <v>569</v>
      </c>
      <c r="D1433" s="33">
        <v>140</v>
      </c>
      <c r="E1433" s="12" t="s">
        <v>530</v>
      </c>
      <c r="G1433" s="11">
        <f>IF(B1433&gt;0,(G1432+F1433)-D1433,"")</f>
        <v>2294.56000000002</v>
      </c>
    </row>
    <row r="1434" spans="1:7" x14ac:dyDescent="0.15">
      <c r="A1434" t="s">
        <v>536</v>
      </c>
      <c r="B1434" s="10">
        <v>41516</v>
      </c>
      <c r="C1434" t="s">
        <v>537</v>
      </c>
      <c r="E1434" s="12" t="s">
        <v>530</v>
      </c>
      <c r="F1434">
        <v>1641.83</v>
      </c>
      <c r="G1434" s="11">
        <f>IF(B1434&gt;0,(G1433+F1434)-D1434,"")</f>
        <v>3936.3900000000199</v>
      </c>
    </row>
    <row r="1435" spans="1:7" x14ac:dyDescent="0.15">
      <c r="A1435" t="s">
        <v>538</v>
      </c>
      <c r="B1435" s="10">
        <v>41516</v>
      </c>
      <c r="C1435" t="s">
        <v>28</v>
      </c>
      <c r="D1435" s="33">
        <v>244.6</v>
      </c>
      <c r="E1435" s="12" t="s">
        <v>530</v>
      </c>
      <c r="G1435" s="11">
        <f>IF(B1435&gt;0,(G1434+F1435)-D1435,"")</f>
        <v>3691.79000000002</v>
      </c>
    </row>
    <row r="1436" spans="1:7" x14ac:dyDescent="0.15">
      <c r="A1436" t="s">
        <v>538</v>
      </c>
      <c r="B1436" s="10">
        <v>41516</v>
      </c>
      <c r="C1436" t="s">
        <v>553</v>
      </c>
      <c r="D1436" s="33">
        <v>172.54</v>
      </c>
      <c r="E1436" s="12" t="s">
        <v>530</v>
      </c>
      <c r="G1436" s="11">
        <f>IF(B1436&gt;0,(G1435+F1436)-D1436,"")</f>
        <v>3519.25000000002</v>
      </c>
    </row>
    <row r="1437" spans="1:7" x14ac:dyDescent="0.15">
      <c r="A1437" t="s">
        <v>538</v>
      </c>
      <c r="B1437" s="10">
        <v>41516</v>
      </c>
      <c r="C1437" t="s">
        <v>554</v>
      </c>
      <c r="D1437" s="33">
        <v>50</v>
      </c>
      <c r="E1437" s="12" t="s">
        <v>530</v>
      </c>
      <c r="G1437" s="11">
        <f>IF(B1437&gt;0,(G1436+F1437)-D1437,"")</f>
        <v>3469.25000000002</v>
      </c>
    </row>
    <row r="1438" spans="1:7" x14ac:dyDescent="0.15">
      <c r="A1438" t="s">
        <v>538</v>
      </c>
      <c r="B1438" s="10">
        <v>41516</v>
      </c>
      <c r="C1438" t="s">
        <v>555</v>
      </c>
      <c r="D1438" s="33">
        <v>29.51</v>
      </c>
      <c r="E1438" s="12" t="s">
        <v>530</v>
      </c>
      <c r="G1438" s="11">
        <f>IF(B1438&gt;0,(G1437+F1438)-D1438,"")</f>
        <v>3439.7400000000198</v>
      </c>
    </row>
    <row r="1439" spans="1:7" x14ac:dyDescent="0.15">
      <c r="A1439" t="s">
        <v>538</v>
      </c>
      <c r="B1439" s="10">
        <v>41516</v>
      </c>
      <c r="C1439" t="s">
        <v>552</v>
      </c>
      <c r="D1439" s="33">
        <v>127.14</v>
      </c>
      <c r="E1439" s="12" t="s">
        <v>530</v>
      </c>
      <c r="G1439" s="11">
        <f>IF(B1439&gt;0,(G1438+F1439)-D1439,"")</f>
        <v>3312.6000000000199</v>
      </c>
    </row>
    <row r="1440" spans="1:7" x14ac:dyDescent="0.15">
      <c r="A1440" t="s">
        <v>527</v>
      </c>
      <c r="B1440" s="10">
        <v>41517</v>
      </c>
      <c r="C1440" s="26" t="s">
        <v>938</v>
      </c>
      <c r="D1440" s="33">
        <v>85.83</v>
      </c>
      <c r="E1440" s="12" t="s">
        <v>530</v>
      </c>
      <c r="G1440" s="11">
        <f>IF(B1440&gt;0,(G1439+F1440)-D1440,"")</f>
        <v>3226.77000000002</v>
      </c>
    </row>
    <row r="1441" spans="1:7" x14ac:dyDescent="0.15">
      <c r="A1441" t="s">
        <v>527</v>
      </c>
      <c r="B1441" s="10">
        <v>41517</v>
      </c>
      <c r="C1441" t="s">
        <v>565</v>
      </c>
      <c r="D1441" s="33">
        <v>38.15</v>
      </c>
      <c r="E1441" s="12" t="s">
        <v>530</v>
      </c>
      <c r="G1441" s="11">
        <f>IF(B1441&gt;0,(G1440+F1441)-D1441,"")</f>
        <v>3188.6200000000199</v>
      </c>
    </row>
    <row r="1442" spans="1:7" x14ac:dyDescent="0.15">
      <c r="A1442" t="s">
        <v>542</v>
      </c>
      <c r="B1442" s="10">
        <v>41519</v>
      </c>
      <c r="C1442" t="s">
        <v>543</v>
      </c>
      <c r="D1442" s="33">
        <v>3</v>
      </c>
      <c r="E1442" s="12" t="s">
        <v>530</v>
      </c>
      <c r="G1442" s="11">
        <f>IF(B1442&gt;0,(G1441+F1442)-D1442,"")</f>
        <v>3185.6200000000199</v>
      </c>
    </row>
    <row r="1443" spans="1:7" x14ac:dyDescent="0.15">
      <c r="A1443" t="s">
        <v>538</v>
      </c>
      <c r="B1443" s="10">
        <v>41519</v>
      </c>
      <c r="C1443" t="s">
        <v>531</v>
      </c>
      <c r="D1443" s="33">
        <v>34.57</v>
      </c>
      <c r="E1443" s="12" t="s">
        <v>530</v>
      </c>
      <c r="G1443" s="11">
        <f>IF(B1443&gt;0,(G1442+F1443)-D1443,"")</f>
        <v>3151.0500000000197</v>
      </c>
    </row>
    <row r="1444" spans="1:7" x14ac:dyDescent="0.15">
      <c r="A1444" t="s">
        <v>527</v>
      </c>
      <c r="B1444" s="10">
        <v>41519</v>
      </c>
      <c r="C1444" t="s">
        <v>532</v>
      </c>
      <c r="D1444" s="33">
        <v>63</v>
      </c>
      <c r="E1444" s="12" t="s">
        <v>530</v>
      </c>
      <c r="G1444" s="11">
        <f>IF(B1444&gt;0,(G1443+F1444)-D1444,"")</f>
        <v>3088.0500000000197</v>
      </c>
    </row>
    <row r="1445" spans="1:7" x14ac:dyDescent="0.15">
      <c r="A1445" t="s">
        <v>527</v>
      </c>
      <c r="B1445" s="10">
        <v>41520</v>
      </c>
      <c r="C1445" t="s">
        <v>653</v>
      </c>
      <c r="D1445" s="33">
        <v>44.02</v>
      </c>
      <c r="E1445" s="12" t="s">
        <v>530</v>
      </c>
      <c r="G1445" s="11">
        <f>IF(B1445&gt;0,(G1444+F1445)-D1445,"")</f>
        <v>3044.0300000000198</v>
      </c>
    </row>
    <row r="1446" spans="1:7" x14ac:dyDescent="0.15">
      <c r="A1446" t="s">
        <v>527</v>
      </c>
      <c r="B1446" s="10">
        <v>41520</v>
      </c>
      <c r="C1446" t="s">
        <v>558</v>
      </c>
      <c r="D1446" s="33">
        <v>260.32</v>
      </c>
      <c r="E1446" s="12" t="s">
        <v>530</v>
      </c>
      <c r="G1446" s="11">
        <f>IF(B1446&gt;0,(G1445+F1446)-D1446,"")</f>
        <v>2783.7100000000196</v>
      </c>
    </row>
    <row r="1447" spans="1:7" x14ac:dyDescent="0.15">
      <c r="A1447" t="s">
        <v>527</v>
      </c>
      <c r="B1447" s="10">
        <v>41521</v>
      </c>
      <c r="C1447" t="s">
        <v>5</v>
      </c>
      <c r="D1447" s="33">
        <v>19.559999999999999</v>
      </c>
      <c r="E1447" s="12" t="s">
        <v>530</v>
      </c>
      <c r="G1447" s="11">
        <f>IF(B1447&gt;0,(G1446+F1447)-D1447,"")</f>
        <v>2764.1500000000196</v>
      </c>
    </row>
    <row r="1448" spans="1:7" x14ac:dyDescent="0.15">
      <c r="A1448" t="s">
        <v>542</v>
      </c>
      <c r="B1448" s="10">
        <v>41523</v>
      </c>
      <c r="C1448" t="s">
        <v>683</v>
      </c>
      <c r="D1448" s="33">
        <v>15</v>
      </c>
      <c r="E1448" s="12" t="s">
        <v>530</v>
      </c>
      <c r="G1448" s="11">
        <f>IF(B1448&gt;0,(G1447+F1448)-D1448,"")</f>
        <v>2749.1500000000196</v>
      </c>
    </row>
    <row r="1449" spans="1:7" x14ac:dyDescent="0.15">
      <c r="A1449" t="s">
        <v>527</v>
      </c>
      <c r="B1449" s="10">
        <v>41526</v>
      </c>
      <c r="C1449" t="s">
        <v>653</v>
      </c>
      <c r="D1449" s="33">
        <v>48.18</v>
      </c>
      <c r="E1449" s="12" t="s">
        <v>530</v>
      </c>
      <c r="G1449" s="11">
        <f>IF(B1449&gt;0,(G1448+F1449)-D1449,"")</f>
        <v>2700.9700000000198</v>
      </c>
    </row>
    <row r="1450" spans="1:7" x14ac:dyDescent="0.15">
      <c r="A1450" t="s">
        <v>527</v>
      </c>
      <c r="B1450" s="10">
        <v>41526</v>
      </c>
      <c r="C1450" t="s">
        <v>653</v>
      </c>
      <c r="D1450" s="33">
        <v>12.36</v>
      </c>
      <c r="E1450" s="12" t="s">
        <v>530</v>
      </c>
      <c r="G1450" s="11">
        <f>IF(B1450&gt;0,(G1449+F1450)-D1450,"")</f>
        <v>2688.6100000000197</v>
      </c>
    </row>
    <row r="1451" spans="1:7" x14ac:dyDescent="0.15">
      <c r="A1451" t="s">
        <v>527</v>
      </c>
      <c r="B1451" s="10">
        <v>41526</v>
      </c>
      <c r="C1451" t="s">
        <v>558</v>
      </c>
      <c r="D1451" s="33">
        <v>76.58</v>
      </c>
      <c r="E1451" s="12" t="s">
        <v>682</v>
      </c>
      <c r="G1451" s="11">
        <f>IF(B1451&gt;0,(G1450+F1451)-D1451,"")</f>
        <v>2612.0300000000198</v>
      </c>
    </row>
    <row r="1452" spans="1:7" x14ac:dyDescent="0.15">
      <c r="A1452" t="s">
        <v>527</v>
      </c>
      <c r="B1452" s="10">
        <v>41530</v>
      </c>
      <c r="C1452" t="s">
        <v>634</v>
      </c>
      <c r="D1452" s="33">
        <v>21.22</v>
      </c>
      <c r="E1452" s="12" t="s">
        <v>530</v>
      </c>
      <c r="G1452" s="11">
        <f>IF(B1452&gt;0,(G1451+F1452)-D1452,"")</f>
        <v>2590.81000000002</v>
      </c>
    </row>
    <row r="1453" spans="1:7" x14ac:dyDescent="0.15">
      <c r="A1453" t="s">
        <v>538</v>
      </c>
      <c r="B1453" s="10">
        <v>41531</v>
      </c>
      <c r="C1453" t="s">
        <v>601</v>
      </c>
      <c r="D1453" s="33">
        <v>80</v>
      </c>
      <c r="E1453" s="12" t="s">
        <v>530</v>
      </c>
      <c r="G1453" s="11">
        <f>IF(B1453&gt;0,(G1452+F1453)-D1453,"")</f>
        <v>2510.81000000002</v>
      </c>
    </row>
    <row r="1454" spans="1:7" x14ac:dyDescent="0.15">
      <c r="A1454" t="s">
        <v>538</v>
      </c>
      <c r="B1454" s="10">
        <v>41531</v>
      </c>
      <c r="C1454" t="s">
        <v>539</v>
      </c>
      <c r="D1454" s="33">
        <v>1189.74</v>
      </c>
      <c r="E1454" s="12" t="s">
        <v>530</v>
      </c>
      <c r="G1454" s="11">
        <f>IF(B1454&gt;0,(G1453+F1454)-D1454,"")</f>
        <v>1321.0700000000199</v>
      </c>
    </row>
    <row r="1455" spans="1:7" x14ac:dyDescent="0.15">
      <c r="A1455" t="s">
        <v>536</v>
      </c>
      <c r="B1455" s="10">
        <v>41531</v>
      </c>
      <c r="C1455" t="s">
        <v>537</v>
      </c>
      <c r="E1455" s="12" t="s">
        <v>530</v>
      </c>
      <c r="F1455">
        <v>1641.83</v>
      </c>
      <c r="G1455" s="11">
        <f>IF(B1455&gt;0,(G1454+F1455)-D1455,"")</f>
        <v>2962.9000000000196</v>
      </c>
    </row>
    <row r="1456" spans="1:7" x14ac:dyDescent="0.15">
      <c r="A1456" t="s">
        <v>542</v>
      </c>
      <c r="B1456" s="10">
        <v>41531</v>
      </c>
      <c r="C1456" t="s">
        <v>543</v>
      </c>
      <c r="D1456" s="33">
        <v>3</v>
      </c>
      <c r="E1456" s="12" t="s">
        <v>530</v>
      </c>
      <c r="G1456" s="11">
        <f>IF(B1456&gt;0,(G1455+F1456)-D1456,"")</f>
        <v>2959.9000000000196</v>
      </c>
    </row>
    <row r="1457" spans="1:7" x14ac:dyDescent="0.15">
      <c r="A1457" t="s">
        <v>527</v>
      </c>
      <c r="B1457" s="10">
        <v>41531</v>
      </c>
      <c r="C1457" t="s">
        <v>532</v>
      </c>
      <c r="D1457" s="33">
        <v>82.5</v>
      </c>
      <c r="E1457" s="12" t="s">
        <v>530</v>
      </c>
      <c r="G1457" s="11">
        <f>IF(B1457&gt;0,(G1456+F1457)-D1457,"")</f>
        <v>2877.4000000000196</v>
      </c>
    </row>
    <row r="1458" spans="1:7" x14ac:dyDescent="0.15">
      <c r="A1458" t="s">
        <v>527</v>
      </c>
      <c r="B1458" s="10">
        <v>41532</v>
      </c>
      <c r="C1458" t="s">
        <v>685</v>
      </c>
      <c r="D1458" s="33">
        <v>34.14</v>
      </c>
      <c r="E1458" s="12" t="s">
        <v>530</v>
      </c>
      <c r="G1458" s="11">
        <f>IF(B1458&gt;0,(G1457+F1458)-D1458,"")</f>
        <v>2843.2600000000198</v>
      </c>
    </row>
    <row r="1459" spans="1:7" x14ac:dyDescent="0.15">
      <c r="A1459" t="s">
        <v>527</v>
      </c>
      <c r="B1459" s="10">
        <v>41532</v>
      </c>
      <c r="C1459" t="s">
        <v>684</v>
      </c>
      <c r="D1459" s="33">
        <v>58.78</v>
      </c>
      <c r="E1459" s="12" t="s">
        <v>530</v>
      </c>
      <c r="G1459" s="11">
        <f>IF(B1459&gt;0,(G1458+F1459)-D1459,"")</f>
        <v>2784.4800000000196</v>
      </c>
    </row>
    <row r="1460" spans="1:7" x14ac:dyDescent="0.15">
      <c r="A1460" t="s">
        <v>527</v>
      </c>
      <c r="B1460" s="10">
        <v>41533</v>
      </c>
      <c r="C1460" t="s">
        <v>48</v>
      </c>
      <c r="D1460" s="33">
        <v>53.27</v>
      </c>
      <c r="E1460" s="12" t="s">
        <v>530</v>
      </c>
      <c r="G1460" s="11">
        <f>IF(B1460&gt;0,(G1459+F1460)-D1460,"")</f>
        <v>2731.2100000000196</v>
      </c>
    </row>
    <row r="1461" spans="1:7" x14ac:dyDescent="0.15">
      <c r="A1461" t="s">
        <v>527</v>
      </c>
      <c r="B1461" s="10">
        <v>41536</v>
      </c>
      <c r="C1461" t="s">
        <v>5</v>
      </c>
      <c r="D1461" s="33">
        <v>42.66</v>
      </c>
      <c r="E1461" s="12" t="s">
        <v>530</v>
      </c>
      <c r="G1461" s="11">
        <f>IF(B1461&gt;0,(G1460+F1461)-D1461,"")</f>
        <v>2688.5500000000197</v>
      </c>
    </row>
    <row r="1462" spans="1:7" x14ac:dyDescent="0.15">
      <c r="A1462" t="s">
        <v>527</v>
      </c>
      <c r="B1462" s="10">
        <v>41536</v>
      </c>
      <c r="C1462" t="s">
        <v>5</v>
      </c>
      <c r="D1462" s="33">
        <v>14.59</v>
      </c>
      <c r="E1462" s="12" t="s">
        <v>530</v>
      </c>
      <c r="G1462" s="11">
        <f>IF(B1462&gt;0,(G1461+F1462)-D1462,"")</f>
        <v>2673.9600000000196</v>
      </c>
    </row>
    <row r="1463" spans="1:7" x14ac:dyDescent="0.15">
      <c r="A1463" t="s">
        <v>527</v>
      </c>
      <c r="B1463" s="10">
        <v>41539</v>
      </c>
      <c r="C1463" t="s">
        <v>558</v>
      </c>
      <c r="D1463" s="33">
        <v>213.82</v>
      </c>
      <c r="E1463" s="12" t="s">
        <v>530</v>
      </c>
      <c r="G1463" s="11">
        <f>IF(B1463&gt;0,(G1462+F1463)-D1463,"")</f>
        <v>2460.1400000000194</v>
      </c>
    </row>
    <row r="1464" spans="1:7" x14ac:dyDescent="0.15">
      <c r="A1464" t="s">
        <v>527</v>
      </c>
      <c r="B1464" s="10">
        <v>41541</v>
      </c>
      <c r="C1464" t="s">
        <v>664</v>
      </c>
      <c r="D1464" s="33">
        <v>22</v>
      </c>
      <c r="E1464" s="12" t="s">
        <v>530</v>
      </c>
      <c r="G1464" s="11">
        <f>IF(B1464&gt;0,(G1463+F1464)-D1464,"")</f>
        <v>2438.1400000000194</v>
      </c>
    </row>
    <row r="1465" spans="1:7" x14ac:dyDescent="0.15">
      <c r="A1465" t="s">
        <v>527</v>
      </c>
      <c r="B1465" s="10">
        <v>41543</v>
      </c>
      <c r="C1465" s="26" t="s">
        <v>723</v>
      </c>
      <c r="D1465" s="33">
        <v>43.38</v>
      </c>
      <c r="E1465" s="12" t="s">
        <v>530</v>
      </c>
      <c r="G1465" s="11">
        <f>IF(B1465&gt;0,(G1464+F1465)-D1465,"")</f>
        <v>2394.7600000000193</v>
      </c>
    </row>
    <row r="1466" spans="1:7" x14ac:dyDescent="0.15">
      <c r="A1466" t="s">
        <v>536</v>
      </c>
      <c r="B1466" s="10">
        <v>41545</v>
      </c>
      <c r="C1466" t="s">
        <v>537</v>
      </c>
      <c r="E1466" s="12" t="s">
        <v>530</v>
      </c>
      <c r="F1466">
        <v>1641.83</v>
      </c>
      <c r="G1466" s="11">
        <f>IF(B1466&gt;0,(G1465+F1466)-D1466,"")</f>
        <v>4036.5900000000192</v>
      </c>
    </row>
    <row r="1467" spans="1:7" x14ac:dyDescent="0.15">
      <c r="A1467" t="s">
        <v>527</v>
      </c>
      <c r="B1467" s="10">
        <v>41545</v>
      </c>
      <c r="C1467" t="s">
        <v>532</v>
      </c>
      <c r="D1467" s="33">
        <v>20</v>
      </c>
      <c r="E1467" s="12" t="s">
        <v>530</v>
      </c>
      <c r="G1467" s="11">
        <f>IF(B1467&gt;0,(G1466+F1467)-D1467,"")</f>
        <v>4016.5900000000192</v>
      </c>
    </row>
    <row r="1468" spans="1:7" x14ac:dyDescent="0.15">
      <c r="A1468" t="s">
        <v>538</v>
      </c>
      <c r="B1468" s="10">
        <v>41546</v>
      </c>
      <c r="C1468" t="s">
        <v>548</v>
      </c>
      <c r="D1468" s="33">
        <v>230</v>
      </c>
      <c r="E1468" s="12" t="s">
        <v>530</v>
      </c>
      <c r="G1468" s="11">
        <f>IF(B1468&gt;0,(G1467+F1468)-D1468,"")</f>
        <v>3786.5900000000192</v>
      </c>
    </row>
    <row r="1469" spans="1:7" x14ac:dyDescent="0.15">
      <c r="A1469" t="s">
        <v>538</v>
      </c>
      <c r="B1469" s="10">
        <v>41546</v>
      </c>
      <c r="C1469" t="s">
        <v>569</v>
      </c>
      <c r="D1469" s="33">
        <v>150</v>
      </c>
      <c r="E1469" s="12" t="s">
        <v>530</v>
      </c>
      <c r="G1469" s="11">
        <f>IF(B1469&gt;0,(G1468+F1469)-D1469,"")</f>
        <v>3636.5900000000192</v>
      </c>
    </row>
    <row r="1470" spans="1:7" x14ac:dyDescent="0.15">
      <c r="A1470" t="s">
        <v>538</v>
      </c>
      <c r="B1470" s="10">
        <v>41546</v>
      </c>
      <c r="C1470" t="s">
        <v>28</v>
      </c>
      <c r="D1470" s="33">
        <v>244.6</v>
      </c>
      <c r="E1470" s="12" t="s">
        <v>530</v>
      </c>
      <c r="G1470" s="11">
        <f>IF(B1470&gt;0,(G1469+F1470)-D1470,"")</f>
        <v>3391.9900000000193</v>
      </c>
    </row>
    <row r="1471" spans="1:7" x14ac:dyDescent="0.15">
      <c r="A1471" t="s">
        <v>538</v>
      </c>
      <c r="B1471" s="10">
        <v>41546</v>
      </c>
      <c r="C1471" t="s">
        <v>29</v>
      </c>
      <c r="D1471" s="33">
        <v>25.69</v>
      </c>
      <c r="E1471" s="12" t="s">
        <v>530</v>
      </c>
      <c r="G1471" s="11">
        <f>IF(B1471&gt;0,(G1470+F1471)-D1471,"")</f>
        <v>3366.3000000000193</v>
      </c>
    </row>
    <row r="1472" spans="1:7" x14ac:dyDescent="0.15">
      <c r="A1472" t="s">
        <v>538</v>
      </c>
      <c r="B1472" s="10">
        <v>41546</v>
      </c>
      <c r="C1472" t="s">
        <v>553</v>
      </c>
      <c r="D1472" s="33">
        <v>172.54</v>
      </c>
      <c r="E1472" s="12" t="s">
        <v>530</v>
      </c>
      <c r="G1472" s="11">
        <f>IF(B1472&gt;0,(G1471+F1472)-D1472,"")</f>
        <v>3193.7600000000193</v>
      </c>
    </row>
    <row r="1473" spans="1:7" x14ac:dyDescent="0.15">
      <c r="A1473" t="s">
        <v>527</v>
      </c>
      <c r="B1473" s="10">
        <v>41546</v>
      </c>
      <c r="C1473" s="26" t="s">
        <v>938</v>
      </c>
      <c r="D1473" s="33">
        <v>85.83</v>
      </c>
      <c r="E1473" s="12" t="s">
        <v>530</v>
      </c>
      <c r="G1473" s="11">
        <f>IF(B1473&gt;0,(G1472+F1473)-D1473,"")</f>
        <v>3107.9300000000194</v>
      </c>
    </row>
    <row r="1474" spans="1:7" x14ac:dyDescent="0.15">
      <c r="A1474" t="s">
        <v>527</v>
      </c>
      <c r="B1474" s="10">
        <v>41546</v>
      </c>
      <c r="C1474" t="s">
        <v>646</v>
      </c>
      <c r="D1474" s="33">
        <v>10.46</v>
      </c>
      <c r="E1474" s="12" t="s">
        <v>530</v>
      </c>
      <c r="G1474" s="11">
        <f>IF(B1474&gt;0,(G1473+F1474)-D1474,"")</f>
        <v>3097.4700000000194</v>
      </c>
    </row>
    <row r="1475" spans="1:7" x14ac:dyDescent="0.15">
      <c r="A1475" t="s">
        <v>538</v>
      </c>
      <c r="B1475" s="10">
        <v>41546</v>
      </c>
      <c r="C1475" t="s">
        <v>554</v>
      </c>
      <c r="D1475" s="33">
        <v>50</v>
      </c>
      <c r="E1475" s="12" t="s">
        <v>530</v>
      </c>
      <c r="G1475" s="11">
        <f>IF(B1475&gt;0,(G1474+F1475)-D1475,"")</f>
        <v>3047.4700000000194</v>
      </c>
    </row>
    <row r="1476" spans="1:7" x14ac:dyDescent="0.15">
      <c r="A1476" t="s">
        <v>538</v>
      </c>
      <c r="B1476" s="10">
        <v>41546</v>
      </c>
      <c r="C1476" t="s">
        <v>555</v>
      </c>
      <c r="D1476" s="33">
        <v>9.4600000000000009</v>
      </c>
      <c r="E1476" s="12" t="s">
        <v>530</v>
      </c>
      <c r="G1476" s="11">
        <f>IF(B1476&gt;0,(G1475+F1476)-D1476,"")</f>
        <v>3038.0100000000193</v>
      </c>
    </row>
    <row r="1477" spans="1:7" x14ac:dyDescent="0.15">
      <c r="A1477" t="s">
        <v>538</v>
      </c>
      <c r="B1477" s="10">
        <v>41546</v>
      </c>
      <c r="C1477" t="s">
        <v>686</v>
      </c>
      <c r="D1477" s="33">
        <v>69.3</v>
      </c>
      <c r="E1477" s="12" t="s">
        <v>530</v>
      </c>
      <c r="G1477" s="11">
        <f>IF(B1477&gt;0,(G1476+F1477)-D1477,"")</f>
        <v>2968.7100000000191</v>
      </c>
    </row>
    <row r="1478" spans="1:7" x14ac:dyDescent="0.15">
      <c r="A1478" t="s">
        <v>538</v>
      </c>
      <c r="B1478" s="10">
        <v>41546</v>
      </c>
      <c r="C1478" t="s">
        <v>552</v>
      </c>
      <c r="D1478" s="33">
        <v>46.36</v>
      </c>
      <c r="E1478" s="12" t="s">
        <v>530</v>
      </c>
      <c r="G1478" s="11">
        <f>IF(B1478&gt;0,(G1477+F1478)-D1478,"")</f>
        <v>2922.350000000019</v>
      </c>
    </row>
    <row r="1479" spans="1:7" x14ac:dyDescent="0.15">
      <c r="A1479" t="s">
        <v>527</v>
      </c>
      <c r="B1479" s="10">
        <v>41547</v>
      </c>
      <c r="C1479" t="s">
        <v>532</v>
      </c>
      <c r="D1479" s="33">
        <v>140</v>
      </c>
      <c r="E1479" s="12" t="s">
        <v>530</v>
      </c>
      <c r="G1479" s="11">
        <f>IF(B1479&gt;0,(G1478+F1479)-D1479,"")</f>
        <v>2782.350000000019</v>
      </c>
    </row>
    <row r="1480" spans="1:7" x14ac:dyDescent="0.15">
      <c r="A1480" t="s">
        <v>527</v>
      </c>
      <c r="B1480" s="10">
        <v>41548</v>
      </c>
      <c r="C1480" t="s">
        <v>5</v>
      </c>
      <c r="D1480" s="33">
        <v>42.36</v>
      </c>
      <c r="E1480" s="12" t="s">
        <v>530</v>
      </c>
      <c r="G1480" s="11">
        <f>IF(B1480&gt;0,(G1479+F1480)-D1480,"")</f>
        <v>2739.9900000000189</v>
      </c>
    </row>
    <row r="1481" spans="1:7" x14ac:dyDescent="0.15">
      <c r="A1481" t="s">
        <v>527</v>
      </c>
      <c r="B1481" s="10">
        <v>41548</v>
      </c>
      <c r="C1481" t="s">
        <v>5</v>
      </c>
      <c r="D1481" s="33">
        <v>17.670000000000002</v>
      </c>
      <c r="E1481" s="12" t="s">
        <v>530</v>
      </c>
      <c r="G1481" s="11">
        <f>IF(B1481&gt;0,(G1480+F1481)-D1481,"")</f>
        <v>2722.3200000000188</v>
      </c>
    </row>
    <row r="1482" spans="1:7" x14ac:dyDescent="0.15">
      <c r="A1482" t="s">
        <v>527</v>
      </c>
      <c r="B1482" s="10">
        <v>41549</v>
      </c>
      <c r="C1482" t="s">
        <v>613</v>
      </c>
      <c r="D1482" s="33">
        <v>13.17</v>
      </c>
      <c r="E1482" s="12" t="s">
        <v>530</v>
      </c>
      <c r="G1482" s="11">
        <f>IF(B1482&gt;0,(G1481+F1482)-D1482,"")</f>
        <v>2709.1500000000187</v>
      </c>
    </row>
    <row r="1483" spans="1:7" x14ac:dyDescent="0.15">
      <c r="A1483" t="s">
        <v>527</v>
      </c>
      <c r="B1483" s="10">
        <v>41550</v>
      </c>
      <c r="C1483" t="s">
        <v>532</v>
      </c>
      <c r="D1483" s="33">
        <v>20</v>
      </c>
      <c r="E1483" s="12" t="s">
        <v>530</v>
      </c>
      <c r="G1483" s="11">
        <f>IF(B1483&gt;0,(G1482+F1483)-D1483,"")</f>
        <v>2689.1500000000187</v>
      </c>
    </row>
    <row r="1484" spans="1:7" x14ac:dyDescent="0.15">
      <c r="A1484" t="s">
        <v>542</v>
      </c>
      <c r="B1484" s="10">
        <v>41551</v>
      </c>
      <c r="C1484" t="s">
        <v>683</v>
      </c>
      <c r="D1484" s="33">
        <v>15</v>
      </c>
      <c r="E1484" s="12" t="s">
        <v>530</v>
      </c>
      <c r="G1484" s="11">
        <f>IF(B1484&gt;0,(G1483+F1484)-D1484,"")</f>
        <v>2674.1500000000187</v>
      </c>
    </row>
    <row r="1485" spans="1:7" x14ac:dyDescent="0.15">
      <c r="A1485" t="s">
        <v>527</v>
      </c>
      <c r="B1485" s="10">
        <v>41551</v>
      </c>
      <c r="C1485" t="s">
        <v>532</v>
      </c>
      <c r="D1485" s="33">
        <v>30</v>
      </c>
      <c r="E1485" s="12" t="s">
        <v>530</v>
      </c>
      <c r="G1485" s="11">
        <f>IF(B1485&gt;0,(G1484+F1485)-D1485,"")</f>
        <v>2644.1500000000187</v>
      </c>
    </row>
    <row r="1486" spans="1:7" x14ac:dyDescent="0.15">
      <c r="A1486" t="s">
        <v>527</v>
      </c>
      <c r="B1486" s="10">
        <v>41553</v>
      </c>
      <c r="C1486" s="26" t="s">
        <v>723</v>
      </c>
      <c r="D1486" s="33">
        <v>7.55</v>
      </c>
      <c r="E1486" s="12" t="s">
        <v>530</v>
      </c>
      <c r="G1486" s="11">
        <f>IF(B1486&gt;0,(G1485+F1486)-D1486,"")</f>
        <v>2636.6000000000186</v>
      </c>
    </row>
    <row r="1487" spans="1:7" x14ac:dyDescent="0.15">
      <c r="A1487" t="s">
        <v>527</v>
      </c>
      <c r="B1487" s="10">
        <v>41553</v>
      </c>
      <c r="C1487" t="s">
        <v>560</v>
      </c>
      <c r="D1487" s="33">
        <v>6.98</v>
      </c>
      <c r="E1487" s="12" t="s">
        <v>530</v>
      </c>
      <c r="G1487" s="11">
        <f>IF(B1487&gt;0,(G1486+F1487)-D1487,"")</f>
        <v>2629.6200000000185</v>
      </c>
    </row>
    <row r="1488" spans="1:7" x14ac:dyDescent="0.15">
      <c r="A1488" t="s">
        <v>527</v>
      </c>
      <c r="B1488" s="10">
        <v>41554</v>
      </c>
      <c r="C1488" t="s">
        <v>558</v>
      </c>
      <c r="D1488" s="33">
        <v>162.5</v>
      </c>
      <c r="E1488" s="12" t="s">
        <v>530</v>
      </c>
      <c r="G1488" s="11">
        <f>IF(B1488&gt;0,(G1487+F1488)-D1488,"")</f>
        <v>2467.1200000000185</v>
      </c>
    </row>
    <row r="1489" spans="1:7" x14ac:dyDescent="0.15">
      <c r="A1489" t="s">
        <v>527</v>
      </c>
      <c r="B1489" s="10">
        <v>41554</v>
      </c>
      <c r="C1489" t="s">
        <v>5</v>
      </c>
      <c r="D1489" s="33">
        <v>46.23</v>
      </c>
      <c r="E1489" s="12" t="s">
        <v>530</v>
      </c>
      <c r="G1489" s="11">
        <f>IF(B1489&gt;0,(G1488+F1489)-D1489,"")</f>
        <v>2420.8900000000185</v>
      </c>
    </row>
    <row r="1490" spans="1:7" x14ac:dyDescent="0.15">
      <c r="A1490" t="s">
        <v>527</v>
      </c>
      <c r="B1490" s="10">
        <v>41554</v>
      </c>
      <c r="C1490" t="s">
        <v>5</v>
      </c>
      <c r="D1490" s="33">
        <v>14.56</v>
      </c>
      <c r="E1490" s="12" t="s">
        <v>530</v>
      </c>
      <c r="G1490" s="11">
        <f>IF(B1490&gt;0,(G1489+F1490)-D1490,"")</f>
        <v>2406.3300000000186</v>
      </c>
    </row>
    <row r="1491" spans="1:7" x14ac:dyDescent="0.15">
      <c r="A1491" t="s">
        <v>527</v>
      </c>
      <c r="B1491" s="10">
        <v>41556</v>
      </c>
      <c r="C1491" t="s">
        <v>635</v>
      </c>
      <c r="D1491" s="33">
        <v>29.57</v>
      </c>
      <c r="E1491" s="12" t="s">
        <v>530</v>
      </c>
      <c r="G1491" s="11">
        <f>IF(B1491&gt;0,(G1490+F1491)-D1491,"")</f>
        <v>2376.7600000000184</v>
      </c>
    </row>
    <row r="1492" spans="1:7" x14ac:dyDescent="0.15">
      <c r="A1492" t="s">
        <v>527</v>
      </c>
      <c r="B1492" s="10">
        <v>41559</v>
      </c>
      <c r="C1492" t="s">
        <v>5</v>
      </c>
      <c r="D1492" s="33">
        <v>42.39</v>
      </c>
      <c r="E1492" s="12" t="s">
        <v>530</v>
      </c>
      <c r="G1492" s="11">
        <f>IF(B1492&gt;0,(G1491+F1492)-D1492,"")</f>
        <v>2334.3700000000185</v>
      </c>
    </row>
    <row r="1493" spans="1:7" x14ac:dyDescent="0.15">
      <c r="A1493" t="s">
        <v>527</v>
      </c>
      <c r="B1493" s="10">
        <v>41560</v>
      </c>
      <c r="C1493" t="s">
        <v>675</v>
      </c>
      <c r="D1493" s="33">
        <v>8.52</v>
      </c>
      <c r="E1493" s="12" t="s">
        <v>530</v>
      </c>
      <c r="G1493" s="11">
        <f>IF(B1493&gt;0,(G1492+F1493)-D1493,"")</f>
        <v>2325.8500000000186</v>
      </c>
    </row>
    <row r="1494" spans="1:7" x14ac:dyDescent="0.15">
      <c r="A1494" t="s">
        <v>527</v>
      </c>
      <c r="B1494" s="10">
        <v>41560</v>
      </c>
      <c r="C1494" t="s">
        <v>605</v>
      </c>
      <c r="D1494" s="33">
        <v>30</v>
      </c>
      <c r="E1494" s="12" t="s">
        <v>530</v>
      </c>
      <c r="G1494" s="11">
        <f>IF(B1494&gt;0,(G1493+F1494)-D1494,"")</f>
        <v>2295.8500000000186</v>
      </c>
    </row>
    <row r="1495" spans="1:7" x14ac:dyDescent="0.15">
      <c r="A1495" t="s">
        <v>538</v>
      </c>
      <c r="B1495" s="10">
        <v>41561</v>
      </c>
      <c r="C1495" t="s">
        <v>601</v>
      </c>
      <c r="D1495" s="33">
        <v>78.760000000000005</v>
      </c>
      <c r="E1495" s="12" t="s">
        <v>530</v>
      </c>
      <c r="G1495" s="11">
        <f>IF(B1495&gt;0,(G1494+F1495)-D1495,"")</f>
        <v>2217.0900000000183</v>
      </c>
    </row>
    <row r="1496" spans="1:7" x14ac:dyDescent="0.15">
      <c r="A1496" t="s">
        <v>538</v>
      </c>
      <c r="B1496" s="10">
        <v>41561</v>
      </c>
      <c r="C1496" t="s">
        <v>539</v>
      </c>
      <c r="D1496" s="33">
        <v>1189.74</v>
      </c>
      <c r="E1496" s="12" t="s">
        <v>530</v>
      </c>
      <c r="G1496" s="11">
        <f>IF(B1496&gt;0,(G1495+F1496)-D1496,"")</f>
        <v>1027.3500000000183</v>
      </c>
    </row>
    <row r="1497" spans="1:7" x14ac:dyDescent="0.15">
      <c r="A1497" t="s">
        <v>536</v>
      </c>
      <c r="B1497" s="10">
        <v>41561</v>
      </c>
      <c r="C1497" t="s">
        <v>537</v>
      </c>
      <c r="E1497" s="12" t="s">
        <v>530</v>
      </c>
      <c r="F1497">
        <v>1641.83</v>
      </c>
      <c r="G1497" s="11">
        <f>IF(B1497&gt;0,(G1496+F1497)-D1497,"")</f>
        <v>2669.1800000000185</v>
      </c>
    </row>
    <row r="1498" spans="1:7" x14ac:dyDescent="0.15">
      <c r="A1498" t="s">
        <v>538</v>
      </c>
      <c r="B1498" s="10">
        <v>41561</v>
      </c>
      <c r="C1498" t="s">
        <v>531</v>
      </c>
      <c r="D1498" s="33">
        <v>37.57</v>
      </c>
      <c r="E1498" s="12" t="s">
        <v>530</v>
      </c>
      <c r="G1498" s="11">
        <f>IF(B1498&gt;0,(G1497+F1498)-D1498,"")</f>
        <v>2631.6100000000183</v>
      </c>
    </row>
    <row r="1499" spans="1:7" x14ac:dyDescent="0.15">
      <c r="A1499" t="s">
        <v>527</v>
      </c>
      <c r="B1499" s="10">
        <v>41561</v>
      </c>
      <c r="C1499" t="s">
        <v>558</v>
      </c>
      <c r="D1499" s="33">
        <v>182.15</v>
      </c>
      <c r="E1499" s="12" t="s">
        <v>530</v>
      </c>
      <c r="G1499" s="11">
        <f>IF(B1499&gt;0,(G1498+F1499)-D1499,"")</f>
        <v>2449.4600000000182</v>
      </c>
    </row>
    <row r="1500" spans="1:7" x14ac:dyDescent="0.15">
      <c r="A1500" t="s">
        <v>527</v>
      </c>
      <c r="B1500" s="10">
        <v>41561</v>
      </c>
      <c r="C1500" t="s">
        <v>546</v>
      </c>
      <c r="D1500" s="33">
        <v>40.25</v>
      </c>
      <c r="E1500" s="12" t="s">
        <v>530</v>
      </c>
      <c r="G1500" s="11">
        <f>IF(B1500&gt;0,(G1499+F1500)-D1500,"")</f>
        <v>2409.2100000000182</v>
      </c>
    </row>
    <row r="1501" spans="1:7" x14ac:dyDescent="0.15">
      <c r="A1501" t="s">
        <v>527</v>
      </c>
      <c r="B1501" s="10">
        <v>41564</v>
      </c>
      <c r="C1501" s="26" t="s">
        <v>723</v>
      </c>
      <c r="D1501" s="33">
        <v>45.9</v>
      </c>
      <c r="E1501" s="12" t="s">
        <v>530</v>
      </c>
      <c r="G1501" s="11">
        <f>IF(B1501&gt;0,(G1500+F1501)-D1501,"")</f>
        <v>2363.3100000000181</v>
      </c>
    </row>
    <row r="1502" spans="1:7" x14ac:dyDescent="0.15">
      <c r="A1502" t="s">
        <v>527</v>
      </c>
      <c r="B1502" s="10">
        <v>41566</v>
      </c>
      <c r="C1502" t="s">
        <v>688</v>
      </c>
      <c r="D1502" s="33">
        <v>14.19</v>
      </c>
      <c r="E1502" s="12" t="s">
        <v>530</v>
      </c>
      <c r="G1502" s="11">
        <f>IF(B1502&gt;0,(G1501+F1502)-D1502,"")</f>
        <v>2349.1200000000181</v>
      </c>
    </row>
    <row r="1503" spans="1:7" x14ac:dyDescent="0.15">
      <c r="A1503" t="s">
        <v>527</v>
      </c>
      <c r="B1503" s="10">
        <v>41567</v>
      </c>
      <c r="C1503" s="26" t="s">
        <v>938</v>
      </c>
      <c r="D1503" s="33">
        <v>69.510000000000005</v>
      </c>
      <c r="E1503" s="12" t="s">
        <v>530</v>
      </c>
      <c r="G1503" s="11">
        <f>IF(B1503&gt;0,(G1502+F1503)-D1503,"")</f>
        <v>2279.6100000000179</v>
      </c>
    </row>
    <row r="1504" spans="1:7" x14ac:dyDescent="0.15">
      <c r="A1504" t="s">
        <v>527</v>
      </c>
      <c r="B1504" s="10">
        <v>41568</v>
      </c>
      <c r="C1504" t="s">
        <v>558</v>
      </c>
      <c r="D1504" s="33">
        <v>84.81</v>
      </c>
      <c r="E1504" s="12" t="s">
        <v>530</v>
      </c>
      <c r="G1504" s="11">
        <f>IF(B1504&gt;0,(G1503+F1504)-D1504,"")</f>
        <v>2194.8000000000179</v>
      </c>
    </row>
    <row r="1505" spans="1:7" x14ac:dyDescent="0.15">
      <c r="A1505" t="s">
        <v>527</v>
      </c>
      <c r="B1505" s="10">
        <v>41570</v>
      </c>
      <c r="C1505" t="s">
        <v>634</v>
      </c>
      <c r="D1505" s="33">
        <v>28.48</v>
      </c>
      <c r="E1505" s="12" t="s">
        <v>530</v>
      </c>
      <c r="G1505" s="11">
        <f>IF(B1505&gt;0,(G1504+F1505)-D1505,"")</f>
        <v>2166.3200000000179</v>
      </c>
    </row>
    <row r="1506" spans="1:7" x14ac:dyDescent="0.15">
      <c r="A1506" t="s">
        <v>527</v>
      </c>
      <c r="B1506" s="10">
        <v>41570</v>
      </c>
      <c r="C1506" t="s">
        <v>243</v>
      </c>
      <c r="D1506" s="33">
        <v>22.95</v>
      </c>
      <c r="E1506" s="12" t="s">
        <v>530</v>
      </c>
      <c r="G1506" s="11">
        <f>IF(B1506&gt;0,(G1505+F1506)-D1506,"")</f>
        <v>2143.3700000000181</v>
      </c>
    </row>
    <row r="1507" spans="1:7" x14ac:dyDescent="0.15">
      <c r="A1507" t="s">
        <v>527</v>
      </c>
      <c r="B1507" s="10">
        <v>41572</v>
      </c>
      <c r="C1507" t="s">
        <v>689</v>
      </c>
      <c r="D1507" s="33">
        <v>25</v>
      </c>
      <c r="E1507" s="12" t="s">
        <v>530</v>
      </c>
      <c r="G1507" s="11">
        <f>IF(B1507&gt;0,(G1506+F1507)-D1507,"")</f>
        <v>2118.3700000000181</v>
      </c>
    </row>
    <row r="1508" spans="1:7" x14ac:dyDescent="0.15">
      <c r="A1508" t="s">
        <v>538</v>
      </c>
      <c r="B1508" s="10">
        <v>41576</v>
      </c>
      <c r="C1508" t="s">
        <v>548</v>
      </c>
      <c r="D1508" s="33">
        <v>230</v>
      </c>
      <c r="E1508" s="12" t="s">
        <v>530</v>
      </c>
      <c r="G1508" s="11">
        <f>IF(B1508&gt;0,(G1507+F1508)-D1508,"")</f>
        <v>1888.3700000000181</v>
      </c>
    </row>
    <row r="1509" spans="1:7" x14ac:dyDescent="0.15">
      <c r="A1509" t="s">
        <v>538</v>
      </c>
      <c r="B1509" s="10">
        <v>41576</v>
      </c>
      <c r="C1509" t="s">
        <v>569</v>
      </c>
      <c r="D1509" s="33">
        <v>150</v>
      </c>
      <c r="E1509" s="12" t="s">
        <v>530</v>
      </c>
      <c r="G1509" s="11">
        <f>IF(B1509&gt;0,(G1508+F1509)-D1509,"")</f>
        <v>1738.3700000000181</v>
      </c>
    </row>
    <row r="1510" spans="1:7" x14ac:dyDescent="0.15">
      <c r="A1510" t="s">
        <v>536</v>
      </c>
      <c r="B1510" s="10">
        <v>41576</v>
      </c>
      <c r="C1510" t="s">
        <v>537</v>
      </c>
      <c r="E1510" s="12" t="s">
        <v>530</v>
      </c>
      <c r="F1510">
        <v>1641.83</v>
      </c>
      <c r="G1510" s="11">
        <f>IF(B1510&gt;0,(G1509+F1510)-D1510,"")</f>
        <v>3380.200000000018</v>
      </c>
    </row>
    <row r="1511" spans="1:7" x14ac:dyDescent="0.15">
      <c r="A1511" t="s">
        <v>538</v>
      </c>
      <c r="B1511" s="10">
        <v>41576</v>
      </c>
      <c r="C1511" t="s">
        <v>553</v>
      </c>
      <c r="D1511" s="33">
        <v>172.54</v>
      </c>
      <c r="E1511" s="12" t="s">
        <v>530</v>
      </c>
      <c r="G1511" s="11">
        <f>IF(B1511&gt;0,(G1510+F1511)-D1511,"")</f>
        <v>3207.660000000018</v>
      </c>
    </row>
    <row r="1512" spans="1:7" x14ac:dyDescent="0.15">
      <c r="A1512" t="s">
        <v>527</v>
      </c>
      <c r="B1512" s="10">
        <v>41576</v>
      </c>
      <c r="C1512" t="s">
        <v>558</v>
      </c>
      <c r="D1512" s="33">
        <v>146</v>
      </c>
      <c r="E1512" s="12" t="s">
        <v>530</v>
      </c>
      <c r="G1512" s="11">
        <f>IF(B1512&gt;0,(G1511+F1512)-D1512,"")</f>
        <v>3061.660000000018</v>
      </c>
    </row>
    <row r="1513" spans="1:7" x14ac:dyDescent="0.15">
      <c r="A1513" t="s">
        <v>538</v>
      </c>
      <c r="B1513" s="10">
        <v>41576</v>
      </c>
      <c r="C1513" t="s">
        <v>221</v>
      </c>
      <c r="D1513" s="33">
        <v>159.54</v>
      </c>
      <c r="E1513" s="12" t="s">
        <v>530</v>
      </c>
      <c r="G1513" s="11">
        <f>IF(B1513&gt;0,(G1512+F1513)-D1513,"")</f>
        <v>2902.1200000000181</v>
      </c>
    </row>
    <row r="1514" spans="1:7" x14ac:dyDescent="0.15">
      <c r="A1514" t="s">
        <v>538</v>
      </c>
      <c r="B1514" s="10">
        <v>41576</v>
      </c>
      <c r="C1514" t="s">
        <v>554</v>
      </c>
      <c r="D1514" s="33">
        <v>44.69</v>
      </c>
      <c r="E1514" s="12" t="s">
        <v>530</v>
      </c>
      <c r="G1514" s="11">
        <f>IF(B1514&gt;0,(G1513+F1514)-D1514,"")</f>
        <v>2857.430000000018</v>
      </c>
    </row>
    <row r="1515" spans="1:7" x14ac:dyDescent="0.15">
      <c r="A1515" t="s">
        <v>538</v>
      </c>
      <c r="B1515" s="10">
        <v>41576</v>
      </c>
      <c r="C1515" t="s">
        <v>555</v>
      </c>
      <c r="D1515" s="33">
        <v>13.5</v>
      </c>
      <c r="E1515" s="12" t="s">
        <v>530</v>
      </c>
      <c r="G1515" s="11">
        <f>IF(B1515&gt;0,(G1514+F1515)-D1515,"")</f>
        <v>2843.930000000018</v>
      </c>
    </row>
    <row r="1516" spans="1:7" x14ac:dyDescent="0.15">
      <c r="A1516" t="s">
        <v>538</v>
      </c>
      <c r="B1516" s="10">
        <v>41576</v>
      </c>
      <c r="C1516" t="s">
        <v>552</v>
      </c>
      <c r="D1516" s="33">
        <v>79.349999999999994</v>
      </c>
      <c r="E1516" s="12" t="s">
        <v>530</v>
      </c>
      <c r="G1516" s="11">
        <f>IF(B1516&gt;0,(G1515+F1516)-D1516,"")</f>
        <v>2764.5800000000181</v>
      </c>
    </row>
    <row r="1517" spans="1:7" x14ac:dyDescent="0.15">
      <c r="A1517" t="s">
        <v>527</v>
      </c>
      <c r="B1517" s="10">
        <v>41577</v>
      </c>
      <c r="C1517" t="s">
        <v>5</v>
      </c>
      <c r="D1517" s="33">
        <v>45.55</v>
      </c>
      <c r="E1517" s="12" t="s">
        <v>530</v>
      </c>
      <c r="G1517" s="11">
        <f>IF(B1517&gt;0,(G1516+F1517)-D1517,"")</f>
        <v>2719.0300000000179</v>
      </c>
    </row>
    <row r="1518" spans="1:7" x14ac:dyDescent="0.15">
      <c r="A1518" t="s">
        <v>527</v>
      </c>
      <c r="B1518" s="10">
        <v>41577</v>
      </c>
      <c r="C1518" t="s">
        <v>532</v>
      </c>
      <c r="D1518" s="33">
        <v>40</v>
      </c>
      <c r="E1518" s="12" t="s">
        <v>530</v>
      </c>
      <c r="G1518" s="11">
        <f>IF(B1518&gt;0,(G1517+F1518)-D1518,"")</f>
        <v>2679.0300000000179</v>
      </c>
    </row>
    <row r="1519" spans="1:7" x14ac:dyDescent="0.15">
      <c r="A1519" t="s">
        <v>538</v>
      </c>
      <c r="B1519" s="10">
        <v>41578</v>
      </c>
      <c r="C1519" t="s">
        <v>29</v>
      </c>
      <c r="D1519" s="33">
        <v>21.33</v>
      </c>
      <c r="E1519" s="12" t="s">
        <v>530</v>
      </c>
      <c r="G1519" s="11">
        <f>IF(B1519&gt;0,(G1518+F1519)-D1519,"")</f>
        <v>2657.700000000018</v>
      </c>
    </row>
    <row r="1520" spans="1:7" x14ac:dyDescent="0.15">
      <c r="A1520" t="s">
        <v>538</v>
      </c>
      <c r="B1520" s="10">
        <v>41579</v>
      </c>
      <c r="C1520" t="s">
        <v>601</v>
      </c>
      <c r="D1520" s="33">
        <v>52.45</v>
      </c>
      <c r="E1520" s="12" t="s">
        <v>530</v>
      </c>
      <c r="G1520" s="11">
        <f>IF(B1520&gt;0,(G1519+F1520)-D1520,"")</f>
        <v>2605.2500000000182</v>
      </c>
    </row>
    <row r="1521" spans="1:7" x14ac:dyDescent="0.15">
      <c r="A1521" t="s">
        <v>538</v>
      </c>
      <c r="B1521" s="10">
        <v>41579</v>
      </c>
      <c r="C1521" t="s">
        <v>531</v>
      </c>
      <c r="D1521" s="33">
        <v>39.450000000000003</v>
      </c>
      <c r="E1521" s="12" t="s">
        <v>530</v>
      </c>
      <c r="G1521" s="11">
        <f>IF(B1521&gt;0,(G1520+F1521)-D1521,"")</f>
        <v>2565.8000000000184</v>
      </c>
    </row>
    <row r="1522" spans="1:7" x14ac:dyDescent="0.15">
      <c r="A1522" t="s">
        <v>527</v>
      </c>
      <c r="B1522" s="10">
        <v>41581</v>
      </c>
      <c r="C1522" s="26" t="s">
        <v>932</v>
      </c>
      <c r="D1522" s="33">
        <v>23</v>
      </c>
      <c r="E1522" s="12" t="s">
        <v>530</v>
      </c>
      <c r="G1522" s="11">
        <f>IF(B1522&gt;0,(G1521+F1522)-D1522,"")</f>
        <v>2542.8000000000184</v>
      </c>
    </row>
    <row r="1523" spans="1:7" x14ac:dyDescent="0.15">
      <c r="A1523" t="s">
        <v>527</v>
      </c>
      <c r="B1523" s="10">
        <v>41581</v>
      </c>
      <c r="C1523" t="s">
        <v>634</v>
      </c>
      <c r="D1523" s="33">
        <v>41.86</v>
      </c>
      <c r="E1523" s="12" t="s">
        <v>530</v>
      </c>
      <c r="G1523" s="11">
        <f>IF(B1523&gt;0,(G1522+F1523)-D1523,"")</f>
        <v>2500.9400000000182</v>
      </c>
    </row>
    <row r="1524" spans="1:7" x14ac:dyDescent="0.15">
      <c r="A1524" t="s">
        <v>527</v>
      </c>
      <c r="B1524" s="10">
        <v>41581</v>
      </c>
      <c r="C1524" t="s">
        <v>558</v>
      </c>
      <c r="D1524" s="33">
        <v>89.44</v>
      </c>
      <c r="E1524" s="12" t="s">
        <v>530</v>
      </c>
      <c r="G1524" s="11">
        <f>IF(B1524&gt;0,(G1523+F1524)-D1524,"")</f>
        <v>2411.5000000000182</v>
      </c>
    </row>
    <row r="1525" spans="1:7" x14ac:dyDescent="0.15">
      <c r="A1525" t="s">
        <v>527</v>
      </c>
      <c r="B1525" s="10">
        <v>41581</v>
      </c>
      <c r="C1525" t="s">
        <v>545</v>
      </c>
      <c r="D1525" s="33">
        <v>94.08</v>
      </c>
      <c r="E1525" s="12" t="s">
        <v>530</v>
      </c>
      <c r="G1525" s="11">
        <f>IF(B1525&gt;0,(G1524+F1525)-D1525,"")</f>
        <v>2317.4200000000183</v>
      </c>
    </row>
    <row r="1526" spans="1:7" x14ac:dyDescent="0.15">
      <c r="A1526" t="s">
        <v>527</v>
      </c>
      <c r="B1526" s="10">
        <v>41581</v>
      </c>
      <c r="C1526" t="s">
        <v>532</v>
      </c>
      <c r="D1526" s="33">
        <v>40</v>
      </c>
      <c r="E1526" s="12" t="s">
        <v>530</v>
      </c>
      <c r="G1526" s="11">
        <f>IF(B1526&gt;0,(G1525+F1526)-D1526,"")</f>
        <v>2277.4200000000183</v>
      </c>
    </row>
    <row r="1527" spans="1:7" x14ac:dyDescent="0.15">
      <c r="A1527" t="s">
        <v>542</v>
      </c>
      <c r="B1527" s="10">
        <v>41583</v>
      </c>
      <c r="C1527" t="s">
        <v>683</v>
      </c>
      <c r="D1527" s="33">
        <v>15</v>
      </c>
      <c r="E1527" s="12" t="s">
        <v>530</v>
      </c>
      <c r="G1527" s="11">
        <f>IF(B1527&gt;0,(G1526+F1527)-D1527,"")</f>
        <v>2262.4200000000183</v>
      </c>
    </row>
    <row r="1528" spans="1:7" x14ac:dyDescent="0.15">
      <c r="A1528" t="s">
        <v>527</v>
      </c>
      <c r="B1528" s="10">
        <v>41584</v>
      </c>
      <c r="C1528" t="s">
        <v>552</v>
      </c>
      <c r="D1528" s="33">
        <v>54</v>
      </c>
      <c r="E1528" s="12" t="s">
        <v>530</v>
      </c>
      <c r="G1528" s="11">
        <f>IF(B1528&gt;0,(G1527+F1528)-D1528,"")</f>
        <v>2208.4200000000183</v>
      </c>
    </row>
    <row r="1529" spans="1:7" x14ac:dyDescent="0.15">
      <c r="A1529" t="s">
        <v>527</v>
      </c>
      <c r="B1529" s="10">
        <v>41585</v>
      </c>
      <c r="C1529" t="s">
        <v>5</v>
      </c>
      <c r="D1529" s="33">
        <v>40.58</v>
      </c>
      <c r="E1529" s="12" t="s">
        <v>530</v>
      </c>
      <c r="G1529" s="11">
        <f>IF(B1529&gt;0,(G1528+F1529)-D1529,"")</f>
        <v>2167.8400000000183</v>
      </c>
    </row>
    <row r="1530" spans="1:7" x14ac:dyDescent="0.15">
      <c r="A1530" t="s">
        <v>536</v>
      </c>
      <c r="B1530" s="10">
        <v>41586</v>
      </c>
      <c r="C1530" t="s">
        <v>691</v>
      </c>
      <c r="E1530" s="12" t="s">
        <v>530</v>
      </c>
      <c r="F1530">
        <v>133.07</v>
      </c>
      <c r="G1530" s="11">
        <f>IF(B1530&gt;0,(G1529+F1530)-D1530,"")</f>
        <v>2300.9100000000185</v>
      </c>
    </row>
    <row r="1531" spans="1:7" x14ac:dyDescent="0.15">
      <c r="A1531" t="s">
        <v>527</v>
      </c>
      <c r="B1531" s="10">
        <v>41588</v>
      </c>
      <c r="C1531" t="s">
        <v>690</v>
      </c>
      <c r="D1531" s="33">
        <v>41.28</v>
      </c>
      <c r="E1531" s="12" t="s">
        <v>530</v>
      </c>
      <c r="G1531" s="11">
        <f>IF(B1531&gt;0,(G1530+F1531)-D1531,"")</f>
        <v>2259.6300000000183</v>
      </c>
    </row>
    <row r="1532" spans="1:7" x14ac:dyDescent="0.15">
      <c r="A1532" t="s">
        <v>527</v>
      </c>
      <c r="B1532" s="10">
        <v>41589</v>
      </c>
      <c r="C1532" t="s">
        <v>532</v>
      </c>
      <c r="D1532" s="33">
        <v>40</v>
      </c>
      <c r="E1532" s="12" t="s">
        <v>530</v>
      </c>
      <c r="G1532" s="11">
        <f>IF(B1532&gt;0,(G1531+F1532)-D1532,"")</f>
        <v>2219.6300000000183</v>
      </c>
    </row>
    <row r="1533" spans="1:7" x14ac:dyDescent="0.15">
      <c r="A1533" t="s">
        <v>527</v>
      </c>
      <c r="B1533" s="10">
        <v>41590</v>
      </c>
      <c r="C1533" s="26" t="s">
        <v>723</v>
      </c>
      <c r="D1533" s="33">
        <v>39.82</v>
      </c>
      <c r="E1533" s="12" t="s">
        <v>530</v>
      </c>
      <c r="G1533" s="11">
        <f>IF(B1533&gt;0,(G1532+F1533)-D1533,"")</f>
        <v>2179.8100000000181</v>
      </c>
    </row>
    <row r="1534" spans="1:7" x14ac:dyDescent="0.15">
      <c r="A1534" t="s">
        <v>527</v>
      </c>
      <c r="B1534" s="10">
        <v>41590</v>
      </c>
      <c r="C1534" t="s">
        <v>558</v>
      </c>
      <c r="D1534" s="33">
        <v>114.63</v>
      </c>
      <c r="E1534" s="12" t="s">
        <v>530</v>
      </c>
      <c r="G1534" s="11">
        <f>IF(B1534&gt;0,(G1533+F1534)-D1534,"")</f>
        <v>2065.180000000018</v>
      </c>
    </row>
    <row r="1535" spans="1:7" x14ac:dyDescent="0.15">
      <c r="A1535" t="s">
        <v>536</v>
      </c>
      <c r="B1535" s="10">
        <v>41591</v>
      </c>
      <c r="C1535" t="s">
        <v>537</v>
      </c>
      <c r="E1535" s="12" t="s">
        <v>530</v>
      </c>
      <c r="F1535">
        <v>1641.84</v>
      </c>
      <c r="G1535" s="11">
        <f>IF(B1535&gt;0,(G1534+F1535)-D1535,"")</f>
        <v>3707.0200000000177</v>
      </c>
    </row>
    <row r="1536" spans="1:7" x14ac:dyDescent="0.15">
      <c r="A1536" t="s">
        <v>527</v>
      </c>
      <c r="B1536" s="10">
        <v>41593</v>
      </c>
      <c r="C1536" t="s">
        <v>532</v>
      </c>
      <c r="D1536" s="33">
        <v>50</v>
      </c>
      <c r="E1536" s="12" t="s">
        <v>530</v>
      </c>
      <c r="G1536" s="11">
        <f>IF(B1536&gt;0,(G1535+F1536)-D1536,"")</f>
        <v>3657.0200000000177</v>
      </c>
    </row>
    <row r="1537" spans="1:7" x14ac:dyDescent="0.15">
      <c r="A1537" t="s">
        <v>538</v>
      </c>
      <c r="B1537" s="10">
        <v>41595</v>
      </c>
      <c r="C1537" t="s">
        <v>539</v>
      </c>
      <c r="D1537" s="33">
        <v>1189.74</v>
      </c>
      <c r="E1537" s="12" t="s">
        <v>530</v>
      </c>
      <c r="G1537" s="11">
        <f>IF(B1537&gt;0,(G1536+F1537)-D1537,"")</f>
        <v>2467.2800000000179</v>
      </c>
    </row>
    <row r="1538" spans="1:7" x14ac:dyDescent="0.15">
      <c r="A1538" t="s">
        <v>527</v>
      </c>
      <c r="B1538" s="10">
        <v>41595</v>
      </c>
      <c r="C1538" s="26" t="s">
        <v>938</v>
      </c>
      <c r="D1538" s="33">
        <v>18.010000000000002</v>
      </c>
      <c r="E1538" s="12" t="s">
        <v>530</v>
      </c>
      <c r="G1538" s="11">
        <f>IF(B1538&gt;0,(G1537+F1538)-D1538,"")</f>
        <v>2449.2700000000177</v>
      </c>
    </row>
    <row r="1539" spans="1:7" x14ac:dyDescent="0.15">
      <c r="A1539" t="s">
        <v>527</v>
      </c>
      <c r="B1539" s="10">
        <v>41596</v>
      </c>
      <c r="C1539" t="s">
        <v>558</v>
      </c>
      <c r="D1539" s="33">
        <v>88.45</v>
      </c>
      <c r="E1539" s="12" t="s">
        <v>530</v>
      </c>
      <c r="G1539" s="11">
        <f>IF(B1539&gt;0,(G1538+F1539)-D1539,"")</f>
        <v>2360.8200000000179</v>
      </c>
    </row>
    <row r="1540" spans="1:7" x14ac:dyDescent="0.15">
      <c r="A1540" t="s">
        <v>527</v>
      </c>
      <c r="B1540" s="10">
        <v>41598</v>
      </c>
      <c r="C1540" t="s">
        <v>653</v>
      </c>
      <c r="D1540" s="33">
        <v>44.72</v>
      </c>
      <c r="E1540" s="12" t="s">
        <v>530</v>
      </c>
      <c r="G1540" s="11">
        <f>IF(B1540&gt;0,(G1539+F1540)-D1540,"")</f>
        <v>2316.1000000000181</v>
      </c>
    </row>
    <row r="1541" spans="1:7" x14ac:dyDescent="0.15">
      <c r="A1541" t="s">
        <v>527</v>
      </c>
      <c r="B1541" s="10">
        <v>41599</v>
      </c>
      <c r="C1541" t="s">
        <v>532</v>
      </c>
      <c r="D1541" s="33">
        <v>40</v>
      </c>
      <c r="E1541" s="12" t="s">
        <v>530</v>
      </c>
      <c r="G1541" s="11">
        <f>IF(B1541&gt;0,(G1540+F1541)-D1541,"")</f>
        <v>2276.1000000000181</v>
      </c>
    </row>
    <row r="1542" spans="1:7" x14ac:dyDescent="0.15">
      <c r="A1542" t="s">
        <v>527</v>
      </c>
      <c r="B1542" s="10">
        <v>41601</v>
      </c>
      <c r="C1542" t="s">
        <v>565</v>
      </c>
      <c r="D1542" s="33">
        <v>22.25</v>
      </c>
      <c r="E1542" s="12" t="s">
        <v>530</v>
      </c>
      <c r="G1542" s="11">
        <f>IF(B1542&gt;0,(G1541+F1542)-D1542,"")</f>
        <v>2253.8500000000181</v>
      </c>
    </row>
    <row r="1543" spans="1:7" x14ac:dyDescent="0.15">
      <c r="A1543" t="s">
        <v>527</v>
      </c>
      <c r="B1543" s="10">
        <v>41602</v>
      </c>
      <c r="C1543" s="26" t="s">
        <v>938</v>
      </c>
      <c r="D1543" s="33">
        <v>18.010000000000002</v>
      </c>
      <c r="E1543" s="12" t="s">
        <v>530</v>
      </c>
      <c r="G1543" s="11">
        <f>IF(B1543&gt;0,(G1542+F1543)-D1543,"")</f>
        <v>2235.8400000000179</v>
      </c>
    </row>
    <row r="1544" spans="1:7" x14ac:dyDescent="0.15">
      <c r="A1544" t="s">
        <v>527</v>
      </c>
      <c r="B1544" s="10">
        <v>41603</v>
      </c>
      <c r="C1544" t="s">
        <v>558</v>
      </c>
      <c r="D1544" s="33">
        <v>79.930000000000007</v>
      </c>
      <c r="E1544" s="12" t="s">
        <v>530</v>
      </c>
      <c r="G1544" s="11">
        <f>IF(B1544&gt;0,(G1543+F1544)-D1544,"")</f>
        <v>2155.910000000018</v>
      </c>
    </row>
    <row r="1545" spans="1:7" x14ac:dyDescent="0.15">
      <c r="A1545" t="s">
        <v>527</v>
      </c>
      <c r="B1545" s="10">
        <v>41603</v>
      </c>
      <c r="C1545" t="s">
        <v>646</v>
      </c>
      <c r="D1545" s="33">
        <v>9.94</v>
      </c>
      <c r="E1545" s="12" t="s">
        <v>530</v>
      </c>
      <c r="G1545" s="11">
        <f>IF(B1545&gt;0,(G1544+F1545)-D1545,"")</f>
        <v>2145.970000000018</v>
      </c>
    </row>
    <row r="1546" spans="1:7" x14ac:dyDescent="0.15">
      <c r="A1546" t="s">
        <v>527</v>
      </c>
      <c r="B1546" s="10">
        <v>41605</v>
      </c>
      <c r="C1546" s="26" t="s">
        <v>723</v>
      </c>
      <c r="D1546" s="33">
        <v>45.3</v>
      </c>
      <c r="E1546" s="12" t="s">
        <v>530</v>
      </c>
      <c r="G1546" s="11">
        <f>IF(B1546&gt;0,(G1545+F1546)-D1546,"")</f>
        <v>2100.6700000000178</v>
      </c>
    </row>
    <row r="1547" spans="1:7" x14ac:dyDescent="0.15">
      <c r="A1547" t="s">
        <v>536</v>
      </c>
      <c r="B1547" s="10">
        <v>41607</v>
      </c>
      <c r="C1547" t="s">
        <v>537</v>
      </c>
      <c r="E1547" s="12" t="s">
        <v>530</v>
      </c>
      <c r="F1547">
        <v>1641.83</v>
      </c>
      <c r="G1547" s="11">
        <f>IF(B1547&gt;0,(G1546+F1547)-D1547,"")</f>
        <v>3742.5000000000177</v>
      </c>
    </row>
    <row r="1548" spans="1:7" x14ac:dyDescent="0.15">
      <c r="A1548" t="s">
        <v>536</v>
      </c>
      <c r="B1548" s="10">
        <v>41607</v>
      </c>
      <c r="C1548" t="s">
        <v>692</v>
      </c>
      <c r="E1548" s="12" t="s">
        <v>530</v>
      </c>
      <c r="F1548">
        <v>45</v>
      </c>
      <c r="G1548" s="11">
        <f>IF(B1548&gt;0,(G1547+F1548)-D1548,"")</f>
        <v>3787.5000000000177</v>
      </c>
    </row>
    <row r="1549" spans="1:7" x14ac:dyDescent="0.15">
      <c r="A1549" t="s">
        <v>538</v>
      </c>
      <c r="B1549" s="10">
        <v>41609</v>
      </c>
      <c r="C1549" t="s">
        <v>548</v>
      </c>
      <c r="D1549" s="33">
        <v>230</v>
      </c>
      <c r="E1549" s="12" t="s">
        <v>530</v>
      </c>
      <c r="G1549" s="11">
        <f>IF(B1549&gt;0,(G1548+F1549)-D1549,"")</f>
        <v>3557.5000000000177</v>
      </c>
    </row>
    <row r="1550" spans="1:7" x14ac:dyDescent="0.15">
      <c r="A1550" t="s">
        <v>527</v>
      </c>
      <c r="B1550" s="10">
        <v>41609</v>
      </c>
      <c r="C1550" t="s">
        <v>675</v>
      </c>
      <c r="D1550" s="33">
        <v>8.52</v>
      </c>
      <c r="E1550" s="12" t="s">
        <v>530</v>
      </c>
      <c r="G1550" s="11">
        <f>IF(B1550&gt;0,(G1549+F1550)-D1550,"")</f>
        <v>3548.9800000000178</v>
      </c>
    </row>
    <row r="1551" spans="1:7" x14ac:dyDescent="0.15">
      <c r="A1551" t="s">
        <v>538</v>
      </c>
      <c r="B1551" s="10">
        <v>41609</v>
      </c>
      <c r="C1551" t="s">
        <v>569</v>
      </c>
      <c r="D1551" s="33">
        <v>178</v>
      </c>
      <c r="E1551" s="12" t="s">
        <v>530</v>
      </c>
      <c r="G1551" s="11">
        <f>IF(B1551&gt;0,(G1550+F1551)-D1551,"")</f>
        <v>3370.9800000000178</v>
      </c>
    </row>
    <row r="1552" spans="1:7" x14ac:dyDescent="0.15">
      <c r="A1552" t="s">
        <v>538</v>
      </c>
      <c r="B1552" s="10">
        <v>41609</v>
      </c>
      <c r="C1552" t="s">
        <v>553</v>
      </c>
      <c r="D1552" s="33">
        <v>172.54</v>
      </c>
      <c r="E1552" s="12" t="s">
        <v>530</v>
      </c>
      <c r="G1552" s="11">
        <f>IF(B1552&gt;0,(G1551+F1552)-D1552,"")</f>
        <v>3198.4400000000178</v>
      </c>
    </row>
    <row r="1553" spans="1:7" x14ac:dyDescent="0.15">
      <c r="A1553" t="s">
        <v>538</v>
      </c>
      <c r="B1553" s="10">
        <v>41609</v>
      </c>
      <c r="C1553" t="s">
        <v>554</v>
      </c>
      <c r="D1553" s="33">
        <v>24.72</v>
      </c>
      <c r="E1553" s="12" t="s">
        <v>530</v>
      </c>
      <c r="G1553" s="11">
        <f>IF(B1553&gt;0,(G1552+F1553)-D1553,"")</f>
        <v>3173.720000000018</v>
      </c>
    </row>
    <row r="1554" spans="1:7" x14ac:dyDescent="0.15">
      <c r="A1554" t="s">
        <v>538</v>
      </c>
      <c r="B1554" s="10">
        <v>41609</v>
      </c>
      <c r="C1554" t="s">
        <v>555</v>
      </c>
      <c r="D1554" s="33">
        <v>74.040000000000006</v>
      </c>
      <c r="E1554" s="12" t="s">
        <v>530</v>
      </c>
      <c r="G1554" s="11">
        <f>IF(B1554&gt;0,(G1553+F1554)-D1554,"")</f>
        <v>3099.680000000018</v>
      </c>
    </row>
    <row r="1555" spans="1:7" x14ac:dyDescent="0.15">
      <c r="A1555" t="s">
        <v>538</v>
      </c>
      <c r="B1555" s="10">
        <v>41609</v>
      </c>
      <c r="C1555" t="s">
        <v>552</v>
      </c>
      <c r="D1555" s="33">
        <v>33</v>
      </c>
      <c r="E1555" s="12" t="s">
        <v>530</v>
      </c>
      <c r="G1555" s="11">
        <f>IF(B1555&gt;0,(G1554+F1555)-D1555,"")</f>
        <v>3066.680000000018</v>
      </c>
    </row>
    <row r="1556" spans="1:7" x14ac:dyDescent="0.15">
      <c r="A1556" t="s">
        <v>527</v>
      </c>
      <c r="B1556" s="10">
        <v>41609</v>
      </c>
      <c r="C1556" t="s">
        <v>532</v>
      </c>
      <c r="D1556" s="33">
        <v>80</v>
      </c>
      <c r="E1556" s="12" t="s">
        <v>530</v>
      </c>
      <c r="G1556" s="11">
        <f>IF(B1556&gt;0,(G1555+F1556)-D1556,"")</f>
        <v>2986.680000000018</v>
      </c>
    </row>
    <row r="1557" spans="1:7" x14ac:dyDescent="0.15">
      <c r="A1557" t="s">
        <v>527</v>
      </c>
      <c r="B1557" s="10">
        <v>41610</v>
      </c>
      <c r="C1557" t="s">
        <v>634</v>
      </c>
      <c r="D1557" s="33">
        <v>30.04</v>
      </c>
      <c r="E1557" s="12" t="s">
        <v>530</v>
      </c>
      <c r="G1557" s="11">
        <f>IF(B1557&gt;0,(G1556+F1557)-D1557,"")</f>
        <v>2956.6400000000181</v>
      </c>
    </row>
    <row r="1558" spans="1:7" x14ac:dyDescent="0.15">
      <c r="A1558" t="s">
        <v>527</v>
      </c>
      <c r="B1558" s="10">
        <v>41610</v>
      </c>
      <c r="C1558" t="s">
        <v>558</v>
      </c>
      <c r="D1558" s="33">
        <v>91.97</v>
      </c>
      <c r="E1558" s="12" t="s">
        <v>530</v>
      </c>
      <c r="G1558" s="11">
        <f>IF(B1558&gt;0,(G1557+F1558)-D1558,"")</f>
        <v>2864.6700000000183</v>
      </c>
    </row>
    <row r="1559" spans="1:7" x14ac:dyDescent="0.15">
      <c r="A1559" t="s">
        <v>538</v>
      </c>
      <c r="B1559" s="10">
        <v>41611</v>
      </c>
      <c r="C1559" t="s">
        <v>531</v>
      </c>
      <c r="D1559" s="33">
        <v>35.69</v>
      </c>
      <c r="E1559" s="12" t="s">
        <v>530</v>
      </c>
      <c r="G1559" s="11">
        <f>IF(B1559&gt;0,(G1558+F1559)-D1559,"")</f>
        <v>2828.9800000000182</v>
      </c>
    </row>
    <row r="1560" spans="1:7" x14ac:dyDescent="0.15">
      <c r="A1560" t="s">
        <v>538</v>
      </c>
      <c r="B1560" s="10">
        <v>41611</v>
      </c>
      <c r="C1560" t="s">
        <v>585</v>
      </c>
      <c r="D1560" s="33">
        <v>87.98</v>
      </c>
      <c r="E1560" s="12" t="s">
        <v>530</v>
      </c>
      <c r="G1560" s="11">
        <f>IF(B1560&gt;0,(G1559+F1560)-D1560,"")</f>
        <v>2741.0000000000182</v>
      </c>
    </row>
    <row r="1561" spans="1:7" x14ac:dyDescent="0.15">
      <c r="A1561" t="s">
        <v>527</v>
      </c>
      <c r="B1561" s="10">
        <v>41614</v>
      </c>
      <c r="C1561" s="26" t="s">
        <v>723</v>
      </c>
      <c r="D1561" s="33">
        <v>40.06</v>
      </c>
      <c r="E1561" s="12" t="s">
        <v>530</v>
      </c>
      <c r="G1561" s="11">
        <f>IF(B1561&gt;0,(G1560+F1561)-D1561,"")</f>
        <v>2700.9400000000182</v>
      </c>
    </row>
    <row r="1562" spans="1:7" x14ac:dyDescent="0.15">
      <c r="A1562" t="s">
        <v>527</v>
      </c>
      <c r="B1562" s="10">
        <v>41617</v>
      </c>
      <c r="C1562" t="s">
        <v>558</v>
      </c>
      <c r="D1562" s="33">
        <v>108.74</v>
      </c>
      <c r="E1562" s="12" t="s">
        <v>530</v>
      </c>
      <c r="G1562" s="11">
        <f>IF(B1562&gt;0,(G1561+F1562)-D1562,"")</f>
        <v>2592.2000000000185</v>
      </c>
    </row>
    <row r="1563" spans="1:7" x14ac:dyDescent="0.15">
      <c r="A1563" t="s">
        <v>527</v>
      </c>
      <c r="B1563" s="10">
        <v>41620</v>
      </c>
      <c r="C1563" t="s">
        <v>5</v>
      </c>
      <c r="D1563" s="33">
        <v>44.38</v>
      </c>
      <c r="E1563" s="12" t="s">
        <v>530</v>
      </c>
      <c r="G1563" s="11">
        <f>IF(B1563&gt;0,(G1562+F1563)-D1563,"")</f>
        <v>2547.8200000000184</v>
      </c>
    </row>
    <row r="1564" spans="1:7" x14ac:dyDescent="0.15">
      <c r="A1564" t="s">
        <v>536</v>
      </c>
      <c r="B1564" s="10">
        <v>41622</v>
      </c>
      <c r="C1564" t="s">
        <v>537</v>
      </c>
      <c r="E1564" s="12" t="s">
        <v>530</v>
      </c>
      <c r="F1564">
        <v>1641.82</v>
      </c>
      <c r="G1564" s="11">
        <f>IF(B1564&gt;0,(G1563+F1564)-D1564,"")</f>
        <v>4189.6400000000185</v>
      </c>
    </row>
    <row r="1565" spans="1:7" x14ac:dyDescent="0.15">
      <c r="A1565" t="s">
        <v>527</v>
      </c>
      <c r="B1565" s="10">
        <v>41623</v>
      </c>
      <c r="C1565" t="s">
        <v>579</v>
      </c>
      <c r="D1565" s="33">
        <v>78.11</v>
      </c>
      <c r="E1565" s="12" t="s">
        <v>530</v>
      </c>
      <c r="G1565" s="11">
        <f>IF(B1565&gt;0,(G1564+F1565)-D1565,"")</f>
        <v>4111.5300000000188</v>
      </c>
    </row>
    <row r="1566" spans="1:7" x14ac:dyDescent="0.15">
      <c r="A1566" t="s">
        <v>527</v>
      </c>
      <c r="B1566" s="10">
        <v>41623</v>
      </c>
      <c r="C1566" t="s">
        <v>693</v>
      </c>
      <c r="D1566" s="33">
        <v>25.12</v>
      </c>
      <c r="E1566" s="12" t="s">
        <v>530</v>
      </c>
      <c r="G1566" s="11">
        <f>IF(B1566&gt;0,(G1565+F1566)-D1566,"")</f>
        <v>4086.410000000019</v>
      </c>
    </row>
    <row r="1567" spans="1:7" x14ac:dyDescent="0.15">
      <c r="A1567" t="s">
        <v>527</v>
      </c>
      <c r="B1567" s="10">
        <v>41623</v>
      </c>
      <c r="C1567" t="s">
        <v>539</v>
      </c>
      <c r="D1567" s="33">
        <v>1102.26</v>
      </c>
      <c r="E1567" s="12" t="s">
        <v>530</v>
      </c>
      <c r="G1567" s="11">
        <f>IF(B1567&gt;0,(G1566+F1567)-D1567,"")</f>
        <v>2984.1500000000187</v>
      </c>
    </row>
    <row r="1568" spans="1:7" x14ac:dyDescent="0.15">
      <c r="A1568" t="s">
        <v>527</v>
      </c>
      <c r="B1568" s="10">
        <v>41623</v>
      </c>
      <c r="C1568" s="26" t="s">
        <v>938</v>
      </c>
      <c r="D1568" s="33">
        <v>245.82</v>
      </c>
      <c r="E1568" s="12" t="s">
        <v>530</v>
      </c>
      <c r="G1568" s="11">
        <f>IF(B1568&gt;0,(G1567+F1568)-D1568,"")</f>
        <v>2738.3300000000186</v>
      </c>
    </row>
    <row r="1569" spans="1:7" x14ac:dyDescent="0.15">
      <c r="A1569" t="s">
        <v>527</v>
      </c>
      <c r="B1569" s="10">
        <v>41624</v>
      </c>
      <c r="C1569" t="s">
        <v>558</v>
      </c>
      <c r="D1569" s="33">
        <v>168.17</v>
      </c>
      <c r="E1569" s="12" t="s">
        <v>530</v>
      </c>
      <c r="G1569" s="11">
        <f>IF(B1569&gt;0,(G1568+F1569)-D1569,"")</f>
        <v>2570.1600000000185</v>
      </c>
    </row>
    <row r="1570" spans="1:7" x14ac:dyDescent="0.15">
      <c r="A1570" t="s">
        <v>527</v>
      </c>
      <c r="B1570" s="10">
        <v>41626</v>
      </c>
      <c r="C1570" t="s">
        <v>5</v>
      </c>
      <c r="D1570" s="33">
        <v>44.46</v>
      </c>
      <c r="E1570" s="12" t="s">
        <v>530</v>
      </c>
      <c r="G1570" s="11">
        <f>IF(B1570&gt;0,(G1569+F1570)-D1570,"")</f>
        <v>2525.7000000000185</v>
      </c>
    </row>
    <row r="1571" spans="1:7" x14ac:dyDescent="0.15">
      <c r="A1571">
        <v>1191</v>
      </c>
      <c r="B1571" s="10">
        <v>41629</v>
      </c>
      <c r="C1571" t="s">
        <v>205</v>
      </c>
      <c r="D1571" s="33">
        <v>35</v>
      </c>
      <c r="E1571" s="12" t="s">
        <v>530</v>
      </c>
      <c r="G1571" s="11">
        <f>IF(B1571&gt;0,(G1570+F1571)-D1571,"")</f>
        <v>2490.7000000000185</v>
      </c>
    </row>
    <row r="1572" spans="1:7" x14ac:dyDescent="0.15">
      <c r="A1572" t="s">
        <v>527</v>
      </c>
      <c r="B1572" s="10">
        <v>41629</v>
      </c>
      <c r="C1572" t="s">
        <v>5</v>
      </c>
      <c r="D1572" s="33">
        <v>11.97</v>
      </c>
      <c r="E1572" s="12" t="s">
        <v>530</v>
      </c>
      <c r="G1572" s="11">
        <f>IF(B1572&gt;0,(G1571+F1572)-D1572,"")</f>
        <v>2478.7300000000187</v>
      </c>
    </row>
    <row r="1573" spans="1:7" x14ac:dyDescent="0.15">
      <c r="A1573" t="s">
        <v>527</v>
      </c>
      <c r="B1573" s="10">
        <v>41630</v>
      </c>
      <c r="C1573" t="s">
        <v>558</v>
      </c>
      <c r="D1573" s="33">
        <v>50</v>
      </c>
      <c r="E1573" s="12" t="s">
        <v>530</v>
      </c>
      <c r="G1573" s="11">
        <f>IF(B1573&gt;0,(G1572+F1573)-D1573,"")</f>
        <v>2428.7300000000187</v>
      </c>
    </row>
    <row r="1574" spans="1:7" x14ac:dyDescent="0.15">
      <c r="A1574" t="s">
        <v>527</v>
      </c>
      <c r="B1574" s="10">
        <v>41633</v>
      </c>
      <c r="C1574" t="s">
        <v>653</v>
      </c>
      <c r="D1574" s="33">
        <v>40.1</v>
      </c>
      <c r="E1574" s="12" t="s">
        <v>530</v>
      </c>
      <c r="G1574" s="11">
        <f>IF(B1574&gt;0,(G1573+F1574)-D1574,"")</f>
        <v>2388.6300000000188</v>
      </c>
    </row>
    <row r="1575" spans="1:7" x14ac:dyDescent="0.15">
      <c r="A1575" t="s">
        <v>527</v>
      </c>
      <c r="B1575" s="10">
        <v>41633</v>
      </c>
      <c r="C1575" t="s">
        <v>532</v>
      </c>
      <c r="D1575" s="33">
        <v>40</v>
      </c>
      <c r="E1575" s="12" t="s">
        <v>530</v>
      </c>
      <c r="G1575" s="11">
        <f>IF(B1575&gt;0,(G1574+F1575)-D1575,"")</f>
        <v>2348.6300000000188</v>
      </c>
    </row>
    <row r="1576" spans="1:7" x14ac:dyDescent="0.15">
      <c r="A1576" t="s">
        <v>527</v>
      </c>
      <c r="B1576" s="10">
        <v>41637</v>
      </c>
      <c r="C1576" t="s">
        <v>558</v>
      </c>
      <c r="D1576" s="33">
        <v>152.4</v>
      </c>
      <c r="E1576" s="12" t="s">
        <v>530</v>
      </c>
      <c r="G1576" s="11">
        <f>IF(B1576&gt;0,(G1575+F1576)-D1576,"")</f>
        <v>2196.2300000000187</v>
      </c>
    </row>
    <row r="1577" spans="1:7" x14ac:dyDescent="0.15">
      <c r="A1577" t="s">
        <v>527</v>
      </c>
      <c r="B1577" s="10">
        <v>41637</v>
      </c>
      <c r="C1577" t="s">
        <v>694</v>
      </c>
      <c r="D1577" s="33">
        <v>21.19</v>
      </c>
      <c r="E1577" s="12" t="s">
        <v>530</v>
      </c>
      <c r="G1577" s="11">
        <f>IF(B1577&gt;0,(G1576+F1577)-D1577,"")</f>
        <v>2175.0400000000186</v>
      </c>
    </row>
    <row r="1578" spans="1:7" x14ac:dyDescent="0.15">
      <c r="A1578" t="s">
        <v>527</v>
      </c>
      <c r="B1578" s="10">
        <v>41637</v>
      </c>
      <c r="C1578" t="s">
        <v>243</v>
      </c>
      <c r="D1578" s="33">
        <v>22.95</v>
      </c>
      <c r="E1578" s="12" t="s">
        <v>530</v>
      </c>
      <c r="G1578" s="11">
        <f>IF(B1578&gt;0,(G1577+F1578)-D1578,"")</f>
        <v>2152.0900000000188</v>
      </c>
    </row>
    <row r="1579" spans="1:7" x14ac:dyDescent="0.15">
      <c r="A1579" t="s">
        <v>536</v>
      </c>
      <c r="B1579" s="10">
        <v>41638</v>
      </c>
      <c r="C1579" t="s">
        <v>537</v>
      </c>
      <c r="E1579" s="12" t="s">
        <v>530</v>
      </c>
      <c r="F1579">
        <v>1641.67</v>
      </c>
      <c r="G1579" s="11">
        <f>IF(B1579&gt;0,(G1578+F1579)-D1579,"")</f>
        <v>3793.7600000000189</v>
      </c>
    </row>
    <row r="1580" spans="1:7" x14ac:dyDescent="0.15">
      <c r="A1580" t="s">
        <v>538</v>
      </c>
      <c r="B1580" s="10">
        <v>41639</v>
      </c>
      <c r="C1580" t="s">
        <v>548</v>
      </c>
      <c r="D1580" s="33">
        <v>230</v>
      </c>
      <c r="E1580" s="12" t="s">
        <v>530</v>
      </c>
      <c r="G1580" s="11">
        <f>IF(B1580&gt;0,(G1579+F1580)-D1580,"")</f>
        <v>3563.7600000000189</v>
      </c>
    </row>
    <row r="1581" spans="1:7" x14ac:dyDescent="0.15">
      <c r="A1581" t="s">
        <v>538</v>
      </c>
      <c r="B1581" s="10">
        <v>41639</v>
      </c>
      <c r="C1581" t="s">
        <v>569</v>
      </c>
      <c r="D1581" s="33">
        <v>150</v>
      </c>
      <c r="E1581" s="12" t="s">
        <v>530</v>
      </c>
      <c r="G1581" s="11">
        <f>IF(B1581&gt;0,(G1580+F1581)-D1581,"")</f>
        <v>3413.7600000000189</v>
      </c>
    </row>
    <row r="1582" spans="1:7" x14ac:dyDescent="0.15">
      <c r="A1582" t="s">
        <v>538</v>
      </c>
      <c r="B1582" s="10">
        <v>41639</v>
      </c>
      <c r="C1582" t="s">
        <v>29</v>
      </c>
      <c r="D1582" s="33">
        <v>170.74</v>
      </c>
      <c r="E1582" s="12" t="s">
        <v>530</v>
      </c>
      <c r="G1582" s="11">
        <f>IF(B1582&gt;0,(G1581+F1582)-D1582,"")</f>
        <v>3243.0200000000186</v>
      </c>
    </row>
    <row r="1583" spans="1:7" x14ac:dyDescent="0.15">
      <c r="A1583" t="s">
        <v>538</v>
      </c>
      <c r="B1583" s="10">
        <v>41639</v>
      </c>
      <c r="C1583" t="s">
        <v>553</v>
      </c>
      <c r="D1583" s="33">
        <v>172.54</v>
      </c>
      <c r="E1583" s="12" t="s">
        <v>530</v>
      </c>
      <c r="G1583" s="11">
        <f>IF(B1583&gt;0,(G1582+F1583)-D1583,"")</f>
        <v>3070.4800000000187</v>
      </c>
    </row>
    <row r="1584" spans="1:7" x14ac:dyDescent="0.15">
      <c r="A1584" t="s">
        <v>527</v>
      </c>
      <c r="B1584" s="10">
        <v>41639</v>
      </c>
      <c r="C1584" t="s">
        <v>634</v>
      </c>
      <c r="D1584" s="33">
        <v>32.1</v>
      </c>
      <c r="E1584" s="12" t="s">
        <v>530</v>
      </c>
      <c r="G1584" s="11">
        <f>IF(B1584&gt;0,(G1583+F1584)-D1584,"")</f>
        <v>3038.3800000000188</v>
      </c>
    </row>
    <row r="1585" spans="1:7" x14ac:dyDescent="0.15">
      <c r="A1585" t="s">
        <v>538</v>
      </c>
      <c r="B1585" s="10">
        <v>41639</v>
      </c>
      <c r="C1585" t="s">
        <v>554</v>
      </c>
      <c r="D1585" s="33">
        <v>24.72</v>
      </c>
      <c r="E1585" s="12" t="s">
        <v>530</v>
      </c>
      <c r="G1585" s="11">
        <f>IF(B1585&gt;0,(G1584+F1585)-D1585,"")</f>
        <v>3013.660000000019</v>
      </c>
    </row>
    <row r="1586" spans="1:7" x14ac:dyDescent="0.15">
      <c r="A1586" t="s">
        <v>538</v>
      </c>
      <c r="B1586" s="10">
        <v>41639</v>
      </c>
      <c r="C1586" t="s">
        <v>552</v>
      </c>
      <c r="D1586" s="33">
        <v>139.13</v>
      </c>
      <c r="E1586" s="12" t="s">
        <v>530</v>
      </c>
      <c r="G1586" s="11">
        <f>IF(B1586&gt;0,(G1585+F1586)-D1586,"")</f>
        <v>2874.5300000000188</v>
      </c>
    </row>
    <row r="1587" spans="1:7" x14ac:dyDescent="0.15">
      <c r="A1587" t="s">
        <v>538</v>
      </c>
      <c r="B1587" s="10">
        <v>41643</v>
      </c>
      <c r="C1587" t="s">
        <v>601</v>
      </c>
      <c r="D1587" s="33">
        <v>81.95</v>
      </c>
      <c r="E1587" s="12" t="s">
        <v>530</v>
      </c>
      <c r="G1587" s="11">
        <f>IF(B1587&gt;0,(G1586+F1587)-D1587,"")</f>
        <v>2792.580000000019</v>
      </c>
    </row>
    <row r="1588" spans="1:7" x14ac:dyDescent="0.15">
      <c r="A1588" t="s">
        <v>527</v>
      </c>
      <c r="B1588" s="10">
        <v>41643</v>
      </c>
      <c r="C1588" t="s">
        <v>557</v>
      </c>
      <c r="D1588" s="33">
        <v>96.88</v>
      </c>
      <c r="E1588" s="12" t="s">
        <v>530</v>
      </c>
      <c r="G1588" s="11">
        <f>IF(B1588&gt;0,(G1587+F1588)-D1588,"")</f>
        <v>2695.7000000000189</v>
      </c>
    </row>
    <row r="1589" spans="1:7" x14ac:dyDescent="0.15">
      <c r="A1589" t="s">
        <v>542</v>
      </c>
      <c r="B1589" s="10">
        <v>41646</v>
      </c>
      <c r="C1589" t="s">
        <v>543</v>
      </c>
      <c r="D1589" s="33">
        <v>3</v>
      </c>
      <c r="E1589" s="12" t="s">
        <v>530</v>
      </c>
      <c r="G1589" s="11">
        <f>IF(B1589&gt;0,(G1588+F1589)-D1589,"")</f>
        <v>2692.7000000000189</v>
      </c>
    </row>
    <row r="1590" spans="1:7" x14ac:dyDescent="0.15">
      <c r="A1590" t="s">
        <v>527</v>
      </c>
      <c r="B1590" s="10">
        <v>41646</v>
      </c>
      <c r="C1590" t="s">
        <v>532</v>
      </c>
      <c r="D1590" s="33">
        <v>42.5</v>
      </c>
      <c r="E1590" s="12" t="s">
        <v>530</v>
      </c>
      <c r="G1590" s="11">
        <f>IF(B1590&gt;0,(G1589+F1590)-D1590,"")</f>
        <v>2650.2000000000189</v>
      </c>
    </row>
    <row r="1591" spans="1:7" x14ac:dyDescent="0.15">
      <c r="A1591" t="s">
        <v>527</v>
      </c>
      <c r="B1591" s="10">
        <v>41647</v>
      </c>
      <c r="C1591" s="26" t="s">
        <v>723</v>
      </c>
      <c r="D1591" s="33">
        <v>40.270000000000003</v>
      </c>
      <c r="E1591" s="12" t="s">
        <v>530</v>
      </c>
      <c r="G1591" s="11">
        <f>IF(B1591&gt;0,(G1590+F1591)-D1591,"")</f>
        <v>2609.9300000000189</v>
      </c>
    </row>
    <row r="1592" spans="1:7" x14ac:dyDescent="0.15">
      <c r="A1592" t="s">
        <v>536</v>
      </c>
      <c r="B1592" s="10">
        <v>41650</v>
      </c>
      <c r="C1592" t="s">
        <v>537</v>
      </c>
      <c r="E1592" s="12" t="s">
        <v>530</v>
      </c>
      <c r="F1592">
        <v>1466.68</v>
      </c>
      <c r="G1592" s="11">
        <f>IF(B1592&gt;0,(G1591+F1592)-D1592,"")</f>
        <v>4076.6100000000188</v>
      </c>
    </row>
    <row r="1593" spans="1:7" x14ac:dyDescent="0.15">
      <c r="A1593" t="s">
        <v>527</v>
      </c>
      <c r="B1593" s="10">
        <v>41653</v>
      </c>
      <c r="C1593" s="26" t="s">
        <v>723</v>
      </c>
      <c r="D1593" s="33">
        <v>41.29</v>
      </c>
      <c r="E1593" s="12" t="s">
        <v>530</v>
      </c>
      <c r="G1593" s="11">
        <f>IF(B1593&gt;0,(G1592+F1593)-D1593,"")</f>
        <v>4035.3200000000188</v>
      </c>
    </row>
    <row r="1594" spans="1:7" x14ac:dyDescent="0.15">
      <c r="A1594" t="s">
        <v>538</v>
      </c>
      <c r="B1594" s="10">
        <v>41653</v>
      </c>
      <c r="C1594" t="s">
        <v>531</v>
      </c>
      <c r="D1594" s="33">
        <v>37.6</v>
      </c>
      <c r="E1594" s="12" t="s">
        <v>530</v>
      </c>
      <c r="G1594" s="11">
        <f>IF(B1594&gt;0,(G1593+F1594)-D1594,"")</f>
        <v>3997.7200000000189</v>
      </c>
    </row>
    <row r="1595" spans="1:7" x14ac:dyDescent="0.15">
      <c r="A1595" t="s">
        <v>527</v>
      </c>
      <c r="B1595" s="10">
        <v>41659</v>
      </c>
      <c r="C1595" t="s">
        <v>558</v>
      </c>
      <c r="D1595" s="33">
        <v>130.41999999999999</v>
      </c>
      <c r="E1595" s="12" t="s">
        <v>530</v>
      </c>
      <c r="G1595" s="11">
        <f>IF(B1595&gt;0,(G1594+F1595)-D1595,"")</f>
        <v>3867.3000000000188</v>
      </c>
    </row>
    <row r="1596" spans="1:7" x14ac:dyDescent="0.15">
      <c r="A1596" t="s">
        <v>527</v>
      </c>
      <c r="B1596" s="10">
        <v>41660</v>
      </c>
      <c r="C1596" t="s">
        <v>5</v>
      </c>
      <c r="D1596" s="33">
        <v>47.33</v>
      </c>
      <c r="E1596" s="12" t="s">
        <v>530</v>
      </c>
      <c r="G1596" s="11">
        <f>IF(B1596&gt;0,(G1595+F1596)-D1596,"")</f>
        <v>3819.9700000000189</v>
      </c>
    </row>
    <row r="1597" spans="1:7" x14ac:dyDescent="0.15">
      <c r="A1597" t="s">
        <v>527</v>
      </c>
      <c r="B1597" s="10">
        <v>41664</v>
      </c>
      <c r="C1597" t="s">
        <v>696</v>
      </c>
      <c r="D1597" s="33">
        <v>80</v>
      </c>
      <c r="E1597" s="12" t="s">
        <v>530</v>
      </c>
      <c r="G1597" s="11">
        <f>IF(B1597&gt;0,(G1596+F1597)-D1597,"")</f>
        <v>3739.9700000000189</v>
      </c>
    </row>
    <row r="1598" spans="1:7" x14ac:dyDescent="0.15">
      <c r="A1598" t="s">
        <v>527</v>
      </c>
      <c r="B1598" s="10">
        <v>41667</v>
      </c>
      <c r="C1598" t="s">
        <v>5</v>
      </c>
      <c r="D1598" s="33">
        <v>46.01</v>
      </c>
      <c r="E1598" s="12" t="s">
        <v>530</v>
      </c>
      <c r="G1598" s="11">
        <f>IF(B1598&gt;0,(G1597+F1598)-D1598,"")</f>
        <v>3693.9600000000187</v>
      </c>
    </row>
    <row r="1599" spans="1:7" x14ac:dyDescent="0.15">
      <c r="A1599" t="s">
        <v>527</v>
      </c>
      <c r="B1599" s="10">
        <v>41667</v>
      </c>
      <c r="C1599" t="s">
        <v>532</v>
      </c>
      <c r="D1599" s="33">
        <v>40</v>
      </c>
      <c r="E1599" s="12" t="s">
        <v>530</v>
      </c>
      <c r="G1599" s="11">
        <f>IF(B1599&gt;0,(G1598+F1599)-D1599,"")</f>
        <v>3653.9600000000187</v>
      </c>
    </row>
    <row r="1600" spans="1:7" x14ac:dyDescent="0.15">
      <c r="A1600" t="s">
        <v>527</v>
      </c>
      <c r="B1600" s="10">
        <v>41668</v>
      </c>
      <c r="C1600" t="s">
        <v>607</v>
      </c>
      <c r="D1600" s="33">
        <v>18</v>
      </c>
      <c r="E1600" s="12" t="s">
        <v>530</v>
      </c>
      <c r="G1600" s="11">
        <f>IF(B1600&gt;0,(G1599+F1600)-D1600,"")</f>
        <v>3635.9600000000187</v>
      </c>
    </row>
    <row r="1601" spans="1:7" x14ac:dyDescent="0.15">
      <c r="A1601" t="s">
        <v>538</v>
      </c>
      <c r="B1601" s="10">
        <v>41669</v>
      </c>
      <c r="C1601" t="s">
        <v>548</v>
      </c>
      <c r="D1601" s="33">
        <v>230</v>
      </c>
      <c r="E1601" s="12" t="s">
        <v>530</v>
      </c>
      <c r="G1601" s="11">
        <f>IF(B1601&gt;0,(G1600+F1601)-D1601,"")</f>
        <v>3405.9600000000187</v>
      </c>
    </row>
    <row r="1602" spans="1:7" x14ac:dyDescent="0.15">
      <c r="A1602" t="s">
        <v>538</v>
      </c>
      <c r="B1602" s="10">
        <v>41669</v>
      </c>
      <c r="C1602" t="s">
        <v>569</v>
      </c>
      <c r="D1602" s="33">
        <v>150</v>
      </c>
      <c r="E1602" s="12" t="s">
        <v>530</v>
      </c>
      <c r="G1602" s="11">
        <f>IF(B1602&gt;0,(G1601+F1602)-D1602,"")</f>
        <v>3255.9600000000187</v>
      </c>
    </row>
    <row r="1603" spans="1:7" x14ac:dyDescent="0.15">
      <c r="A1603" t="s">
        <v>536</v>
      </c>
      <c r="B1603" s="10">
        <v>41669</v>
      </c>
      <c r="C1603" t="s">
        <v>537</v>
      </c>
      <c r="E1603" s="12" t="s">
        <v>530</v>
      </c>
      <c r="F1603">
        <v>1537.36</v>
      </c>
      <c r="G1603" s="11">
        <f>IF(B1603&gt;0,(G1602+F1603)-D1603,"")</f>
        <v>4793.3200000000188</v>
      </c>
    </row>
    <row r="1604" spans="1:7" x14ac:dyDescent="0.15">
      <c r="A1604" t="s">
        <v>538</v>
      </c>
      <c r="B1604" s="10">
        <v>41669</v>
      </c>
      <c r="C1604" t="s">
        <v>29</v>
      </c>
      <c r="D1604" s="33">
        <v>159.77000000000001</v>
      </c>
      <c r="E1604" s="12" t="s">
        <v>530</v>
      </c>
      <c r="G1604" s="11">
        <f>IF(B1604&gt;0,(G1603+F1604)-D1604,"")</f>
        <v>4633.5500000000184</v>
      </c>
    </row>
    <row r="1605" spans="1:7" x14ac:dyDescent="0.15">
      <c r="A1605" t="s">
        <v>538</v>
      </c>
      <c r="B1605" s="10">
        <v>41669</v>
      </c>
      <c r="C1605" t="s">
        <v>553</v>
      </c>
      <c r="D1605" s="33">
        <v>172.54</v>
      </c>
      <c r="E1605" s="12" t="s">
        <v>530</v>
      </c>
      <c r="G1605" s="11">
        <f>IF(B1605&gt;0,(G1604+F1605)-D1605,"")</f>
        <v>4461.0100000000184</v>
      </c>
    </row>
    <row r="1606" spans="1:7" x14ac:dyDescent="0.15">
      <c r="A1606" t="s">
        <v>538</v>
      </c>
      <c r="B1606" s="10">
        <v>41669</v>
      </c>
      <c r="C1606" t="s">
        <v>531</v>
      </c>
      <c r="D1606" s="33">
        <v>37.6</v>
      </c>
      <c r="E1606" s="12" t="s">
        <v>530</v>
      </c>
      <c r="G1606" s="11">
        <f>IF(B1606&gt;0,(G1605+F1606)-D1606,"")</f>
        <v>4423.410000000018</v>
      </c>
    </row>
    <row r="1607" spans="1:7" x14ac:dyDescent="0.15">
      <c r="A1607" t="s">
        <v>538</v>
      </c>
      <c r="B1607" s="10">
        <v>41669</v>
      </c>
      <c r="C1607" t="s">
        <v>221</v>
      </c>
      <c r="D1607" s="33">
        <v>58.75</v>
      </c>
      <c r="E1607" s="12" t="s">
        <v>530</v>
      </c>
      <c r="G1607" s="11">
        <f>IF(B1607&gt;0,(G1606+F1607)-D1607,"")</f>
        <v>4364.660000000018</v>
      </c>
    </row>
    <row r="1608" spans="1:7" x14ac:dyDescent="0.15">
      <c r="A1608" t="s">
        <v>538</v>
      </c>
      <c r="B1608" s="10">
        <v>41669</v>
      </c>
      <c r="C1608" t="s">
        <v>554</v>
      </c>
      <c r="D1608" s="33">
        <v>24.78</v>
      </c>
      <c r="E1608" s="12" t="s">
        <v>530</v>
      </c>
      <c r="G1608" s="11">
        <f>IF(B1608&gt;0,(G1607+F1608)-D1608,"")</f>
        <v>4339.8800000000183</v>
      </c>
    </row>
    <row r="1609" spans="1:7" x14ac:dyDescent="0.15">
      <c r="A1609" t="s">
        <v>538</v>
      </c>
      <c r="B1609" s="10">
        <v>41669</v>
      </c>
      <c r="C1609" t="s">
        <v>555</v>
      </c>
      <c r="D1609" s="33">
        <v>15.5</v>
      </c>
      <c r="E1609" s="12" t="s">
        <v>530</v>
      </c>
      <c r="G1609" s="11">
        <f>IF(B1609&gt;0,(G1608+F1609)-D1609,"")</f>
        <v>4324.3800000000183</v>
      </c>
    </row>
    <row r="1610" spans="1:7" x14ac:dyDescent="0.15">
      <c r="A1610" t="s">
        <v>538</v>
      </c>
      <c r="B1610" s="10">
        <v>41669</v>
      </c>
      <c r="C1610" t="s">
        <v>552</v>
      </c>
      <c r="D1610" s="33">
        <v>139.53</v>
      </c>
      <c r="E1610" s="12" t="s">
        <v>530</v>
      </c>
      <c r="G1610" s="11">
        <f>IF(B1610&gt;0,(G1609+F1610)-D1610,"")</f>
        <v>4184.8500000000186</v>
      </c>
    </row>
    <row r="1611" spans="1:7" x14ac:dyDescent="0.15">
      <c r="A1611" t="s">
        <v>527</v>
      </c>
      <c r="B1611" s="10">
        <v>41672</v>
      </c>
      <c r="C1611" t="s">
        <v>558</v>
      </c>
      <c r="D1611" s="33">
        <v>119.99</v>
      </c>
      <c r="E1611" s="12" t="s">
        <v>530</v>
      </c>
      <c r="G1611" s="11">
        <f>IF(B1611&gt;0,(G1610+F1611)-D1611,"")</f>
        <v>4064.8600000000188</v>
      </c>
    </row>
    <row r="1612" spans="1:7" x14ac:dyDescent="0.15">
      <c r="A1612" t="s">
        <v>527</v>
      </c>
      <c r="B1612" s="10">
        <v>41672</v>
      </c>
      <c r="C1612" t="s">
        <v>694</v>
      </c>
      <c r="D1612" s="33">
        <v>20.13</v>
      </c>
      <c r="E1612" s="12" t="s">
        <v>530</v>
      </c>
      <c r="G1612" s="11">
        <f>IF(B1612&gt;0,(G1611+F1612)-D1612,"")</f>
        <v>4044.7300000000187</v>
      </c>
    </row>
    <row r="1613" spans="1:7" x14ac:dyDescent="0.15">
      <c r="A1613" t="s">
        <v>527</v>
      </c>
      <c r="B1613" s="10">
        <v>41672</v>
      </c>
      <c r="C1613" t="s">
        <v>5</v>
      </c>
      <c r="D1613" s="33">
        <v>48.76</v>
      </c>
      <c r="E1613" s="12" t="s">
        <v>530</v>
      </c>
      <c r="G1613" s="11">
        <f>IF(B1613&gt;0,(G1612+F1613)-D1613,"")</f>
        <v>3995.9700000000184</v>
      </c>
    </row>
    <row r="1614" spans="1:7" x14ac:dyDescent="0.15">
      <c r="A1614" t="s">
        <v>527</v>
      </c>
      <c r="B1614" s="10">
        <v>41675</v>
      </c>
      <c r="C1614" s="26" t="s">
        <v>731</v>
      </c>
      <c r="D1614" s="33">
        <v>18</v>
      </c>
      <c r="E1614" s="12" t="s">
        <v>530</v>
      </c>
      <c r="G1614" s="11">
        <f>IF(B1614&gt;0,(G1613+F1614)-D1614,"")</f>
        <v>3977.9700000000184</v>
      </c>
    </row>
    <row r="1615" spans="1:7" x14ac:dyDescent="0.15">
      <c r="A1615" t="s">
        <v>536</v>
      </c>
      <c r="B1615" s="10">
        <v>41675</v>
      </c>
      <c r="C1615" s="26" t="s">
        <v>756</v>
      </c>
      <c r="E1615" s="12" t="s">
        <v>530</v>
      </c>
      <c r="F1615">
        <v>1301</v>
      </c>
      <c r="G1615" s="11">
        <f>IF(B1615&gt;0,(G1614+F1615)-D1615,"")</f>
        <v>5278.9700000000184</v>
      </c>
    </row>
    <row r="1616" spans="1:7" x14ac:dyDescent="0.15">
      <c r="A1616" t="s">
        <v>527</v>
      </c>
      <c r="B1616" s="10">
        <v>41677</v>
      </c>
      <c r="C1616" s="26" t="s">
        <v>933</v>
      </c>
      <c r="D1616" s="33">
        <v>34.08</v>
      </c>
      <c r="E1616" s="12" t="s">
        <v>530</v>
      </c>
      <c r="G1616" s="11">
        <f>IF(B1616&gt;0,(G1615+F1616)-D1616,"")</f>
        <v>5244.8900000000185</v>
      </c>
    </row>
    <row r="1617" spans="1:7" x14ac:dyDescent="0.15">
      <c r="A1617" t="s">
        <v>538</v>
      </c>
      <c r="B1617" s="10">
        <v>41677</v>
      </c>
      <c r="C1617" t="s">
        <v>585</v>
      </c>
      <c r="D1617" s="33">
        <v>37.28</v>
      </c>
      <c r="E1617" s="12" t="s">
        <v>530</v>
      </c>
      <c r="G1617" s="11">
        <f>IF(B1617&gt;0,(G1616+F1617)-D1617,"")</f>
        <v>5207.6100000000188</v>
      </c>
    </row>
    <row r="1618" spans="1:7" x14ac:dyDescent="0.15">
      <c r="A1618" t="s">
        <v>527</v>
      </c>
      <c r="B1618" s="10">
        <v>41677</v>
      </c>
      <c r="C1618" t="s">
        <v>532</v>
      </c>
      <c r="D1618" s="33">
        <v>20</v>
      </c>
      <c r="E1618" s="12" t="s">
        <v>530</v>
      </c>
      <c r="G1618" s="11">
        <f>IF(B1618&gt;0,(G1617+F1618)-D1618,"")</f>
        <v>5187.6100000000188</v>
      </c>
    </row>
    <row r="1619" spans="1:7" x14ac:dyDescent="0.15">
      <c r="A1619" t="s">
        <v>527</v>
      </c>
      <c r="B1619" s="10">
        <v>41678</v>
      </c>
      <c r="C1619" s="26" t="s">
        <v>938</v>
      </c>
      <c r="D1619" s="33">
        <v>46.62</v>
      </c>
      <c r="E1619" s="12" t="s">
        <v>530</v>
      </c>
      <c r="G1619" s="11">
        <f>IF(B1619&gt;0,(G1618+F1619)-D1619,"")</f>
        <v>5140.9900000000189</v>
      </c>
    </row>
    <row r="1620" spans="1:7" x14ac:dyDescent="0.15">
      <c r="A1620" t="s">
        <v>527</v>
      </c>
      <c r="B1620" s="10">
        <v>41678</v>
      </c>
      <c r="C1620" t="s">
        <v>532</v>
      </c>
      <c r="D1620" s="33">
        <v>40</v>
      </c>
      <c r="E1620" s="12" t="s">
        <v>530</v>
      </c>
      <c r="G1620" s="11">
        <f>IF(B1620&gt;0,(G1619+F1620)-D1620,"")</f>
        <v>5100.9900000000189</v>
      </c>
    </row>
    <row r="1621" spans="1:7" x14ac:dyDescent="0.15">
      <c r="A1621" t="s">
        <v>527</v>
      </c>
      <c r="B1621" s="10">
        <v>41680</v>
      </c>
      <c r="C1621" t="s">
        <v>558</v>
      </c>
      <c r="D1621" s="33">
        <v>151.29</v>
      </c>
      <c r="E1621" s="12" t="s">
        <v>530</v>
      </c>
      <c r="G1621" s="11">
        <f>IF(B1621&gt;0,(G1620+F1621)-D1621,"")</f>
        <v>4949.7000000000189</v>
      </c>
    </row>
    <row r="1622" spans="1:7" x14ac:dyDescent="0.15">
      <c r="A1622" t="s">
        <v>527</v>
      </c>
      <c r="B1622" s="10">
        <v>41682</v>
      </c>
      <c r="C1622" t="s">
        <v>558</v>
      </c>
      <c r="D1622" s="33">
        <v>65.099999999999994</v>
      </c>
      <c r="E1622" s="12" t="s">
        <v>530</v>
      </c>
      <c r="G1622" s="11">
        <f>IF(B1622&gt;0,(G1621+F1622)-D1622,"")</f>
        <v>4884.6000000000186</v>
      </c>
    </row>
    <row r="1623" spans="1:7" x14ac:dyDescent="0.15">
      <c r="A1623" t="s">
        <v>538</v>
      </c>
      <c r="B1623" s="10">
        <v>41684</v>
      </c>
      <c r="C1623" t="s">
        <v>539</v>
      </c>
      <c r="D1623" s="33">
        <v>1102.26</v>
      </c>
      <c r="E1623" s="12" t="s">
        <v>530</v>
      </c>
      <c r="G1623" s="11">
        <f>IF(B1623&gt;0,(G1622+F1623)-D1623,"")</f>
        <v>3782.3400000000183</v>
      </c>
    </row>
    <row r="1624" spans="1:7" x14ac:dyDescent="0.15">
      <c r="A1624" t="s">
        <v>536</v>
      </c>
      <c r="B1624" s="10">
        <v>41684</v>
      </c>
      <c r="C1624" t="s">
        <v>537</v>
      </c>
      <c r="E1624" s="12" t="s">
        <v>530</v>
      </c>
      <c r="F1624">
        <v>1537.35</v>
      </c>
      <c r="G1624" s="11">
        <f>IF(B1624&gt;0,(G1623+F1624)-D1624,"")</f>
        <v>5319.6900000000187</v>
      </c>
    </row>
    <row r="1625" spans="1:7" x14ac:dyDescent="0.15">
      <c r="A1625" t="s">
        <v>527</v>
      </c>
      <c r="B1625" s="10">
        <v>41684</v>
      </c>
      <c r="C1625" s="26" t="s">
        <v>723</v>
      </c>
      <c r="D1625" s="33">
        <v>44.52</v>
      </c>
      <c r="E1625" s="12" t="s">
        <v>530</v>
      </c>
      <c r="G1625" s="11">
        <f>IF(B1625&gt;0,(G1624+F1625)-D1625,"")</f>
        <v>5275.1700000000183</v>
      </c>
    </row>
    <row r="1626" spans="1:7" x14ac:dyDescent="0.15">
      <c r="A1626" t="s">
        <v>527</v>
      </c>
      <c r="B1626" s="10">
        <v>41685</v>
      </c>
      <c r="C1626" s="26" t="s">
        <v>938</v>
      </c>
      <c r="D1626" s="33">
        <v>46.62</v>
      </c>
      <c r="E1626" s="12" t="s">
        <v>530</v>
      </c>
      <c r="G1626" s="11">
        <f>IF(B1626&gt;0,(G1625+F1626)-D1626,"")</f>
        <v>5228.5500000000184</v>
      </c>
    </row>
    <row r="1627" spans="1:7" x14ac:dyDescent="0.15">
      <c r="A1627" t="s">
        <v>527</v>
      </c>
      <c r="B1627" s="10">
        <v>41686</v>
      </c>
      <c r="C1627" t="s">
        <v>557</v>
      </c>
      <c r="D1627" s="33">
        <v>39.24</v>
      </c>
      <c r="E1627" s="12" t="s">
        <v>530</v>
      </c>
      <c r="G1627" s="11">
        <f>IF(B1627&gt;0,(G1626+F1627)-D1627,"")</f>
        <v>5189.3100000000186</v>
      </c>
    </row>
    <row r="1628" spans="1:7" x14ac:dyDescent="0.15">
      <c r="A1628" t="s">
        <v>527</v>
      </c>
      <c r="B1628" s="10">
        <v>41689</v>
      </c>
      <c r="C1628" t="s">
        <v>558</v>
      </c>
      <c r="D1628" s="33">
        <v>87.6</v>
      </c>
      <c r="E1628" s="12" t="s">
        <v>530</v>
      </c>
      <c r="G1628" s="11">
        <f>IF(B1628&gt;0,(G1627+F1628)-D1628,"")</f>
        <v>5101.7100000000182</v>
      </c>
    </row>
    <row r="1629" spans="1:7" x14ac:dyDescent="0.15">
      <c r="A1629" t="s">
        <v>527</v>
      </c>
      <c r="B1629" s="10">
        <v>41689</v>
      </c>
      <c r="C1629" t="s">
        <v>558</v>
      </c>
      <c r="D1629" s="33">
        <v>24.23</v>
      </c>
      <c r="E1629" s="12" t="s">
        <v>530</v>
      </c>
      <c r="G1629" s="11">
        <f>IF(B1629&gt;0,(G1628+F1629)-D1629,"")</f>
        <v>5077.4800000000187</v>
      </c>
    </row>
    <row r="1630" spans="1:7" x14ac:dyDescent="0.15">
      <c r="A1630" t="s">
        <v>527</v>
      </c>
      <c r="B1630" s="10">
        <v>41691</v>
      </c>
      <c r="C1630" s="26" t="s">
        <v>723</v>
      </c>
      <c r="D1630" s="33">
        <v>44.85</v>
      </c>
      <c r="E1630" s="12" t="s">
        <v>530</v>
      </c>
      <c r="G1630" s="11">
        <f>IF(B1630&gt;0,(G1629+F1630)-D1630,"")</f>
        <v>5032.6300000000183</v>
      </c>
    </row>
    <row r="1631" spans="1:7" x14ac:dyDescent="0.15">
      <c r="A1631" t="s">
        <v>527</v>
      </c>
      <c r="B1631" s="10">
        <v>41694</v>
      </c>
      <c r="C1631" t="s">
        <v>558</v>
      </c>
      <c r="D1631" s="33">
        <v>167.58</v>
      </c>
      <c r="E1631" s="12" t="s">
        <v>530</v>
      </c>
      <c r="G1631" s="11">
        <f>IF(B1631&gt;0,(G1630+F1631)-D1631,"")</f>
        <v>4865.0500000000184</v>
      </c>
    </row>
    <row r="1632" spans="1:7" x14ac:dyDescent="0.15">
      <c r="A1632" t="s">
        <v>527</v>
      </c>
      <c r="B1632" s="10">
        <v>41694</v>
      </c>
      <c r="C1632" t="s">
        <v>243</v>
      </c>
      <c r="D1632" s="33">
        <v>24.95</v>
      </c>
      <c r="E1632" s="12" t="s">
        <v>530</v>
      </c>
      <c r="G1632" s="11">
        <f>IF(B1632&gt;0,(G1631+F1632)-D1632,"")</f>
        <v>4840.1000000000186</v>
      </c>
    </row>
    <row r="1633" spans="1:7" x14ac:dyDescent="0.15">
      <c r="A1633" t="s">
        <v>536</v>
      </c>
      <c r="B1633" s="10">
        <v>41697</v>
      </c>
      <c r="C1633" t="s">
        <v>537</v>
      </c>
      <c r="E1633" s="12" t="s">
        <v>530</v>
      </c>
      <c r="F1633">
        <v>4395.74</v>
      </c>
      <c r="G1633" s="11">
        <f>IF(B1633&gt;0,(G1632+F1633)-D1633,"")</f>
        <v>9235.8400000000183</v>
      </c>
    </row>
    <row r="1634" spans="1:7" x14ac:dyDescent="0.15">
      <c r="A1634" t="s">
        <v>527</v>
      </c>
      <c r="B1634" s="10">
        <v>41697</v>
      </c>
      <c r="C1634" s="26" t="s">
        <v>723</v>
      </c>
      <c r="D1634" s="33">
        <v>43.19</v>
      </c>
      <c r="E1634" s="12" t="s">
        <v>530</v>
      </c>
      <c r="G1634" s="11">
        <f>IF(B1634&gt;0,(G1633+F1634)-D1634,"")</f>
        <v>9192.6500000000178</v>
      </c>
    </row>
    <row r="1635" spans="1:7" x14ac:dyDescent="0.15">
      <c r="A1635" t="s">
        <v>538</v>
      </c>
      <c r="B1635" s="10">
        <v>41699</v>
      </c>
      <c r="C1635" t="s">
        <v>569</v>
      </c>
      <c r="D1635" s="33">
        <v>3150</v>
      </c>
      <c r="E1635" s="12" t="s">
        <v>530</v>
      </c>
      <c r="G1635" s="11">
        <f>IF(B1635&gt;0,(G1634+F1635)-D1635,"")</f>
        <v>6042.6500000000178</v>
      </c>
    </row>
    <row r="1636" spans="1:7" x14ac:dyDescent="0.15">
      <c r="A1636" t="s">
        <v>538</v>
      </c>
      <c r="B1636" s="10">
        <v>41699</v>
      </c>
      <c r="C1636" t="s">
        <v>29</v>
      </c>
      <c r="D1636" s="33">
        <v>156.01</v>
      </c>
      <c r="E1636" s="12" t="s">
        <v>530</v>
      </c>
      <c r="G1636" s="11">
        <f>IF(B1636&gt;0,(G1635+F1636)-D1636,"")</f>
        <v>5886.6400000000176</v>
      </c>
    </row>
    <row r="1637" spans="1:7" x14ac:dyDescent="0.15">
      <c r="A1637" t="s">
        <v>538</v>
      </c>
      <c r="B1637" s="10">
        <v>41699</v>
      </c>
      <c r="C1637" t="s">
        <v>553</v>
      </c>
      <c r="D1637" s="33">
        <v>172.54</v>
      </c>
      <c r="E1637" s="12" t="s">
        <v>530</v>
      </c>
      <c r="G1637" s="11">
        <f>IF(B1637&gt;0,(G1636+F1637)-D1637,"")</f>
        <v>5714.1000000000176</v>
      </c>
    </row>
    <row r="1638" spans="1:7" x14ac:dyDescent="0.15">
      <c r="A1638" t="s">
        <v>538</v>
      </c>
      <c r="B1638" s="10">
        <v>41699</v>
      </c>
      <c r="C1638" t="s">
        <v>531</v>
      </c>
      <c r="D1638" s="33">
        <v>37.6</v>
      </c>
      <c r="E1638" s="12" t="s">
        <v>530</v>
      </c>
      <c r="G1638" s="11">
        <f>IF(B1638&gt;0,(G1637+F1638)-D1638,"")</f>
        <v>5676.5000000000173</v>
      </c>
    </row>
    <row r="1639" spans="1:7" x14ac:dyDescent="0.15">
      <c r="A1639" t="s">
        <v>538</v>
      </c>
      <c r="B1639" s="10">
        <v>41699</v>
      </c>
      <c r="C1639" t="s">
        <v>700</v>
      </c>
      <c r="D1639" s="33">
        <v>230</v>
      </c>
      <c r="E1639" s="12" t="s">
        <v>530</v>
      </c>
      <c r="G1639" s="11">
        <f>IF(B1639&gt;0,(G1638+F1639)-D1639,"")</f>
        <v>5446.5000000000173</v>
      </c>
    </row>
    <row r="1640" spans="1:7" x14ac:dyDescent="0.15">
      <c r="A1640" t="s">
        <v>538</v>
      </c>
      <c r="B1640" s="10">
        <v>41699</v>
      </c>
      <c r="C1640" t="s">
        <v>554</v>
      </c>
      <c r="D1640" s="33">
        <v>40</v>
      </c>
      <c r="E1640" s="12" t="s">
        <v>530</v>
      </c>
      <c r="G1640" s="11">
        <f>IF(B1640&gt;0,(G1639+F1640)-D1640,"")</f>
        <v>5406.5000000000173</v>
      </c>
    </row>
    <row r="1641" spans="1:7" x14ac:dyDescent="0.15">
      <c r="A1641" t="s">
        <v>538</v>
      </c>
      <c r="B1641" s="10">
        <v>41699</v>
      </c>
      <c r="C1641" t="s">
        <v>555</v>
      </c>
      <c r="D1641" s="33">
        <v>39.119999999999997</v>
      </c>
      <c r="E1641" s="12" t="s">
        <v>530</v>
      </c>
      <c r="G1641" s="11">
        <f>IF(B1641&gt;0,(G1640+F1641)-D1641,"")</f>
        <v>5367.3800000000174</v>
      </c>
    </row>
    <row r="1642" spans="1:7" x14ac:dyDescent="0.15">
      <c r="A1642" t="s">
        <v>538</v>
      </c>
      <c r="B1642" s="10">
        <v>41699</v>
      </c>
      <c r="C1642" t="s">
        <v>552</v>
      </c>
      <c r="D1642" s="33">
        <v>139.53</v>
      </c>
      <c r="E1642" s="12" t="s">
        <v>530</v>
      </c>
      <c r="G1642" s="11">
        <f>IF(B1642&gt;0,(G1641+F1642)-D1642,"")</f>
        <v>5227.8500000000176</v>
      </c>
    </row>
    <row r="1643" spans="1:7" x14ac:dyDescent="0.15">
      <c r="A1643" t="s">
        <v>527</v>
      </c>
      <c r="B1643" s="10">
        <v>41699</v>
      </c>
      <c r="C1643" t="s">
        <v>532</v>
      </c>
      <c r="D1643" s="33">
        <v>50</v>
      </c>
      <c r="E1643" s="12" t="s">
        <v>530</v>
      </c>
      <c r="G1643" s="11">
        <f>IF(B1643&gt;0,(G1642+F1643)-D1643,"")</f>
        <v>5177.8500000000176</v>
      </c>
    </row>
    <row r="1644" spans="1:7" x14ac:dyDescent="0.15">
      <c r="A1644" t="s">
        <v>527</v>
      </c>
      <c r="B1644" s="10">
        <v>41701</v>
      </c>
      <c r="C1644" t="s">
        <v>558</v>
      </c>
      <c r="D1644" s="33">
        <v>99.94</v>
      </c>
      <c r="E1644" s="12" t="s">
        <v>530</v>
      </c>
      <c r="G1644" s="11">
        <f>IF(B1644&gt;0,(G1643+F1644)-D1644,"")</f>
        <v>5077.910000000018</v>
      </c>
    </row>
    <row r="1645" spans="1:7" x14ac:dyDescent="0.15">
      <c r="A1645" t="s">
        <v>527</v>
      </c>
      <c r="B1645" s="10">
        <v>41704</v>
      </c>
      <c r="C1645" s="26" t="s">
        <v>723</v>
      </c>
      <c r="D1645" s="33">
        <v>43.6</v>
      </c>
      <c r="E1645" s="12" t="s">
        <v>530</v>
      </c>
      <c r="G1645" s="11">
        <f>IF(B1645&gt;0,(G1644+F1645)-D1645,"")</f>
        <v>5034.3100000000177</v>
      </c>
    </row>
    <row r="1646" spans="1:7" x14ac:dyDescent="0.15">
      <c r="A1646" t="s">
        <v>527</v>
      </c>
      <c r="B1646" s="10">
        <v>41706</v>
      </c>
      <c r="C1646" t="s">
        <v>701</v>
      </c>
      <c r="D1646" s="33">
        <v>63.95</v>
      </c>
      <c r="E1646" s="12" t="s">
        <v>530</v>
      </c>
      <c r="G1646" s="11">
        <f>IF(B1646&gt;0,(G1645+F1646)-D1646,"")</f>
        <v>4970.3600000000179</v>
      </c>
    </row>
    <row r="1647" spans="1:7" x14ac:dyDescent="0.15">
      <c r="A1647" t="s">
        <v>527</v>
      </c>
      <c r="B1647" s="10">
        <v>41707</v>
      </c>
      <c r="C1647" s="26" t="s">
        <v>938</v>
      </c>
      <c r="D1647" s="33">
        <v>48.74</v>
      </c>
      <c r="E1647" s="12" t="s">
        <v>530</v>
      </c>
      <c r="G1647" s="11">
        <f>IF(B1647&gt;0,(G1646+F1647)-D1647,"")</f>
        <v>4921.6200000000181</v>
      </c>
    </row>
    <row r="1648" spans="1:7" x14ac:dyDescent="0.15">
      <c r="A1648" t="s">
        <v>527</v>
      </c>
      <c r="B1648" s="10">
        <v>41707</v>
      </c>
      <c r="C1648" t="s">
        <v>558</v>
      </c>
      <c r="D1648" s="33">
        <v>47.79</v>
      </c>
      <c r="E1648" s="12" t="s">
        <v>530</v>
      </c>
      <c r="G1648" s="11">
        <f>IF(B1648&gt;0,(G1647+F1648)-D1648,"")</f>
        <v>4873.8300000000181</v>
      </c>
    </row>
    <row r="1649" spans="1:7" x14ac:dyDescent="0.15">
      <c r="A1649" t="s">
        <v>527</v>
      </c>
      <c r="B1649" s="10">
        <v>41707</v>
      </c>
      <c r="C1649" t="s">
        <v>558</v>
      </c>
      <c r="D1649" s="33">
        <v>45.39</v>
      </c>
      <c r="E1649" s="12" t="s">
        <v>530</v>
      </c>
      <c r="G1649" s="11">
        <f>IF(B1649&gt;0,(G1648+F1649)-D1649,"")</f>
        <v>4828.4400000000178</v>
      </c>
    </row>
    <row r="1650" spans="1:7" x14ac:dyDescent="0.15">
      <c r="A1650" t="s">
        <v>527</v>
      </c>
      <c r="B1650" s="10">
        <v>41708</v>
      </c>
      <c r="C1650" t="s">
        <v>558</v>
      </c>
      <c r="D1650" s="33">
        <v>49.84</v>
      </c>
      <c r="E1650" s="12" t="s">
        <v>530</v>
      </c>
      <c r="G1650" s="11">
        <f>IF(B1650&gt;0,(G1649+F1650)-D1650,"")</f>
        <v>4778.6000000000176</v>
      </c>
    </row>
    <row r="1651" spans="1:7" x14ac:dyDescent="0.15">
      <c r="A1651" t="s">
        <v>527</v>
      </c>
      <c r="B1651" s="10">
        <v>41711</v>
      </c>
      <c r="C1651" s="26" t="s">
        <v>723</v>
      </c>
      <c r="D1651" s="33">
        <v>46.32</v>
      </c>
      <c r="E1651" s="12" t="s">
        <v>530</v>
      </c>
      <c r="G1651" s="11">
        <f>IF(B1651&gt;0,(G1650+F1651)-D1651,"")</f>
        <v>4732.2800000000179</v>
      </c>
    </row>
    <row r="1652" spans="1:7" x14ac:dyDescent="0.15">
      <c r="A1652" t="s">
        <v>538</v>
      </c>
      <c r="B1652" s="10">
        <v>41712</v>
      </c>
      <c r="C1652" t="s">
        <v>539</v>
      </c>
      <c r="D1652" s="33">
        <v>1102.26</v>
      </c>
      <c r="E1652" s="12" t="s">
        <v>530</v>
      </c>
      <c r="G1652" s="11">
        <f>IF(B1652&gt;0,(G1651+F1652)-D1652,"")</f>
        <v>3630.0200000000177</v>
      </c>
    </row>
    <row r="1653" spans="1:7" x14ac:dyDescent="0.15">
      <c r="A1653" t="s">
        <v>527</v>
      </c>
      <c r="B1653" s="10">
        <v>41712</v>
      </c>
      <c r="C1653" t="s">
        <v>702</v>
      </c>
      <c r="D1653" s="33">
        <v>13</v>
      </c>
      <c r="E1653" s="12" t="s">
        <v>530</v>
      </c>
      <c r="G1653" s="11">
        <f>IF(B1653&gt;0,(G1652+F1653)-D1653,"")</f>
        <v>3617.0200000000177</v>
      </c>
    </row>
    <row r="1654" spans="1:7" x14ac:dyDescent="0.15">
      <c r="A1654" t="s">
        <v>536</v>
      </c>
      <c r="B1654" s="10">
        <v>41712</v>
      </c>
      <c r="C1654" t="s">
        <v>537</v>
      </c>
      <c r="E1654" s="12" t="s">
        <v>530</v>
      </c>
      <c r="F1654">
        <v>1537.35</v>
      </c>
      <c r="G1654" s="11">
        <f>IF(B1654&gt;0,(G1653+F1654)-D1654,"")</f>
        <v>5154.3700000000172</v>
      </c>
    </row>
    <row r="1655" spans="1:7" x14ac:dyDescent="0.15">
      <c r="A1655" t="s">
        <v>538</v>
      </c>
      <c r="B1655" s="10">
        <v>41712</v>
      </c>
      <c r="C1655" t="s">
        <v>585</v>
      </c>
      <c r="D1655" s="33">
        <v>53.38</v>
      </c>
      <c r="E1655" s="12" t="s">
        <v>530</v>
      </c>
      <c r="G1655" s="11">
        <f>IF(B1655&gt;0,(G1654+F1655)-D1655,"")</f>
        <v>5100.9900000000171</v>
      </c>
    </row>
    <row r="1656" spans="1:7" x14ac:dyDescent="0.15">
      <c r="A1656" t="s">
        <v>527</v>
      </c>
      <c r="B1656" s="10">
        <v>41713</v>
      </c>
      <c r="C1656" s="26" t="s">
        <v>932</v>
      </c>
      <c r="D1656" s="33">
        <v>23</v>
      </c>
      <c r="E1656" s="12" t="s">
        <v>530</v>
      </c>
      <c r="G1656" s="11">
        <f>IF(B1656&gt;0,(G1655+F1656)-D1656,"")</f>
        <v>5077.9900000000171</v>
      </c>
    </row>
    <row r="1657" spans="1:7" x14ac:dyDescent="0.15">
      <c r="A1657" t="s">
        <v>527</v>
      </c>
      <c r="B1657" s="10">
        <v>41713</v>
      </c>
      <c r="C1657" s="26" t="s">
        <v>938</v>
      </c>
      <c r="D1657" s="33">
        <v>67.819999999999993</v>
      </c>
      <c r="E1657" s="12" t="s">
        <v>530</v>
      </c>
      <c r="G1657" s="11">
        <f>IF(B1657&gt;0,(G1656+F1657)-D1657,"")</f>
        <v>5010.1700000000174</v>
      </c>
    </row>
    <row r="1658" spans="1:7" x14ac:dyDescent="0.15">
      <c r="A1658" t="s">
        <v>527</v>
      </c>
      <c r="B1658" s="10">
        <v>41717</v>
      </c>
      <c r="C1658" s="26" t="s">
        <v>723</v>
      </c>
      <c r="D1658" s="33">
        <v>42.79</v>
      </c>
      <c r="E1658" s="12" t="s">
        <v>530</v>
      </c>
      <c r="G1658" s="11">
        <f>IF(B1658&gt;0,(G1657+F1658)-D1658,"")</f>
        <v>4967.3800000000174</v>
      </c>
    </row>
    <row r="1659" spans="1:7" x14ac:dyDescent="0.15">
      <c r="A1659" t="s">
        <v>527</v>
      </c>
      <c r="B1659" s="10">
        <v>41718</v>
      </c>
      <c r="C1659" s="26" t="s">
        <v>731</v>
      </c>
      <c r="D1659" s="33">
        <v>18</v>
      </c>
      <c r="E1659" s="12" t="s">
        <v>530</v>
      </c>
      <c r="G1659" s="11">
        <f>IF(B1659&gt;0,(G1658+F1659)-D1659,"")</f>
        <v>4949.3800000000174</v>
      </c>
    </row>
    <row r="1660" spans="1:7" x14ac:dyDescent="0.15">
      <c r="A1660" t="s">
        <v>527</v>
      </c>
      <c r="B1660" s="10">
        <v>41720</v>
      </c>
      <c r="C1660" t="s">
        <v>532</v>
      </c>
      <c r="D1660" s="33">
        <v>50</v>
      </c>
      <c r="E1660" s="12" t="s">
        <v>530</v>
      </c>
      <c r="G1660" s="11">
        <f>IF(B1660&gt;0,(G1659+F1660)-D1660,"")</f>
        <v>4899.3800000000174</v>
      </c>
    </row>
    <row r="1661" spans="1:7" x14ac:dyDescent="0.15">
      <c r="A1661" t="s">
        <v>527</v>
      </c>
      <c r="B1661" s="10">
        <v>41721</v>
      </c>
      <c r="C1661" s="26" t="s">
        <v>938</v>
      </c>
      <c r="D1661" s="33">
        <v>21.19</v>
      </c>
      <c r="E1661" s="12" t="s">
        <v>530</v>
      </c>
      <c r="G1661" s="11">
        <f>IF(B1661&gt;0,(G1660+F1661)-D1661,"")</f>
        <v>4878.1900000000178</v>
      </c>
    </row>
    <row r="1662" spans="1:7" x14ac:dyDescent="0.15">
      <c r="A1662" t="s">
        <v>527</v>
      </c>
      <c r="B1662" s="10">
        <v>41721</v>
      </c>
      <c r="C1662" t="s">
        <v>634</v>
      </c>
      <c r="D1662" s="33">
        <v>23.11</v>
      </c>
      <c r="E1662" s="12" t="s">
        <v>530</v>
      </c>
      <c r="G1662" s="11">
        <f>IF(B1662&gt;0,(G1661+F1662)-D1662,"")</f>
        <v>4855.0800000000181</v>
      </c>
    </row>
    <row r="1663" spans="1:7" x14ac:dyDescent="0.15">
      <c r="A1663" t="s">
        <v>527</v>
      </c>
      <c r="B1663" s="10">
        <v>41721</v>
      </c>
      <c r="C1663" t="s">
        <v>558</v>
      </c>
      <c r="D1663" s="33">
        <v>3.5</v>
      </c>
      <c r="E1663" s="12" t="s">
        <v>530</v>
      </c>
      <c r="G1663" s="11">
        <f>IF(B1663&gt;0,(G1662+F1663)-D1663,"")</f>
        <v>4851.5800000000181</v>
      </c>
    </row>
    <row r="1664" spans="1:7" x14ac:dyDescent="0.15">
      <c r="A1664" t="s">
        <v>527</v>
      </c>
      <c r="B1664" s="10">
        <v>41722</v>
      </c>
      <c r="C1664" t="s">
        <v>558</v>
      </c>
      <c r="D1664" s="33">
        <v>82.9</v>
      </c>
      <c r="E1664" s="12" t="s">
        <v>530</v>
      </c>
      <c r="G1664" s="11">
        <f>IF(B1664&gt;0,(G1663+F1664)-D1664,"")</f>
        <v>4768.6800000000185</v>
      </c>
    </row>
    <row r="1665" spans="1:7" x14ac:dyDescent="0.15">
      <c r="A1665" t="s">
        <v>527</v>
      </c>
      <c r="B1665" s="10">
        <v>41724</v>
      </c>
      <c r="C1665" s="26" t="s">
        <v>731</v>
      </c>
      <c r="D1665" s="33">
        <v>18</v>
      </c>
      <c r="E1665" s="12" t="s">
        <v>530</v>
      </c>
      <c r="G1665" s="11">
        <f>IF(B1665&gt;0,(G1664+F1665)-D1665,"")</f>
        <v>4750.6800000000185</v>
      </c>
    </row>
    <row r="1666" spans="1:7" x14ac:dyDescent="0.15">
      <c r="A1666" t="s">
        <v>538</v>
      </c>
      <c r="B1666" s="10">
        <v>41727</v>
      </c>
      <c r="C1666" t="s">
        <v>569</v>
      </c>
      <c r="D1666" s="33">
        <v>224</v>
      </c>
      <c r="E1666" s="12" t="s">
        <v>530</v>
      </c>
      <c r="G1666" s="11">
        <f>IF(B1666&gt;0,(G1665+F1666)-D1666,"")</f>
        <v>4526.6800000000185</v>
      </c>
    </row>
    <row r="1667" spans="1:7" x14ac:dyDescent="0.15">
      <c r="A1667" t="s">
        <v>536</v>
      </c>
      <c r="B1667" s="10">
        <v>41727</v>
      </c>
      <c r="C1667" t="s">
        <v>537</v>
      </c>
      <c r="E1667" s="12" t="s">
        <v>530</v>
      </c>
      <c r="F1667">
        <v>1537.36</v>
      </c>
      <c r="G1667" s="11">
        <f>IF(B1667&gt;0,(G1666+F1667)-D1667,"")</f>
        <v>6064.0400000000182</v>
      </c>
    </row>
    <row r="1668" spans="1:7" x14ac:dyDescent="0.15">
      <c r="A1668" t="s">
        <v>538</v>
      </c>
      <c r="B1668" s="10">
        <v>41727</v>
      </c>
      <c r="C1668" t="s">
        <v>29</v>
      </c>
      <c r="D1668" s="33">
        <v>99.26</v>
      </c>
      <c r="E1668" s="12" t="s">
        <v>530</v>
      </c>
      <c r="G1668" s="11">
        <f>IF(B1668&gt;0,(G1667+F1668)-D1668,"")</f>
        <v>5964.7800000000179</v>
      </c>
    </row>
    <row r="1669" spans="1:7" x14ac:dyDescent="0.15">
      <c r="A1669" t="s">
        <v>538</v>
      </c>
      <c r="B1669" s="10">
        <v>41727</v>
      </c>
      <c r="C1669" t="s">
        <v>553</v>
      </c>
      <c r="D1669" s="33">
        <v>172.54</v>
      </c>
      <c r="E1669" s="12" t="s">
        <v>530</v>
      </c>
      <c r="G1669" s="11">
        <f>IF(B1669&gt;0,(G1668+F1669)-D1669,"")</f>
        <v>5792.240000000018</v>
      </c>
    </row>
    <row r="1670" spans="1:7" x14ac:dyDescent="0.15">
      <c r="A1670" t="s">
        <v>527</v>
      </c>
      <c r="B1670" s="10">
        <v>41727</v>
      </c>
      <c r="C1670" s="26" t="s">
        <v>938</v>
      </c>
      <c r="D1670" s="33">
        <v>31.79</v>
      </c>
      <c r="E1670" s="12" t="s">
        <v>530</v>
      </c>
      <c r="G1670" s="11">
        <f>IF(B1670&gt;0,(G1669+F1670)-D1670,"")</f>
        <v>5760.450000000018</v>
      </c>
    </row>
    <row r="1671" spans="1:7" x14ac:dyDescent="0.15">
      <c r="A1671" t="s">
        <v>538</v>
      </c>
      <c r="B1671" s="10">
        <v>41727</v>
      </c>
      <c r="C1671" t="s">
        <v>531</v>
      </c>
      <c r="D1671" s="33">
        <v>37.6</v>
      </c>
      <c r="E1671" s="12" t="s">
        <v>530</v>
      </c>
      <c r="G1671" s="11">
        <f>IF(B1671&gt;0,(G1670+F1671)-D1671,"")</f>
        <v>5722.8500000000176</v>
      </c>
    </row>
    <row r="1672" spans="1:7" x14ac:dyDescent="0.15">
      <c r="A1672" t="s">
        <v>538</v>
      </c>
      <c r="B1672" s="10">
        <v>41727</v>
      </c>
      <c r="C1672" t="s">
        <v>700</v>
      </c>
      <c r="D1672" s="33">
        <v>230</v>
      </c>
      <c r="E1672" s="27" t="s">
        <v>530</v>
      </c>
      <c r="G1672" s="11">
        <f>IF(B1672&gt;0,(G1671+F1672)-D1672,"")</f>
        <v>5492.8500000000176</v>
      </c>
    </row>
    <row r="1673" spans="1:7" x14ac:dyDescent="0.15">
      <c r="A1673" t="s">
        <v>538</v>
      </c>
      <c r="B1673" s="10">
        <v>41727</v>
      </c>
      <c r="C1673" t="s">
        <v>554</v>
      </c>
      <c r="D1673" s="33">
        <v>30</v>
      </c>
      <c r="E1673" s="12" t="s">
        <v>530</v>
      </c>
      <c r="G1673" s="11">
        <f>IF(B1673&gt;0,(G1672+F1673)-D1673,"")</f>
        <v>5462.8500000000176</v>
      </c>
    </row>
    <row r="1674" spans="1:7" x14ac:dyDescent="0.15">
      <c r="A1674" t="s">
        <v>538</v>
      </c>
      <c r="B1674" s="10">
        <v>41727</v>
      </c>
      <c r="C1674" t="s">
        <v>555</v>
      </c>
      <c r="D1674" s="33">
        <v>14</v>
      </c>
      <c r="E1674" s="12" t="s">
        <v>530</v>
      </c>
      <c r="G1674" s="11">
        <f>IF(B1674&gt;0,(G1673+F1674)-D1674,"")</f>
        <v>5448.8500000000176</v>
      </c>
    </row>
    <row r="1675" spans="1:7" x14ac:dyDescent="0.15">
      <c r="A1675" t="s">
        <v>538</v>
      </c>
      <c r="B1675" s="10">
        <v>41727</v>
      </c>
      <c r="C1675" t="s">
        <v>552</v>
      </c>
      <c r="D1675" s="33">
        <v>141.62</v>
      </c>
      <c r="E1675" s="12" t="s">
        <v>530</v>
      </c>
      <c r="G1675" s="11">
        <f>IF(B1675&gt;0,(G1674+F1675)-D1675,"")</f>
        <v>5307.2300000000178</v>
      </c>
    </row>
    <row r="1676" spans="1:7" x14ac:dyDescent="0.15">
      <c r="A1676" t="s">
        <v>527</v>
      </c>
      <c r="B1676" s="10">
        <v>41727</v>
      </c>
      <c r="C1676" t="s">
        <v>557</v>
      </c>
      <c r="D1676" s="33">
        <v>66.73</v>
      </c>
      <c r="E1676" s="12" t="s">
        <v>530</v>
      </c>
      <c r="G1676" s="11">
        <f>IF(B1676&gt;0,(G1675+F1676)-D1676,"")</f>
        <v>5240.5000000000182</v>
      </c>
    </row>
    <row r="1677" spans="1:7" x14ac:dyDescent="0.15">
      <c r="A1677" t="s">
        <v>527</v>
      </c>
      <c r="B1677" s="10">
        <v>41729</v>
      </c>
      <c r="C1677" s="26" t="s">
        <v>723</v>
      </c>
      <c r="D1677" s="33">
        <v>46.14</v>
      </c>
      <c r="E1677" s="12" t="s">
        <v>530</v>
      </c>
      <c r="G1677" s="11">
        <f>IF(B1677&gt;0,(G1676+F1677)-D1677,"")</f>
        <v>5194.3600000000179</v>
      </c>
    </row>
    <row r="1678" spans="1:7" x14ac:dyDescent="0.15">
      <c r="A1678" t="s">
        <v>527</v>
      </c>
      <c r="B1678" s="10">
        <v>41729</v>
      </c>
      <c r="C1678" t="s">
        <v>558</v>
      </c>
      <c r="D1678" s="33">
        <v>57.52</v>
      </c>
      <c r="E1678" s="12" t="s">
        <v>530</v>
      </c>
      <c r="G1678" s="11">
        <f>IF(B1678&gt;0,(G1677+F1678)-D1678,"")</f>
        <v>5136.8400000000174</v>
      </c>
    </row>
    <row r="1679" spans="1:7" x14ac:dyDescent="0.15">
      <c r="A1679" t="s">
        <v>538</v>
      </c>
      <c r="B1679" s="10">
        <v>41731</v>
      </c>
      <c r="C1679" t="s">
        <v>531</v>
      </c>
      <c r="D1679" s="33">
        <v>37.6</v>
      </c>
      <c r="E1679" s="27" t="s">
        <v>530</v>
      </c>
      <c r="G1679" s="11">
        <f>IF(B1679&gt;0,(G1678+F1679)-D1679,"")</f>
        <v>5099.2400000000171</v>
      </c>
    </row>
    <row r="1680" spans="1:7" x14ac:dyDescent="0.15">
      <c r="A1680" t="s">
        <v>538</v>
      </c>
      <c r="B1680" s="10">
        <v>41731</v>
      </c>
      <c r="C1680" t="s">
        <v>585</v>
      </c>
      <c r="D1680" s="33">
        <v>43.99</v>
      </c>
      <c r="E1680" s="27" t="s">
        <v>530</v>
      </c>
      <c r="G1680" s="11">
        <f>IF(B1680&gt;0,(G1679+F1680)-D1680,"")</f>
        <v>5055.2500000000173</v>
      </c>
    </row>
    <row r="1681" spans="1:7" x14ac:dyDescent="0.15">
      <c r="A1681" t="s">
        <v>527</v>
      </c>
      <c r="B1681" s="10">
        <v>41732</v>
      </c>
      <c r="C1681" s="26" t="s">
        <v>723</v>
      </c>
      <c r="D1681" s="33">
        <v>9.48</v>
      </c>
      <c r="E1681" s="27" t="s">
        <v>530</v>
      </c>
      <c r="G1681" s="11">
        <f>IF(B1681&gt;0,(G1680+F1681)-D1681,"")</f>
        <v>5045.7700000000177</v>
      </c>
    </row>
    <row r="1682" spans="1:7" x14ac:dyDescent="0.15">
      <c r="A1682" t="s">
        <v>527</v>
      </c>
      <c r="B1682" s="10">
        <v>41733</v>
      </c>
      <c r="C1682" s="26" t="s">
        <v>932</v>
      </c>
      <c r="D1682" s="33">
        <v>23</v>
      </c>
      <c r="E1682" s="27" t="s">
        <v>530</v>
      </c>
      <c r="G1682" s="11">
        <f>IF(B1682&gt;0,(G1681+F1682)-D1682,"")</f>
        <v>5022.7700000000177</v>
      </c>
    </row>
    <row r="1683" spans="1:7" x14ac:dyDescent="0.15">
      <c r="A1683" t="s">
        <v>527</v>
      </c>
      <c r="B1683" s="10">
        <v>41733</v>
      </c>
      <c r="C1683" s="26" t="s">
        <v>723</v>
      </c>
      <c r="D1683" s="33">
        <v>40.65</v>
      </c>
      <c r="E1683" s="27" t="s">
        <v>530</v>
      </c>
      <c r="G1683" s="11">
        <f>IF(B1683&gt;0,(G1682+F1683)-D1683,"")</f>
        <v>4982.1200000000181</v>
      </c>
    </row>
    <row r="1684" spans="1:7" x14ac:dyDescent="0.15">
      <c r="A1684" t="s">
        <v>527</v>
      </c>
      <c r="B1684" s="10">
        <v>41733</v>
      </c>
      <c r="C1684" t="s">
        <v>532</v>
      </c>
      <c r="D1684" s="33">
        <v>40</v>
      </c>
      <c r="E1684" s="27" t="s">
        <v>530</v>
      </c>
      <c r="G1684" s="11">
        <f>IF(B1684&gt;0,(G1683+F1684)-D1684,"")</f>
        <v>4942.1200000000181</v>
      </c>
    </row>
    <row r="1685" spans="1:7" x14ac:dyDescent="0.15">
      <c r="A1685" t="s">
        <v>527</v>
      </c>
      <c r="B1685" s="10">
        <v>41735</v>
      </c>
      <c r="C1685" t="s">
        <v>703</v>
      </c>
      <c r="D1685" s="33">
        <v>77.14</v>
      </c>
      <c r="E1685" s="27" t="s">
        <v>530</v>
      </c>
      <c r="G1685" s="11">
        <f>IF(B1685&gt;0,(G1684+F1685)-D1685,"")</f>
        <v>4864.9800000000178</v>
      </c>
    </row>
    <row r="1686" spans="1:7" x14ac:dyDescent="0.15">
      <c r="A1686" t="s">
        <v>527</v>
      </c>
      <c r="B1686" s="10">
        <v>41736</v>
      </c>
      <c r="C1686" t="s">
        <v>558</v>
      </c>
      <c r="D1686" s="33">
        <v>137.30000000000001</v>
      </c>
      <c r="E1686" s="27" t="s">
        <v>530</v>
      </c>
      <c r="G1686" s="11">
        <f>IF(B1686&gt;0,(G1685+F1686)-D1686,"")</f>
        <v>4727.6800000000176</v>
      </c>
    </row>
    <row r="1687" spans="1:7" x14ac:dyDescent="0.15">
      <c r="A1687" t="s">
        <v>527</v>
      </c>
      <c r="B1687" s="10">
        <v>41739</v>
      </c>
      <c r="C1687" s="26" t="s">
        <v>723</v>
      </c>
      <c r="D1687" s="33">
        <v>42.95</v>
      </c>
      <c r="E1687" s="27" t="s">
        <v>530</v>
      </c>
      <c r="G1687" s="11">
        <f>IF(B1687&gt;0,(G1686+F1687)-D1687,"")</f>
        <v>4684.7300000000178</v>
      </c>
    </row>
    <row r="1688" spans="1:7" x14ac:dyDescent="0.15">
      <c r="A1688" s="26" t="s">
        <v>527</v>
      </c>
      <c r="B1688" s="10">
        <v>41741</v>
      </c>
      <c r="C1688" s="26" t="s">
        <v>723</v>
      </c>
      <c r="D1688" s="33">
        <v>53.54</v>
      </c>
      <c r="E1688" s="27" t="s">
        <v>530</v>
      </c>
      <c r="G1688" s="11">
        <f>IF(B1688&gt;0,(G1687+F1688)-D1688,"")</f>
        <v>4631.1900000000178</v>
      </c>
    </row>
    <row r="1689" spans="1:7" x14ac:dyDescent="0.15">
      <c r="A1689" s="26" t="s">
        <v>527</v>
      </c>
      <c r="B1689" s="10">
        <v>41741</v>
      </c>
      <c r="C1689" t="s">
        <v>664</v>
      </c>
      <c r="D1689" s="33">
        <v>12.58</v>
      </c>
      <c r="E1689" s="27" t="s">
        <v>530</v>
      </c>
      <c r="G1689" s="11">
        <f>IF(B1689&gt;0,(G1688+F1689)-D1689,"")</f>
        <v>4618.6100000000179</v>
      </c>
    </row>
    <row r="1690" spans="1:7" x14ac:dyDescent="0.15">
      <c r="A1690" s="26" t="s">
        <v>527</v>
      </c>
      <c r="B1690" s="10">
        <v>41742</v>
      </c>
      <c r="C1690" t="s">
        <v>539</v>
      </c>
      <c r="D1690" s="33">
        <v>1102.26</v>
      </c>
      <c r="E1690" s="27" t="s">
        <v>530</v>
      </c>
      <c r="G1690" s="11">
        <f>IF(B1690&gt;0,(G1689+F1690)-D1690,"")</f>
        <v>3516.3500000000176</v>
      </c>
    </row>
    <row r="1691" spans="1:7" x14ac:dyDescent="0.15">
      <c r="A1691" t="s">
        <v>536</v>
      </c>
      <c r="B1691" s="10">
        <v>41742</v>
      </c>
      <c r="C1691" t="s">
        <v>537</v>
      </c>
      <c r="E1691" s="27" t="s">
        <v>530</v>
      </c>
      <c r="F1691">
        <v>1537.34</v>
      </c>
      <c r="G1691" s="11">
        <f>IF(B1691&gt;0,(G1690+F1691)-D1691,"")</f>
        <v>5053.6900000000178</v>
      </c>
    </row>
    <row r="1692" spans="1:7" x14ac:dyDescent="0.15">
      <c r="A1692" s="26" t="s">
        <v>527</v>
      </c>
      <c r="B1692" s="10">
        <v>41742</v>
      </c>
      <c r="C1692" t="s">
        <v>557</v>
      </c>
      <c r="D1692" s="33">
        <v>58.18</v>
      </c>
      <c r="E1692" s="27" t="s">
        <v>530</v>
      </c>
      <c r="G1692" s="11">
        <f>IF(B1692&gt;0,(G1691+F1692)-D1692,"")</f>
        <v>4995.5100000000175</v>
      </c>
    </row>
    <row r="1693" spans="1:7" x14ac:dyDescent="0.15">
      <c r="A1693" s="26" t="s">
        <v>527</v>
      </c>
      <c r="B1693" s="10">
        <v>41743</v>
      </c>
      <c r="C1693" t="s">
        <v>558</v>
      </c>
      <c r="D1693" s="33">
        <v>125.55</v>
      </c>
      <c r="E1693" s="27" t="s">
        <v>530</v>
      </c>
      <c r="G1693" s="11">
        <f>IF(B1693&gt;0,(G1692+F1693)-D1693,"")</f>
        <v>4869.9600000000173</v>
      </c>
    </row>
    <row r="1694" spans="1:7" x14ac:dyDescent="0.15">
      <c r="A1694" s="26" t="s">
        <v>527</v>
      </c>
      <c r="B1694" s="10">
        <v>41744</v>
      </c>
      <c r="C1694" t="s">
        <v>664</v>
      </c>
      <c r="D1694" s="33">
        <v>2.99</v>
      </c>
      <c r="E1694" s="27" t="s">
        <v>530</v>
      </c>
      <c r="G1694" s="11">
        <f>IF(B1694&gt;0,(G1693+F1694)-D1694,"")</f>
        <v>4866.9700000000175</v>
      </c>
    </row>
    <row r="1695" spans="1:7" x14ac:dyDescent="0.15">
      <c r="A1695" s="26" t="s">
        <v>527</v>
      </c>
      <c r="B1695" s="10">
        <v>41747</v>
      </c>
      <c r="C1695" s="26" t="s">
        <v>723</v>
      </c>
      <c r="D1695" s="37">
        <v>44.23</v>
      </c>
      <c r="E1695" s="27" t="s">
        <v>530</v>
      </c>
      <c r="G1695" s="11">
        <f>IF(B1695&gt;0,(G1694+F1695)-D1695,"")</f>
        <v>4822.740000000018</v>
      </c>
    </row>
    <row r="1696" spans="1:7" x14ac:dyDescent="0.15">
      <c r="A1696" s="26" t="s">
        <v>527</v>
      </c>
      <c r="B1696" s="10">
        <v>41749</v>
      </c>
      <c r="C1696" t="s">
        <v>558</v>
      </c>
      <c r="D1696" s="33">
        <v>156.32</v>
      </c>
      <c r="E1696" s="27" t="s">
        <v>530</v>
      </c>
      <c r="G1696" s="11">
        <f>IF(B1696&gt;0,(G1695+F1696)-D1696,"")</f>
        <v>4666.4200000000183</v>
      </c>
    </row>
    <row r="1697" spans="1:7" x14ac:dyDescent="0.15">
      <c r="A1697" s="26" t="s">
        <v>527</v>
      </c>
      <c r="B1697" s="10">
        <v>41753</v>
      </c>
      <c r="C1697" s="26" t="s">
        <v>723</v>
      </c>
      <c r="D1697" s="33">
        <v>51.98</v>
      </c>
      <c r="E1697" s="27" t="s">
        <v>530</v>
      </c>
      <c r="G1697" s="11">
        <f>IF(B1697&gt;0,(G1696+F1697)-D1697,"")</f>
        <v>4614.4400000000187</v>
      </c>
    </row>
    <row r="1698" spans="1:7" x14ac:dyDescent="0.15">
      <c r="A1698" t="s">
        <v>536</v>
      </c>
      <c r="B1698" s="10">
        <v>41756</v>
      </c>
      <c r="C1698" t="s">
        <v>537</v>
      </c>
      <c r="E1698" s="27" t="s">
        <v>530</v>
      </c>
      <c r="F1698">
        <v>1537.36</v>
      </c>
      <c r="G1698" s="11">
        <f>IF(B1698&gt;0,(G1697+F1698)-D1698,"")</f>
        <v>6151.8000000000184</v>
      </c>
    </row>
    <row r="1699" spans="1:7" x14ac:dyDescent="0.15">
      <c r="A1699" t="s">
        <v>536</v>
      </c>
      <c r="B1699" s="10">
        <v>41756</v>
      </c>
      <c r="C1699" t="s">
        <v>704</v>
      </c>
      <c r="E1699" s="27" t="s">
        <v>530</v>
      </c>
      <c r="F1699">
        <v>287.35000000000002</v>
      </c>
      <c r="G1699" s="11">
        <f>IF(B1699&gt;0,(G1698+F1699)-D1699,"")</f>
        <v>6439.1500000000187</v>
      </c>
    </row>
    <row r="1700" spans="1:7" x14ac:dyDescent="0.15">
      <c r="A1700" s="26" t="s">
        <v>538</v>
      </c>
      <c r="B1700" s="10">
        <v>41757</v>
      </c>
      <c r="C1700" s="26" t="s">
        <v>569</v>
      </c>
      <c r="D1700" s="33">
        <v>168.86</v>
      </c>
      <c r="E1700" s="27" t="s">
        <v>530</v>
      </c>
      <c r="G1700" s="11">
        <f>IF(B1700&gt;0,(G1699+F1700)-D1700,"")</f>
        <v>6270.2900000000191</v>
      </c>
    </row>
    <row r="1701" spans="1:7" x14ac:dyDescent="0.15">
      <c r="A1701" s="26" t="s">
        <v>538</v>
      </c>
      <c r="B1701" s="10">
        <v>41757</v>
      </c>
      <c r="C1701" t="s">
        <v>29</v>
      </c>
      <c r="D1701" s="33">
        <v>71.52</v>
      </c>
      <c r="E1701" s="27" t="s">
        <v>530</v>
      </c>
      <c r="G1701" s="11">
        <f>IF(B1701&gt;0,(G1700+F1701)-D1701,"")</f>
        <v>6198.7700000000186</v>
      </c>
    </row>
    <row r="1702" spans="1:7" x14ac:dyDescent="0.15">
      <c r="A1702" s="26" t="s">
        <v>538</v>
      </c>
      <c r="B1702" s="10">
        <v>41757</v>
      </c>
      <c r="C1702" s="26" t="s">
        <v>553</v>
      </c>
      <c r="D1702" s="33">
        <v>172.54</v>
      </c>
      <c r="E1702" s="27" t="s">
        <v>530</v>
      </c>
      <c r="G1702" s="11">
        <f>IF(B1702&gt;0,(G1701+F1702)-D1702,"")</f>
        <v>6026.2300000000187</v>
      </c>
    </row>
    <row r="1703" spans="1:7" x14ac:dyDescent="0.15">
      <c r="A1703" s="26" t="s">
        <v>527</v>
      </c>
      <c r="B1703" s="10">
        <v>41757</v>
      </c>
      <c r="C1703" t="s">
        <v>558</v>
      </c>
      <c r="D1703" s="33">
        <v>239.89</v>
      </c>
      <c r="E1703" s="27" t="s">
        <v>530</v>
      </c>
      <c r="G1703" s="11">
        <f>IF(B1703&gt;0,(G1702+F1703)-D1703,"")</f>
        <v>5786.3400000000183</v>
      </c>
    </row>
    <row r="1704" spans="1:7" x14ac:dyDescent="0.15">
      <c r="A1704" s="26" t="s">
        <v>538</v>
      </c>
      <c r="B1704" s="10">
        <v>41757</v>
      </c>
      <c r="C1704" s="26" t="s">
        <v>700</v>
      </c>
      <c r="D1704" s="33">
        <v>230</v>
      </c>
      <c r="E1704" s="27" t="s">
        <v>530</v>
      </c>
      <c r="G1704" s="11">
        <f>IF(B1704&gt;0,(G1703+F1704)-D1704,"")</f>
        <v>5556.3400000000183</v>
      </c>
    </row>
    <row r="1705" spans="1:7" x14ac:dyDescent="0.15">
      <c r="A1705" s="26" t="s">
        <v>538</v>
      </c>
      <c r="B1705" s="10">
        <v>41757</v>
      </c>
      <c r="C1705" t="s">
        <v>221</v>
      </c>
      <c r="D1705" s="33">
        <v>62.79</v>
      </c>
      <c r="E1705" s="27" t="s">
        <v>530</v>
      </c>
      <c r="G1705" s="11">
        <f>IF(B1705&gt;0,(G1704+F1705)-D1705,"")</f>
        <v>5493.5500000000184</v>
      </c>
    </row>
    <row r="1706" spans="1:7" x14ac:dyDescent="0.15">
      <c r="A1706" s="26" t="s">
        <v>538</v>
      </c>
      <c r="B1706" s="10">
        <v>41757</v>
      </c>
      <c r="C1706" t="s">
        <v>554</v>
      </c>
      <c r="D1706" s="33">
        <v>30</v>
      </c>
      <c r="E1706" s="27" t="s">
        <v>530</v>
      </c>
      <c r="G1706" s="11">
        <f>IF(B1706&gt;0,(G1705+F1706)-D1706,"")</f>
        <v>5463.5500000000184</v>
      </c>
    </row>
    <row r="1707" spans="1:7" x14ac:dyDescent="0.15">
      <c r="A1707" s="26" t="s">
        <v>538</v>
      </c>
      <c r="B1707" s="10">
        <v>41757</v>
      </c>
      <c r="C1707" s="26" t="s">
        <v>555</v>
      </c>
      <c r="D1707" s="33">
        <v>12.42</v>
      </c>
      <c r="E1707" s="27" t="s">
        <v>530</v>
      </c>
      <c r="G1707" s="11">
        <f>IF(B1707&gt;0,(G1706+F1707)-D1707,"")</f>
        <v>5451.1300000000183</v>
      </c>
    </row>
    <row r="1708" spans="1:7" x14ac:dyDescent="0.15">
      <c r="A1708" s="26" t="s">
        <v>538</v>
      </c>
      <c r="B1708" s="10">
        <v>41757</v>
      </c>
      <c r="C1708" s="26" t="s">
        <v>552</v>
      </c>
      <c r="D1708" s="33">
        <v>141.54</v>
      </c>
      <c r="E1708" s="27" t="s">
        <v>530</v>
      </c>
      <c r="G1708" s="11">
        <f>IF(B1708&gt;0,(G1707+F1708)-D1708,"")</f>
        <v>5309.5900000000183</v>
      </c>
    </row>
    <row r="1709" spans="1:7" x14ac:dyDescent="0.15">
      <c r="A1709" s="26" t="s">
        <v>527</v>
      </c>
      <c r="B1709" s="10">
        <v>41758</v>
      </c>
      <c r="C1709" t="s">
        <v>5</v>
      </c>
      <c r="D1709" s="33">
        <v>47.09</v>
      </c>
      <c r="E1709" s="27" t="s">
        <v>530</v>
      </c>
      <c r="G1709" s="11">
        <f>IF(B1709&gt;0,(G1708+F1709)-D1709,"")</f>
        <v>5262.5000000000182</v>
      </c>
    </row>
    <row r="1710" spans="1:7" x14ac:dyDescent="0.15">
      <c r="A1710" s="26" t="s">
        <v>527</v>
      </c>
      <c r="B1710" s="10">
        <v>41759</v>
      </c>
      <c r="C1710" s="26" t="s">
        <v>731</v>
      </c>
      <c r="D1710" s="33">
        <v>18</v>
      </c>
      <c r="E1710" s="27" t="s">
        <v>530</v>
      </c>
      <c r="G1710" s="11">
        <f>IF(B1710&gt;0,(G1709+F1710)-D1710,"")</f>
        <v>5244.5000000000182</v>
      </c>
    </row>
    <row r="1711" spans="1:7" x14ac:dyDescent="0.15">
      <c r="A1711" s="26" t="s">
        <v>527</v>
      </c>
      <c r="B1711" s="10">
        <v>41761</v>
      </c>
      <c r="C1711" s="26" t="s">
        <v>585</v>
      </c>
      <c r="D1711" s="33">
        <v>84.11</v>
      </c>
      <c r="E1711" s="27" t="s">
        <v>530</v>
      </c>
      <c r="G1711" s="11">
        <f>IF(B1711&gt;0,(G1710+F1711)-D1711,"")</f>
        <v>5160.3900000000185</v>
      </c>
    </row>
    <row r="1712" spans="1:7" x14ac:dyDescent="0.15">
      <c r="A1712" s="26" t="s">
        <v>527</v>
      </c>
      <c r="B1712" s="10">
        <v>41763</v>
      </c>
      <c r="C1712" s="26" t="s">
        <v>558</v>
      </c>
      <c r="D1712" s="33">
        <v>121.56</v>
      </c>
      <c r="E1712" s="27" t="s">
        <v>530</v>
      </c>
      <c r="G1712" s="11">
        <f>IF(B1712&gt;0,(G1711+F1712)-D1712,"")</f>
        <v>5038.8300000000181</v>
      </c>
    </row>
    <row r="1713" spans="1:7" x14ac:dyDescent="0.15">
      <c r="A1713" s="26" t="s">
        <v>527</v>
      </c>
      <c r="B1713" s="10">
        <v>41764</v>
      </c>
      <c r="C1713" s="26" t="s">
        <v>557</v>
      </c>
      <c r="D1713" s="33">
        <v>21.25</v>
      </c>
      <c r="E1713" s="27" t="s">
        <v>530</v>
      </c>
      <c r="G1713" s="11">
        <f>IF(B1713&gt;0,(G1712+F1713)-D1713,"")</f>
        <v>5017.5800000000181</v>
      </c>
    </row>
    <row r="1714" spans="1:7" x14ac:dyDescent="0.15">
      <c r="A1714" s="26" t="s">
        <v>527</v>
      </c>
      <c r="B1714" s="10">
        <v>41766</v>
      </c>
      <c r="C1714" t="s">
        <v>5</v>
      </c>
      <c r="D1714" s="33">
        <v>48.89</v>
      </c>
      <c r="E1714" s="27" t="s">
        <v>530</v>
      </c>
      <c r="G1714" s="11">
        <f>IF(B1714&gt;0,(G1713+F1714)-D1714,"")</f>
        <v>4968.6900000000178</v>
      </c>
    </row>
    <row r="1715" spans="1:7" x14ac:dyDescent="0.15">
      <c r="A1715" s="26" t="s">
        <v>527</v>
      </c>
      <c r="B1715" s="30">
        <v>41769</v>
      </c>
      <c r="C1715" s="26" t="s">
        <v>565</v>
      </c>
      <c r="D1715" s="33">
        <v>59.21</v>
      </c>
      <c r="E1715" s="27" t="s">
        <v>530</v>
      </c>
      <c r="G1715" s="11">
        <f>IF(B1715&gt;0,(G1714+F1715)-D1715,"")</f>
        <v>4909.4800000000178</v>
      </c>
    </row>
    <row r="1716" spans="1:7" x14ac:dyDescent="0.15">
      <c r="A1716" s="26" t="s">
        <v>527</v>
      </c>
      <c r="B1716" s="10">
        <v>41769</v>
      </c>
      <c r="C1716" s="26" t="s">
        <v>532</v>
      </c>
      <c r="D1716" s="33">
        <v>60</v>
      </c>
      <c r="E1716" s="27" t="s">
        <v>530</v>
      </c>
      <c r="G1716" s="11">
        <f>IF(B1716&gt;0,(G1715+F1716)-D1716,"")</f>
        <v>4849.4800000000178</v>
      </c>
    </row>
    <row r="1717" spans="1:7" x14ac:dyDescent="0.15">
      <c r="A1717" s="26" t="s">
        <v>527</v>
      </c>
      <c r="B1717" s="10">
        <v>41771</v>
      </c>
      <c r="C1717" s="26" t="s">
        <v>558</v>
      </c>
      <c r="D1717" s="33">
        <v>151</v>
      </c>
      <c r="E1717" s="27" t="s">
        <v>530</v>
      </c>
      <c r="G1717" s="11">
        <f>IF(B1717&gt;0,(G1716+F1717)-D1717,"")</f>
        <v>4698.4800000000178</v>
      </c>
    </row>
    <row r="1718" spans="1:7" x14ac:dyDescent="0.15">
      <c r="A1718" s="26" t="s">
        <v>527</v>
      </c>
      <c r="B1718" s="10">
        <v>41772</v>
      </c>
      <c r="C1718" t="s">
        <v>5</v>
      </c>
      <c r="D1718" s="33">
        <v>43.61</v>
      </c>
      <c r="E1718" s="12" t="s">
        <v>530</v>
      </c>
      <c r="G1718" s="11">
        <f>IF(B1718&gt;0,(G1717+F1718)-D1718,"")</f>
        <v>4654.8700000000181</v>
      </c>
    </row>
    <row r="1719" spans="1:7" x14ac:dyDescent="0.15">
      <c r="A1719" s="26" t="s">
        <v>538</v>
      </c>
      <c r="B1719" s="10">
        <v>41773</v>
      </c>
      <c r="C1719" s="26" t="s">
        <v>539</v>
      </c>
      <c r="D1719" s="33">
        <v>1102.26</v>
      </c>
      <c r="E1719" s="12" t="s">
        <v>530</v>
      </c>
      <c r="G1719" s="11">
        <f>IF(B1719&gt;0,(G1718+F1719)-D1719,"")</f>
        <v>3552.6100000000179</v>
      </c>
    </row>
    <row r="1720" spans="1:7" x14ac:dyDescent="0.15">
      <c r="A1720" t="s">
        <v>536</v>
      </c>
      <c r="B1720" s="10">
        <v>41773</v>
      </c>
      <c r="C1720" s="26" t="s">
        <v>537</v>
      </c>
      <c r="E1720" s="27" t="s">
        <v>530</v>
      </c>
      <c r="F1720">
        <v>1537.35</v>
      </c>
      <c r="G1720" s="11">
        <f>IF(B1720&gt;0,(G1719+F1720)-D1720,"")</f>
        <v>5089.9600000000173</v>
      </c>
    </row>
    <row r="1721" spans="1:7" x14ac:dyDescent="0.15">
      <c r="A1721" s="26" t="s">
        <v>527</v>
      </c>
      <c r="B1721" s="10">
        <v>41776</v>
      </c>
      <c r="C1721" t="s">
        <v>634</v>
      </c>
      <c r="D1721" s="33">
        <v>21.97</v>
      </c>
      <c r="E1721" s="12" t="s">
        <v>530</v>
      </c>
      <c r="G1721" s="11">
        <f>IF(B1721&gt;0,(G1720+F1721)-D1721,"")</f>
        <v>5067.9900000000171</v>
      </c>
    </row>
    <row r="1722" spans="1:7" x14ac:dyDescent="0.15">
      <c r="A1722" s="26" t="s">
        <v>527</v>
      </c>
      <c r="B1722" s="10">
        <v>41777</v>
      </c>
      <c r="C1722" s="26" t="s">
        <v>938</v>
      </c>
      <c r="D1722" s="33">
        <v>19.059999999999999</v>
      </c>
      <c r="E1722" s="12" t="s">
        <v>530</v>
      </c>
      <c r="G1722" s="11">
        <f>IF(B1722&gt;0,(G1721+F1722)-D1722,"")</f>
        <v>5048.9300000000167</v>
      </c>
    </row>
    <row r="1723" spans="1:7" x14ac:dyDescent="0.15">
      <c r="A1723" s="26" t="s">
        <v>527</v>
      </c>
      <c r="B1723" s="10">
        <v>41777</v>
      </c>
      <c r="C1723" t="s">
        <v>5</v>
      </c>
      <c r="D1723" s="33">
        <v>13.1</v>
      </c>
      <c r="E1723" s="12" t="s">
        <v>530</v>
      </c>
      <c r="G1723" s="11">
        <f>IF(B1723&gt;0,(G1722+F1723)-D1723,"")</f>
        <v>5035.8300000000163</v>
      </c>
    </row>
    <row r="1724" spans="1:7" x14ac:dyDescent="0.15">
      <c r="A1724" s="26" t="s">
        <v>527</v>
      </c>
      <c r="B1724" s="10">
        <v>41777</v>
      </c>
      <c r="C1724" t="s">
        <v>243</v>
      </c>
      <c r="D1724" s="33">
        <v>26.95</v>
      </c>
      <c r="E1724" s="12" t="s">
        <v>530</v>
      </c>
      <c r="G1724" s="11">
        <f>IF(B1724&gt;0,(G1723+F1724)-D1724,"")</f>
        <v>5008.8800000000165</v>
      </c>
    </row>
    <row r="1725" spans="1:7" x14ac:dyDescent="0.15">
      <c r="A1725" s="26" t="s">
        <v>527</v>
      </c>
      <c r="B1725" s="10">
        <v>41779</v>
      </c>
      <c r="C1725" s="26" t="s">
        <v>532</v>
      </c>
      <c r="D1725" s="33">
        <v>40</v>
      </c>
      <c r="E1725" s="12" t="s">
        <v>530</v>
      </c>
      <c r="G1725" s="11">
        <f>IF(B1725&gt;0,(G1724+F1725)-D1725,"")</f>
        <v>4968.8800000000165</v>
      </c>
    </row>
    <row r="1726" spans="1:7" x14ac:dyDescent="0.15">
      <c r="A1726" s="26" t="s">
        <v>527</v>
      </c>
      <c r="B1726" s="10">
        <v>41784</v>
      </c>
      <c r="C1726" s="26" t="s">
        <v>670</v>
      </c>
      <c r="D1726" s="33">
        <v>6.35</v>
      </c>
      <c r="E1726" s="12" t="s">
        <v>530</v>
      </c>
      <c r="G1726" s="11">
        <f>IF(B1726&gt;0,(G1725+F1726)-D1726,"")</f>
        <v>4962.5300000000161</v>
      </c>
    </row>
    <row r="1727" spans="1:7" x14ac:dyDescent="0.15">
      <c r="A1727" s="26" t="s">
        <v>527</v>
      </c>
      <c r="B1727" s="10">
        <v>41784</v>
      </c>
      <c r="C1727" s="26" t="s">
        <v>938</v>
      </c>
      <c r="D1727" s="33">
        <v>45.55</v>
      </c>
      <c r="E1727" s="12" t="s">
        <v>530</v>
      </c>
      <c r="G1727" s="11">
        <f>IF(B1727&gt;0,(G1726+F1727)-D1727,"")</f>
        <v>4916.9800000000159</v>
      </c>
    </row>
    <row r="1728" spans="1:7" x14ac:dyDescent="0.15">
      <c r="A1728" s="26" t="s">
        <v>527</v>
      </c>
      <c r="B1728" s="10">
        <v>41784</v>
      </c>
      <c r="C1728" s="26" t="s">
        <v>558</v>
      </c>
      <c r="D1728" s="33">
        <v>131.63</v>
      </c>
      <c r="E1728" s="12" t="s">
        <v>530</v>
      </c>
      <c r="G1728" s="11">
        <f>IF(B1728&gt;0,(G1727+F1728)-D1728,"")</f>
        <v>4785.3500000000158</v>
      </c>
    </row>
    <row r="1729" spans="1:7" x14ac:dyDescent="0.15">
      <c r="A1729" s="26" t="s">
        <v>527</v>
      </c>
      <c r="B1729" s="10">
        <v>41784</v>
      </c>
      <c r="C1729" s="26" t="s">
        <v>565</v>
      </c>
      <c r="D1729" s="33">
        <v>44.5</v>
      </c>
      <c r="E1729" s="12" t="s">
        <v>530</v>
      </c>
      <c r="G1729" s="11">
        <f>IF(B1729&gt;0,(G1728+F1729)-D1729,"")</f>
        <v>4740.8500000000158</v>
      </c>
    </row>
    <row r="1730" spans="1:7" x14ac:dyDescent="0.15">
      <c r="A1730" s="26" t="s">
        <v>527</v>
      </c>
      <c r="B1730" s="10">
        <v>41786</v>
      </c>
      <c r="C1730" t="s">
        <v>634</v>
      </c>
      <c r="D1730" s="33">
        <v>48.31</v>
      </c>
      <c r="E1730" s="12" t="s">
        <v>530</v>
      </c>
      <c r="G1730" s="11">
        <f>IF(B1730&gt;0,(G1729+F1730)-D1730,"")</f>
        <v>4692.5400000000154</v>
      </c>
    </row>
    <row r="1731" spans="1:7" x14ac:dyDescent="0.15">
      <c r="A1731" s="26" t="s">
        <v>527</v>
      </c>
      <c r="B1731" s="10">
        <v>41786</v>
      </c>
      <c r="C1731" s="26" t="s">
        <v>532</v>
      </c>
      <c r="D1731" s="33">
        <v>40</v>
      </c>
      <c r="E1731" s="12" t="s">
        <v>530</v>
      </c>
      <c r="G1731" s="11">
        <f>IF(B1731&gt;0,(G1730+F1731)-D1731,"")</f>
        <v>4652.5400000000154</v>
      </c>
    </row>
    <row r="1732" spans="1:7" x14ac:dyDescent="0.15">
      <c r="A1732" t="s">
        <v>536</v>
      </c>
      <c r="B1732" s="10">
        <v>41789</v>
      </c>
      <c r="C1732" s="26" t="s">
        <v>537</v>
      </c>
      <c r="E1732" s="12" t="s">
        <v>530</v>
      </c>
      <c r="F1732">
        <v>1537.36</v>
      </c>
      <c r="G1732" s="11">
        <f>IF(B1732&gt;0,(G1731+F1732)-D1732,"")</f>
        <v>6189.9000000000151</v>
      </c>
    </row>
    <row r="1733" spans="1:7" x14ac:dyDescent="0.15">
      <c r="A1733" s="26" t="s">
        <v>527</v>
      </c>
      <c r="B1733" s="10">
        <v>41791</v>
      </c>
      <c r="C1733" s="26" t="s">
        <v>569</v>
      </c>
      <c r="D1733" s="33">
        <v>162.93</v>
      </c>
      <c r="E1733" s="12" t="s">
        <v>530</v>
      </c>
      <c r="G1733" s="11">
        <f>IF(B1733&gt;0,(G1732+F1733)-D1733,"")</f>
        <v>6026.9700000000148</v>
      </c>
    </row>
    <row r="1734" spans="1:7" x14ac:dyDescent="0.15">
      <c r="A1734" s="26" t="s">
        <v>527</v>
      </c>
      <c r="B1734" s="10">
        <v>41791</v>
      </c>
      <c r="C1734" t="s">
        <v>29</v>
      </c>
      <c r="D1734" s="33">
        <v>43.75</v>
      </c>
      <c r="E1734" s="12" t="s">
        <v>530</v>
      </c>
      <c r="G1734" s="11">
        <f>IF(B1734&gt;0,(G1733+F1734)-D1734,"")</f>
        <v>5983.2200000000148</v>
      </c>
    </row>
    <row r="1735" spans="1:7" x14ac:dyDescent="0.15">
      <c r="A1735" s="26" t="s">
        <v>527</v>
      </c>
      <c r="B1735" s="10">
        <v>41791</v>
      </c>
      <c r="C1735" s="26" t="s">
        <v>553</v>
      </c>
      <c r="D1735" s="33">
        <v>172.54</v>
      </c>
      <c r="E1735" s="12" t="s">
        <v>530</v>
      </c>
      <c r="G1735" s="11">
        <f>IF(B1735&gt;0,(G1734+F1735)-D1735,"")</f>
        <v>5810.6800000000148</v>
      </c>
    </row>
    <row r="1736" spans="1:7" x14ac:dyDescent="0.15">
      <c r="A1736">
        <v>1192</v>
      </c>
      <c r="B1736" s="10">
        <v>41791</v>
      </c>
      <c r="C1736" s="26" t="s">
        <v>600</v>
      </c>
      <c r="D1736" s="33">
        <v>745</v>
      </c>
      <c r="E1736" s="12" t="s">
        <v>530</v>
      </c>
      <c r="G1736" s="11">
        <f>IF(B1736&gt;0,(G1735+F1736)-D1736,"")</f>
        <v>5065.6800000000148</v>
      </c>
    </row>
    <row r="1737" spans="1:7" x14ac:dyDescent="0.15">
      <c r="A1737" s="26" t="s">
        <v>527</v>
      </c>
      <c r="B1737" s="10">
        <v>41791</v>
      </c>
      <c r="C1737" s="26" t="s">
        <v>531</v>
      </c>
      <c r="D1737" s="33">
        <v>37.6</v>
      </c>
      <c r="E1737" s="12" t="s">
        <v>530</v>
      </c>
      <c r="G1737" s="11">
        <f>IF(B1737&gt;0,(G1736+F1737)-D1737,"")</f>
        <v>5028.0800000000145</v>
      </c>
    </row>
    <row r="1738" spans="1:7" x14ac:dyDescent="0.15">
      <c r="A1738" s="26" t="s">
        <v>527</v>
      </c>
      <c r="B1738" s="10">
        <v>41791</v>
      </c>
      <c r="C1738" s="26" t="s">
        <v>700</v>
      </c>
      <c r="D1738" s="33">
        <v>230</v>
      </c>
      <c r="E1738" s="12" t="s">
        <v>530</v>
      </c>
      <c r="G1738" s="11">
        <f>IF(B1738&gt;0,(G1737+F1738)-D1738,"")</f>
        <v>4798.0800000000145</v>
      </c>
    </row>
    <row r="1739" spans="1:7" x14ac:dyDescent="0.15">
      <c r="A1739" s="26" t="s">
        <v>527</v>
      </c>
      <c r="B1739" s="10">
        <v>41791</v>
      </c>
      <c r="C1739" t="s">
        <v>545</v>
      </c>
      <c r="D1739" s="33">
        <v>38.46</v>
      </c>
      <c r="E1739" s="12" t="s">
        <v>530</v>
      </c>
      <c r="G1739" s="11">
        <f>IF(B1739&gt;0,(G1738+F1739)-D1739,"")</f>
        <v>4759.6200000000144</v>
      </c>
    </row>
    <row r="1740" spans="1:7" x14ac:dyDescent="0.15">
      <c r="A1740" s="26" t="s">
        <v>527</v>
      </c>
      <c r="B1740" s="10">
        <v>41791</v>
      </c>
      <c r="C1740" s="26" t="s">
        <v>554</v>
      </c>
      <c r="D1740" s="33">
        <v>30</v>
      </c>
      <c r="E1740" s="12" t="s">
        <v>530</v>
      </c>
      <c r="G1740" s="11">
        <f>IF(B1740&gt;0,(G1739+F1740)-D1740,"")</f>
        <v>4729.6200000000144</v>
      </c>
    </row>
    <row r="1741" spans="1:7" x14ac:dyDescent="0.15">
      <c r="A1741" s="26" t="s">
        <v>527</v>
      </c>
      <c r="B1741" s="10">
        <v>41791</v>
      </c>
      <c r="C1741" s="26" t="s">
        <v>555</v>
      </c>
      <c r="D1741" s="33">
        <v>13.63</v>
      </c>
      <c r="E1741" s="12" t="s">
        <v>530</v>
      </c>
      <c r="G1741" s="11">
        <f>IF(B1741&gt;0,(G1740+F1741)-D1741,"")</f>
        <v>4715.9900000000143</v>
      </c>
    </row>
    <row r="1742" spans="1:7" x14ac:dyDescent="0.15">
      <c r="A1742" s="26" t="s">
        <v>527</v>
      </c>
      <c r="B1742" s="10">
        <v>41791</v>
      </c>
      <c r="C1742" s="26" t="s">
        <v>552</v>
      </c>
      <c r="D1742" s="33">
        <v>141.54</v>
      </c>
      <c r="E1742" s="12" t="s">
        <v>530</v>
      </c>
      <c r="G1742" s="11">
        <f>IF(B1742&gt;0,(G1741+F1742)-D1742,"")</f>
        <v>4574.4500000000144</v>
      </c>
    </row>
    <row r="1743" spans="1:7" x14ac:dyDescent="0.15">
      <c r="A1743" t="s">
        <v>527</v>
      </c>
      <c r="B1743" s="10">
        <v>41792</v>
      </c>
      <c r="C1743" t="s">
        <v>634</v>
      </c>
      <c r="D1743" s="33">
        <v>49.18</v>
      </c>
      <c r="E1743" s="12" t="s">
        <v>530</v>
      </c>
      <c r="G1743" s="11">
        <f>IF(B1743&gt;0,(G1742+F1743)-D1743,"")</f>
        <v>4525.2700000000141</v>
      </c>
    </row>
    <row r="1744" spans="1:7" x14ac:dyDescent="0.15">
      <c r="A1744" t="s">
        <v>527</v>
      </c>
      <c r="B1744" s="10">
        <v>41792</v>
      </c>
      <c r="C1744" s="26" t="s">
        <v>558</v>
      </c>
      <c r="D1744" s="33">
        <v>159.91999999999999</v>
      </c>
      <c r="E1744" s="12" t="s">
        <v>530</v>
      </c>
      <c r="G1744" s="11">
        <f>IF(B1744&gt;0,(G1743+F1744)-D1744,"")</f>
        <v>4365.350000000014</v>
      </c>
    </row>
    <row r="1745" spans="1:7" x14ac:dyDescent="0.15">
      <c r="A1745" t="s">
        <v>527</v>
      </c>
      <c r="B1745" s="10">
        <v>41799</v>
      </c>
      <c r="C1745" t="s">
        <v>634</v>
      </c>
      <c r="D1745" s="33">
        <v>52.83</v>
      </c>
      <c r="E1745" s="12" t="s">
        <v>530</v>
      </c>
      <c r="G1745" s="11">
        <f>IF(B1745&gt;0,(G1744+F1745)-D1745,"")</f>
        <v>4312.5200000000141</v>
      </c>
    </row>
    <row r="1746" spans="1:7" x14ac:dyDescent="0.15">
      <c r="A1746" t="s">
        <v>538</v>
      </c>
      <c r="B1746" s="10">
        <v>41799</v>
      </c>
      <c r="C1746" s="26" t="s">
        <v>585</v>
      </c>
      <c r="D1746" s="33">
        <v>12.38</v>
      </c>
      <c r="E1746" s="12" t="s">
        <v>530</v>
      </c>
      <c r="G1746" s="11">
        <f>IF(B1746&gt;0,(G1745+F1746)-D1746,"")</f>
        <v>4300.140000000014</v>
      </c>
    </row>
    <row r="1747" spans="1:7" x14ac:dyDescent="0.15">
      <c r="A1747" t="s">
        <v>527</v>
      </c>
      <c r="B1747" s="10">
        <v>41801</v>
      </c>
      <c r="C1747" s="26" t="s">
        <v>938</v>
      </c>
      <c r="D1747" s="33">
        <v>47.68</v>
      </c>
      <c r="E1747" s="12" t="s">
        <v>530</v>
      </c>
      <c r="G1747" s="11">
        <f>IF(B1747&gt;0,(G1746+F1747)-D1747,"")</f>
        <v>4252.4600000000137</v>
      </c>
    </row>
    <row r="1748" spans="1:7" x14ac:dyDescent="0.15">
      <c r="A1748" t="s">
        <v>527</v>
      </c>
      <c r="B1748" s="10">
        <v>41801</v>
      </c>
      <c r="C1748" s="26" t="s">
        <v>557</v>
      </c>
      <c r="D1748" s="33">
        <v>41.14</v>
      </c>
      <c r="E1748" s="12" t="s">
        <v>530</v>
      </c>
      <c r="G1748" s="11">
        <f>IF(B1748&gt;0,(G1747+F1748)-D1748,"")</f>
        <v>4211.3200000000134</v>
      </c>
    </row>
    <row r="1749" spans="1:7" x14ac:dyDescent="0.15">
      <c r="A1749" t="s">
        <v>527</v>
      </c>
      <c r="B1749" s="10">
        <v>41802</v>
      </c>
      <c r="C1749" s="26" t="s">
        <v>558</v>
      </c>
      <c r="D1749" s="33">
        <v>15.89</v>
      </c>
      <c r="E1749" s="12" t="s">
        <v>530</v>
      </c>
      <c r="G1749" s="11">
        <f>IF(B1749&gt;0,(G1748+F1749)-D1749,"")</f>
        <v>4195.430000000013</v>
      </c>
    </row>
    <row r="1750" spans="1:7" x14ac:dyDescent="0.15">
      <c r="A1750" t="s">
        <v>527</v>
      </c>
      <c r="B1750" s="10">
        <v>41802</v>
      </c>
      <c r="C1750" s="26" t="s">
        <v>706</v>
      </c>
      <c r="D1750" s="33">
        <v>12.59</v>
      </c>
      <c r="E1750" s="12" t="s">
        <v>530</v>
      </c>
      <c r="G1750" s="11">
        <f>IF(B1750&gt;0,(G1749+F1750)-D1750,"")</f>
        <v>4182.8400000000129</v>
      </c>
    </row>
    <row r="1751" spans="1:7" x14ac:dyDescent="0.15">
      <c r="A1751" t="s">
        <v>536</v>
      </c>
      <c r="B1751" s="10">
        <v>41804</v>
      </c>
      <c r="C1751" s="26" t="s">
        <v>537</v>
      </c>
      <c r="E1751" s="12" t="s">
        <v>530</v>
      </c>
      <c r="F1751">
        <v>1537.35</v>
      </c>
      <c r="G1751" s="11">
        <f>IF(B1751&gt;0,(G1750+F1751)-D1751,"")</f>
        <v>5720.1900000000132</v>
      </c>
    </row>
    <row r="1752" spans="1:7" x14ac:dyDescent="0.15">
      <c r="A1752" t="s">
        <v>538</v>
      </c>
      <c r="B1752" s="10">
        <v>41805</v>
      </c>
      <c r="C1752" s="26" t="s">
        <v>539</v>
      </c>
      <c r="D1752" s="33">
        <v>1102.26</v>
      </c>
      <c r="E1752" s="12" t="s">
        <v>530</v>
      </c>
      <c r="G1752" s="11">
        <f>IF(B1752&gt;0,(G1751+F1752)-D1752,"")</f>
        <v>4617.930000000013</v>
      </c>
    </row>
    <row r="1753" spans="1:7" x14ac:dyDescent="0.15">
      <c r="A1753" t="s">
        <v>527</v>
      </c>
      <c r="B1753" s="10">
        <v>41805</v>
      </c>
      <c r="C1753" t="s">
        <v>634</v>
      </c>
      <c r="D1753" s="33">
        <v>52.97</v>
      </c>
      <c r="E1753" s="12" t="s">
        <v>530</v>
      </c>
      <c r="G1753" s="11">
        <f>IF(B1753&gt;0,(G1752+F1753)-D1753,"")</f>
        <v>4564.9600000000128</v>
      </c>
    </row>
    <row r="1754" spans="1:7" x14ac:dyDescent="0.15">
      <c r="A1754" t="s">
        <v>527</v>
      </c>
      <c r="B1754" s="10">
        <v>41805</v>
      </c>
      <c r="C1754" s="26" t="s">
        <v>558</v>
      </c>
      <c r="D1754" s="33">
        <v>144.59</v>
      </c>
      <c r="E1754" s="12" t="s">
        <v>530</v>
      </c>
      <c r="G1754" s="11">
        <f>IF(B1754&gt;0,(G1753+F1754)-D1754,"")</f>
        <v>4420.3700000000126</v>
      </c>
    </row>
    <row r="1755" spans="1:7" x14ac:dyDescent="0.15">
      <c r="A1755" t="s">
        <v>527</v>
      </c>
      <c r="B1755" s="10">
        <v>41811</v>
      </c>
      <c r="C1755" s="26" t="s">
        <v>723</v>
      </c>
      <c r="D1755" s="33">
        <v>44.81</v>
      </c>
      <c r="E1755" s="12" t="s">
        <v>530</v>
      </c>
      <c r="G1755" s="11">
        <f>IF(B1755&gt;0,(G1754+F1755)-D1755,"")</f>
        <v>4375.5600000000122</v>
      </c>
    </row>
    <row r="1756" spans="1:7" x14ac:dyDescent="0.15">
      <c r="A1756" t="s">
        <v>527</v>
      </c>
      <c r="B1756" s="10">
        <v>41811</v>
      </c>
      <c r="C1756" s="26" t="s">
        <v>532</v>
      </c>
      <c r="D1756" s="33">
        <v>50</v>
      </c>
      <c r="E1756" s="12" t="s">
        <v>530</v>
      </c>
      <c r="G1756" s="11">
        <f>IF(B1756&gt;0,(G1755+F1756)-D1756,"")</f>
        <v>4325.5600000000122</v>
      </c>
    </row>
    <row r="1757" spans="1:7" x14ac:dyDescent="0.15">
      <c r="A1757" t="s">
        <v>527</v>
      </c>
      <c r="B1757" s="10">
        <v>41816</v>
      </c>
      <c r="C1757" s="26" t="s">
        <v>557</v>
      </c>
      <c r="D1757" s="33">
        <v>45.21</v>
      </c>
      <c r="E1757" s="12" t="s">
        <v>530</v>
      </c>
      <c r="G1757" s="11">
        <f>IF(B1757&gt;0,(G1756+F1757)-D1757,"")</f>
        <v>4280.3500000000122</v>
      </c>
    </row>
    <row r="1758" spans="1:7" x14ac:dyDescent="0.15">
      <c r="A1758" t="s">
        <v>527</v>
      </c>
      <c r="B1758" s="10">
        <v>41817</v>
      </c>
      <c r="C1758" t="s">
        <v>5</v>
      </c>
      <c r="D1758" s="33">
        <v>42.39</v>
      </c>
      <c r="E1758" s="12" t="s">
        <v>530</v>
      </c>
      <c r="G1758" s="11">
        <f>IF(B1758&gt;0,(G1757+F1758)-D1758,"")</f>
        <v>4237.9600000000119</v>
      </c>
    </row>
    <row r="1759" spans="1:7" x14ac:dyDescent="0.15">
      <c r="A1759" t="s">
        <v>527</v>
      </c>
      <c r="B1759" s="10">
        <v>41817</v>
      </c>
      <c r="C1759" s="26" t="s">
        <v>532</v>
      </c>
      <c r="D1759" s="33">
        <v>20</v>
      </c>
      <c r="E1759" s="12" t="s">
        <v>530</v>
      </c>
      <c r="G1759" s="11">
        <f>IF(B1759&gt;0,(G1758+F1759)-D1759,"")</f>
        <v>4217.9600000000119</v>
      </c>
    </row>
    <row r="1760" spans="1:7" x14ac:dyDescent="0.15">
      <c r="A1760" t="s">
        <v>527</v>
      </c>
      <c r="B1760" s="10">
        <v>41818</v>
      </c>
      <c r="C1760" s="26" t="s">
        <v>532</v>
      </c>
      <c r="D1760" s="33">
        <v>20</v>
      </c>
      <c r="E1760" s="12" t="s">
        <v>530</v>
      </c>
      <c r="G1760" s="11">
        <f>IF(B1760&gt;0,(G1759+F1760)-D1760,"")</f>
        <v>4197.9600000000119</v>
      </c>
    </row>
    <row r="1761" spans="1:7" x14ac:dyDescent="0.15">
      <c r="A1761" t="s">
        <v>538</v>
      </c>
      <c r="B1761" s="10">
        <v>41819</v>
      </c>
      <c r="C1761" s="26" t="s">
        <v>548</v>
      </c>
      <c r="D1761" s="33">
        <v>230</v>
      </c>
      <c r="E1761" s="12" t="s">
        <v>530</v>
      </c>
      <c r="G1761" s="11">
        <f>IF(B1761&gt;0,(G1760+F1761)-D1761,"")</f>
        <v>3967.9600000000119</v>
      </c>
    </row>
    <row r="1762" spans="1:7" x14ac:dyDescent="0.15">
      <c r="A1762" t="s">
        <v>538</v>
      </c>
      <c r="B1762" s="10">
        <v>41819</v>
      </c>
      <c r="C1762" s="26" t="s">
        <v>569</v>
      </c>
      <c r="D1762" s="33">
        <v>200</v>
      </c>
      <c r="E1762" s="12" t="s">
        <v>530</v>
      </c>
      <c r="G1762" s="11">
        <f>IF(B1762&gt;0,(G1761+F1762)-D1762,"")</f>
        <v>3767.9600000000119</v>
      </c>
    </row>
    <row r="1763" spans="1:7" x14ac:dyDescent="0.15">
      <c r="A1763" t="s">
        <v>536</v>
      </c>
      <c r="B1763" s="10">
        <v>41819</v>
      </c>
      <c r="C1763" s="26" t="s">
        <v>537</v>
      </c>
      <c r="E1763" s="12" t="s">
        <v>530</v>
      </c>
      <c r="F1763">
        <v>1537.35</v>
      </c>
      <c r="G1763" s="11">
        <f>IF(B1763&gt;0,(G1762+F1763)-D1763,"")</f>
        <v>5305.3100000000122</v>
      </c>
    </row>
    <row r="1764" spans="1:7" x14ac:dyDescent="0.15">
      <c r="A1764" t="s">
        <v>538</v>
      </c>
      <c r="B1764" s="10">
        <v>41819</v>
      </c>
      <c r="C1764" t="s">
        <v>29</v>
      </c>
      <c r="D1764" s="33">
        <v>11.35</v>
      </c>
      <c r="E1764" s="12" t="s">
        <v>530</v>
      </c>
      <c r="G1764" s="11">
        <f>IF(B1764&gt;0,(G1763+F1764)-D1764,"")</f>
        <v>5293.9600000000119</v>
      </c>
    </row>
    <row r="1765" spans="1:7" x14ac:dyDescent="0.15">
      <c r="A1765" t="s">
        <v>538</v>
      </c>
      <c r="B1765" s="10">
        <v>41819</v>
      </c>
      <c r="C1765" s="26" t="s">
        <v>553</v>
      </c>
      <c r="D1765" s="33">
        <v>172.54</v>
      </c>
      <c r="E1765" s="12" t="s">
        <v>530</v>
      </c>
      <c r="G1765" s="11">
        <f>IF(B1765&gt;0,(G1764+F1765)-D1765,"")</f>
        <v>5121.4200000000119</v>
      </c>
    </row>
    <row r="1766" spans="1:7" x14ac:dyDescent="0.15">
      <c r="A1766" t="s">
        <v>527</v>
      </c>
      <c r="B1766" s="10">
        <v>41819</v>
      </c>
      <c r="C1766" s="26" t="s">
        <v>938</v>
      </c>
      <c r="D1766" s="33">
        <v>65.69</v>
      </c>
      <c r="E1766" s="12" t="s">
        <v>530</v>
      </c>
      <c r="G1766" s="11">
        <f>IF(B1766&gt;0,(G1765+F1766)-D1766,"")</f>
        <v>5055.7300000000123</v>
      </c>
    </row>
    <row r="1767" spans="1:7" x14ac:dyDescent="0.15">
      <c r="A1767" t="s">
        <v>527</v>
      </c>
      <c r="B1767" s="10">
        <v>41819</v>
      </c>
      <c r="C1767" s="26" t="s">
        <v>558</v>
      </c>
      <c r="D1767" s="33">
        <v>75.459999999999994</v>
      </c>
      <c r="E1767" s="12" t="s">
        <v>530</v>
      </c>
      <c r="G1767" s="11">
        <f>IF(B1767&gt;0,(G1766+F1767)-D1767,"")</f>
        <v>4980.2700000000123</v>
      </c>
    </row>
    <row r="1768" spans="1:7" x14ac:dyDescent="0.15">
      <c r="A1768" t="s">
        <v>538</v>
      </c>
      <c r="B1768" s="10">
        <v>41819</v>
      </c>
      <c r="C1768" s="26" t="s">
        <v>554</v>
      </c>
      <c r="D1768" s="33">
        <v>35</v>
      </c>
      <c r="E1768" s="12" t="s">
        <v>530</v>
      </c>
      <c r="G1768" s="11">
        <f>IF(B1768&gt;0,(G1767+F1768)-D1768,"")</f>
        <v>4945.2700000000123</v>
      </c>
    </row>
    <row r="1769" spans="1:7" x14ac:dyDescent="0.15">
      <c r="A1769" t="s">
        <v>538</v>
      </c>
      <c r="B1769" s="10">
        <v>41819</v>
      </c>
      <c r="C1769" s="26" t="s">
        <v>555</v>
      </c>
      <c r="D1769" s="33">
        <v>43.45</v>
      </c>
      <c r="E1769" s="12" t="s">
        <v>530</v>
      </c>
      <c r="G1769" s="11">
        <f>IF(B1769&gt;0,(G1768+F1769)-D1769,"")</f>
        <v>4901.8200000000124</v>
      </c>
    </row>
    <row r="1770" spans="1:7" x14ac:dyDescent="0.15">
      <c r="A1770" t="s">
        <v>538</v>
      </c>
      <c r="B1770" s="10">
        <v>41819</v>
      </c>
      <c r="C1770" s="26" t="s">
        <v>552</v>
      </c>
      <c r="D1770" s="33">
        <v>141.54</v>
      </c>
      <c r="E1770" s="12" t="s">
        <v>530</v>
      </c>
      <c r="G1770" s="11">
        <f>IF(B1770&gt;0,(G1769+F1770)-D1770,"")</f>
        <v>4760.2800000000125</v>
      </c>
    </row>
    <row r="1771" spans="1:7" x14ac:dyDescent="0.15">
      <c r="A1771" t="s">
        <v>538</v>
      </c>
      <c r="B1771" s="10">
        <v>41823</v>
      </c>
      <c r="C1771" s="26" t="s">
        <v>531</v>
      </c>
      <c r="D1771" s="33">
        <v>37.6</v>
      </c>
      <c r="E1771" s="12" t="s">
        <v>530</v>
      </c>
      <c r="G1771" s="11">
        <f>IF(B1771&gt;0,(G1770+F1771)-D1771,"")</f>
        <v>4722.6800000000121</v>
      </c>
    </row>
    <row r="1772" spans="1:7" x14ac:dyDescent="0.15">
      <c r="A1772" t="s">
        <v>527</v>
      </c>
      <c r="B1772" s="10">
        <v>41823</v>
      </c>
      <c r="C1772" s="26" t="s">
        <v>558</v>
      </c>
      <c r="D1772" s="33">
        <v>27.96</v>
      </c>
      <c r="E1772" s="12" t="s">
        <v>530</v>
      </c>
      <c r="G1772" s="11">
        <f>IF(B1772&gt;0,(G1771+F1772)-D1772,"")</f>
        <v>4694.7200000000121</v>
      </c>
    </row>
    <row r="1773" spans="1:7" x14ac:dyDescent="0.15">
      <c r="A1773" t="s">
        <v>527</v>
      </c>
      <c r="B1773" s="10">
        <v>41823</v>
      </c>
      <c r="C1773" s="26" t="s">
        <v>707</v>
      </c>
      <c r="D1773" s="33">
        <v>47.06</v>
      </c>
      <c r="E1773" s="12" t="s">
        <v>530</v>
      </c>
      <c r="G1773" s="11">
        <f>IF(B1773&gt;0,(G1772+F1773)-D1773,"")</f>
        <v>4647.6600000000117</v>
      </c>
    </row>
    <row r="1774" spans="1:7" x14ac:dyDescent="0.15">
      <c r="A1774" t="s">
        <v>538</v>
      </c>
      <c r="B1774" s="10">
        <v>41823</v>
      </c>
      <c r="C1774" s="26" t="s">
        <v>585</v>
      </c>
      <c r="D1774" s="33">
        <v>79.72</v>
      </c>
      <c r="E1774" s="12" t="s">
        <v>530</v>
      </c>
      <c r="G1774" s="11">
        <f>IF(B1774&gt;0,(G1773+F1774)-D1774,"")</f>
        <v>4567.9400000000114</v>
      </c>
    </row>
    <row r="1775" spans="1:7" x14ac:dyDescent="0.15">
      <c r="A1775" t="s">
        <v>527</v>
      </c>
      <c r="B1775" s="10">
        <v>41825</v>
      </c>
      <c r="C1775" t="s">
        <v>634</v>
      </c>
      <c r="D1775" s="33">
        <v>35.72</v>
      </c>
      <c r="E1775" s="12" t="s">
        <v>530</v>
      </c>
      <c r="G1775" s="11">
        <f>IF(B1775&gt;0,(G1774+F1775)-D1775,"")</f>
        <v>4532.2200000000112</v>
      </c>
    </row>
    <row r="1776" spans="1:7" x14ac:dyDescent="0.15">
      <c r="A1776" t="s">
        <v>527</v>
      </c>
      <c r="B1776" s="10">
        <v>41826</v>
      </c>
      <c r="C1776" t="s">
        <v>23</v>
      </c>
      <c r="D1776" s="33">
        <v>80.760000000000005</v>
      </c>
      <c r="E1776" s="12" t="s">
        <v>530</v>
      </c>
      <c r="G1776" s="11">
        <f>IF(B1776&gt;0,(G1775+F1776)-D1776,"")</f>
        <v>4451.460000000011</v>
      </c>
    </row>
    <row r="1777" spans="1:7" x14ac:dyDescent="0.15">
      <c r="A1777" t="s">
        <v>527</v>
      </c>
      <c r="B1777" s="10">
        <v>41827</v>
      </c>
      <c r="C1777" t="s">
        <v>743</v>
      </c>
      <c r="D1777" s="33">
        <v>42</v>
      </c>
      <c r="E1777" s="12" t="s">
        <v>530</v>
      </c>
      <c r="G1777" s="11">
        <f>IF(B1777&gt;0,(G1776+F1777)-D1777,"")</f>
        <v>4409.460000000011</v>
      </c>
    </row>
    <row r="1778" spans="1:7" x14ac:dyDescent="0.15">
      <c r="A1778" t="s">
        <v>527</v>
      </c>
      <c r="B1778" s="10">
        <v>41831</v>
      </c>
      <c r="C1778" s="26" t="s">
        <v>723</v>
      </c>
      <c r="D1778" s="33">
        <v>50.33</v>
      </c>
      <c r="E1778" s="12" t="s">
        <v>530</v>
      </c>
      <c r="G1778" s="11">
        <f>IF(B1778&gt;0,(G1777+F1778)-D1778,"")</f>
        <v>4359.130000000011</v>
      </c>
    </row>
    <row r="1779" spans="1:7" x14ac:dyDescent="0.15">
      <c r="A1779" t="s">
        <v>536</v>
      </c>
      <c r="B1779" s="10">
        <v>41832</v>
      </c>
      <c r="C1779" s="26" t="s">
        <v>537</v>
      </c>
      <c r="E1779" s="12" t="s">
        <v>530</v>
      </c>
      <c r="F1779">
        <v>1567.69</v>
      </c>
      <c r="G1779" s="11">
        <f>IF(B1779&gt;0,(G1778+F1779)-D1779,"")</f>
        <v>5926.8200000000106</v>
      </c>
    </row>
    <row r="1780" spans="1:7" x14ac:dyDescent="0.15">
      <c r="A1780" t="s">
        <v>538</v>
      </c>
      <c r="B1780" s="10">
        <v>41833</v>
      </c>
      <c r="C1780" s="26" t="s">
        <v>539</v>
      </c>
      <c r="D1780" s="33">
        <v>1102.26</v>
      </c>
      <c r="E1780" s="12" t="s">
        <v>530</v>
      </c>
      <c r="G1780" s="11">
        <f>IF(B1780&gt;0,(G1779+F1780)-D1780,"")</f>
        <v>4824.5600000000104</v>
      </c>
    </row>
    <row r="1781" spans="1:7" x14ac:dyDescent="0.15">
      <c r="A1781" t="s">
        <v>527</v>
      </c>
      <c r="B1781" s="10">
        <v>41833</v>
      </c>
      <c r="C1781" s="26" t="s">
        <v>938</v>
      </c>
      <c r="D1781" s="33">
        <v>58.46</v>
      </c>
      <c r="E1781" s="12" t="s">
        <v>530</v>
      </c>
      <c r="G1781" s="11">
        <f>IF(B1781&gt;0,(G1780+F1781)-D1781,"")</f>
        <v>4766.1000000000104</v>
      </c>
    </row>
    <row r="1782" spans="1:7" x14ac:dyDescent="0.15">
      <c r="A1782" t="s">
        <v>527</v>
      </c>
      <c r="B1782" s="10">
        <v>41833</v>
      </c>
      <c r="C1782" s="26" t="s">
        <v>558</v>
      </c>
      <c r="D1782" s="33">
        <v>83.19</v>
      </c>
      <c r="E1782" s="12" t="s">
        <v>530</v>
      </c>
      <c r="G1782" s="11">
        <f>IF(B1782&gt;0,(G1781+F1782)-D1782,"")</f>
        <v>4682.9100000000108</v>
      </c>
    </row>
    <row r="1783" spans="1:7" x14ac:dyDescent="0.15">
      <c r="A1783" t="s">
        <v>527</v>
      </c>
      <c r="B1783" s="10">
        <v>41838</v>
      </c>
      <c r="C1783" t="s">
        <v>653</v>
      </c>
      <c r="D1783" s="33">
        <v>50.36</v>
      </c>
      <c r="E1783" s="12" t="s">
        <v>530</v>
      </c>
      <c r="G1783" s="11">
        <f>IF(B1783&gt;0,(G1782+F1783)-D1783,"")</f>
        <v>4632.5500000000111</v>
      </c>
    </row>
    <row r="1784" spans="1:7" x14ac:dyDescent="0.15">
      <c r="A1784" t="s">
        <v>527</v>
      </c>
      <c r="B1784" s="10">
        <v>41839</v>
      </c>
      <c r="C1784" s="26" t="s">
        <v>630</v>
      </c>
      <c r="D1784" s="33">
        <v>26.17</v>
      </c>
      <c r="E1784" s="12" t="s">
        <v>530</v>
      </c>
      <c r="G1784" s="11">
        <f>IF(B1784&gt;0,(G1783+F1784)-D1784,"")</f>
        <v>4606.380000000011</v>
      </c>
    </row>
    <row r="1785" spans="1:7" x14ac:dyDescent="0.15">
      <c r="A1785" t="s">
        <v>527</v>
      </c>
      <c r="B1785" s="10">
        <v>41840</v>
      </c>
      <c r="C1785" s="26" t="s">
        <v>723</v>
      </c>
      <c r="D1785" s="33">
        <v>6.48</v>
      </c>
      <c r="E1785" s="12" t="s">
        <v>530</v>
      </c>
      <c r="G1785" s="11">
        <f>IF(B1785&gt;0,(G1784+F1785)-D1785,"")</f>
        <v>4599.9000000000115</v>
      </c>
    </row>
    <row r="1786" spans="1:7" x14ac:dyDescent="0.15">
      <c r="A1786" t="s">
        <v>527</v>
      </c>
      <c r="B1786" s="10">
        <v>41841</v>
      </c>
      <c r="C1786" s="26" t="s">
        <v>558</v>
      </c>
      <c r="D1786" s="33">
        <v>151.04</v>
      </c>
      <c r="E1786" s="12" t="s">
        <v>530</v>
      </c>
      <c r="G1786" s="11">
        <f>IF(B1786&gt;0,(G1785+F1786)-D1786,"")</f>
        <v>4448.8600000000115</v>
      </c>
    </row>
    <row r="1787" spans="1:7" x14ac:dyDescent="0.15">
      <c r="A1787" t="s">
        <v>527</v>
      </c>
      <c r="B1787" s="10">
        <v>41844</v>
      </c>
      <c r="C1787" s="26" t="s">
        <v>933</v>
      </c>
      <c r="D1787" s="33">
        <v>38.53</v>
      </c>
      <c r="E1787" s="12" t="s">
        <v>530</v>
      </c>
      <c r="G1787" s="11">
        <f>IF(B1787&gt;0,(G1786+F1787)-D1787,"")</f>
        <v>4410.3300000000118</v>
      </c>
    </row>
    <row r="1788" spans="1:7" x14ac:dyDescent="0.15">
      <c r="A1788" t="s">
        <v>527</v>
      </c>
      <c r="B1788" s="10">
        <v>41844</v>
      </c>
      <c r="C1788" s="26" t="s">
        <v>532</v>
      </c>
      <c r="D1788" s="33">
        <v>20</v>
      </c>
      <c r="E1788" s="12" t="s">
        <v>530</v>
      </c>
      <c r="G1788" s="11">
        <f>IF(B1788&gt;0,(G1787+F1788)-D1788,"")</f>
        <v>4390.3300000000118</v>
      </c>
    </row>
    <row r="1789" spans="1:7" x14ac:dyDescent="0.15">
      <c r="A1789" t="s">
        <v>527</v>
      </c>
      <c r="B1789" s="10">
        <v>41845</v>
      </c>
      <c r="C1789" s="26" t="s">
        <v>532</v>
      </c>
      <c r="D1789" s="33">
        <v>20</v>
      </c>
      <c r="E1789" s="12" t="s">
        <v>530</v>
      </c>
      <c r="G1789" s="11">
        <f>IF(B1789&gt;0,(G1788+F1789)-D1789,"")</f>
        <v>4370.3300000000118</v>
      </c>
    </row>
    <row r="1790" spans="1:7" x14ac:dyDescent="0.15">
      <c r="A1790" t="s">
        <v>538</v>
      </c>
      <c r="B1790" s="10">
        <v>41847</v>
      </c>
      <c r="C1790" s="26" t="s">
        <v>633</v>
      </c>
      <c r="D1790" s="33">
        <v>51</v>
      </c>
      <c r="E1790" s="12" t="s">
        <v>530</v>
      </c>
      <c r="G1790" s="11">
        <f>IF(B1790&gt;0,(G1789+F1790)-D1790,"")</f>
        <v>4319.3300000000118</v>
      </c>
    </row>
    <row r="1791" spans="1:7" x14ac:dyDescent="0.15">
      <c r="A1791" t="s">
        <v>538</v>
      </c>
      <c r="B1791" s="10">
        <v>41847</v>
      </c>
      <c r="C1791" s="26" t="s">
        <v>569</v>
      </c>
      <c r="D1791" s="33">
        <v>125</v>
      </c>
      <c r="E1791" s="12" t="s">
        <v>530</v>
      </c>
      <c r="G1791" s="11">
        <f>IF(B1791&gt;0,(G1790+F1791)-D1791,"")</f>
        <v>4194.3300000000118</v>
      </c>
    </row>
    <row r="1792" spans="1:7" x14ac:dyDescent="0.15">
      <c r="A1792" t="s">
        <v>536</v>
      </c>
      <c r="B1792" s="10">
        <v>41847</v>
      </c>
      <c r="C1792" s="26" t="s">
        <v>537</v>
      </c>
      <c r="E1792" s="12" t="s">
        <v>530</v>
      </c>
      <c r="F1792">
        <v>1567.68</v>
      </c>
      <c r="G1792" s="11">
        <f>IF(B1792&gt;0,(G1791+F1792)-D1792,"")</f>
        <v>5762.010000000012</v>
      </c>
    </row>
    <row r="1793" spans="1:7" x14ac:dyDescent="0.15">
      <c r="A1793" t="s">
        <v>538</v>
      </c>
      <c r="B1793" s="10">
        <v>41847</v>
      </c>
      <c r="C1793" t="s">
        <v>29</v>
      </c>
      <c r="D1793" s="33">
        <v>20.67</v>
      </c>
      <c r="E1793" s="12" t="s">
        <v>530</v>
      </c>
      <c r="G1793" s="11">
        <f>IF(B1793&gt;0,(G1792+F1793)-D1793,"")</f>
        <v>5741.340000000012</v>
      </c>
    </row>
    <row r="1794" spans="1:7" x14ac:dyDescent="0.15">
      <c r="A1794" t="s">
        <v>538</v>
      </c>
      <c r="B1794" s="10">
        <v>41847</v>
      </c>
      <c r="C1794" s="26" t="s">
        <v>553</v>
      </c>
      <c r="D1794" s="33">
        <v>172.54</v>
      </c>
      <c r="E1794" s="12" t="s">
        <v>530</v>
      </c>
      <c r="G1794" s="11">
        <f>IF(B1794&gt;0,(G1793+F1794)-D1794,"")</f>
        <v>5568.800000000012</v>
      </c>
    </row>
    <row r="1795" spans="1:7" x14ac:dyDescent="0.15">
      <c r="A1795" t="s">
        <v>527</v>
      </c>
      <c r="B1795" s="10">
        <v>41847</v>
      </c>
      <c r="C1795" s="26" t="s">
        <v>938</v>
      </c>
      <c r="D1795" s="33">
        <v>92.18</v>
      </c>
      <c r="E1795" s="12" t="s">
        <v>530</v>
      </c>
      <c r="G1795" s="11">
        <f>IF(B1795&gt;0,(G1794+F1795)-D1795,"")</f>
        <v>5476.6200000000117</v>
      </c>
    </row>
    <row r="1796" spans="1:7" x14ac:dyDescent="0.15">
      <c r="A1796" t="s">
        <v>527</v>
      </c>
      <c r="B1796" s="10">
        <v>41847</v>
      </c>
      <c r="C1796" s="26" t="s">
        <v>558</v>
      </c>
      <c r="D1796" s="33">
        <v>71.25</v>
      </c>
      <c r="E1796" s="12" t="s">
        <v>530</v>
      </c>
      <c r="G1796" s="11">
        <f>IF(B1796&gt;0,(G1795+F1796)-D1796,"")</f>
        <v>5405.3700000000117</v>
      </c>
    </row>
    <row r="1797" spans="1:7" x14ac:dyDescent="0.15">
      <c r="A1797" t="s">
        <v>538</v>
      </c>
      <c r="B1797" s="10">
        <v>41847</v>
      </c>
      <c r="C1797" s="26" t="s">
        <v>700</v>
      </c>
      <c r="D1797" s="33">
        <v>230</v>
      </c>
      <c r="E1797" s="12" t="s">
        <v>530</v>
      </c>
      <c r="G1797" s="11">
        <f>IF(B1797&gt;0,(G1796+F1797)-D1797,"")</f>
        <v>5175.3700000000117</v>
      </c>
    </row>
    <row r="1798" spans="1:7" x14ac:dyDescent="0.15">
      <c r="A1798" t="s">
        <v>538</v>
      </c>
      <c r="B1798" s="10">
        <v>41847</v>
      </c>
      <c r="C1798" t="s">
        <v>757</v>
      </c>
      <c r="D1798" s="33">
        <v>10.8</v>
      </c>
      <c r="E1798" s="12" t="s">
        <v>530</v>
      </c>
      <c r="G1798" s="11">
        <f>IF(B1798&gt;0,(G1797+F1798)-D1798,"")</f>
        <v>5164.5700000000115</v>
      </c>
    </row>
    <row r="1799" spans="1:7" x14ac:dyDescent="0.15">
      <c r="A1799" t="s">
        <v>538</v>
      </c>
      <c r="B1799" s="10">
        <v>41847</v>
      </c>
      <c r="C1799" s="26" t="s">
        <v>554</v>
      </c>
      <c r="D1799" s="33">
        <v>30</v>
      </c>
      <c r="E1799" s="12" t="s">
        <v>530</v>
      </c>
      <c r="G1799" s="11">
        <f>IF(B1799&gt;0,(G1798+F1799)-D1799,"")</f>
        <v>5134.5700000000115</v>
      </c>
    </row>
    <row r="1800" spans="1:7" x14ac:dyDescent="0.15">
      <c r="A1800" t="s">
        <v>538</v>
      </c>
      <c r="B1800" s="10">
        <v>41847</v>
      </c>
      <c r="C1800" s="26" t="s">
        <v>555</v>
      </c>
      <c r="D1800" s="33">
        <v>40.630000000000003</v>
      </c>
      <c r="E1800" s="12" t="s">
        <v>530</v>
      </c>
      <c r="G1800" s="11">
        <f>IF(B1800&gt;0,(G1799+F1800)-D1800,"")</f>
        <v>5093.9400000000114</v>
      </c>
    </row>
    <row r="1801" spans="1:7" x14ac:dyDescent="0.15">
      <c r="A1801" t="s">
        <v>538</v>
      </c>
      <c r="B1801" s="10">
        <v>41847</v>
      </c>
      <c r="C1801" s="26" t="s">
        <v>552</v>
      </c>
      <c r="D1801" s="33">
        <v>141.38999999999999</v>
      </c>
      <c r="E1801" s="12" t="s">
        <v>530</v>
      </c>
      <c r="G1801" s="11">
        <f>IF(B1801&gt;0,(G1800+F1801)-D1801,"")</f>
        <v>4952.5500000000111</v>
      </c>
    </row>
    <row r="1802" spans="1:7" x14ac:dyDescent="0.15">
      <c r="A1802" t="s">
        <v>527</v>
      </c>
      <c r="B1802" s="10">
        <v>41848</v>
      </c>
      <c r="C1802" s="26" t="s">
        <v>723</v>
      </c>
      <c r="D1802" s="33">
        <v>59.48</v>
      </c>
      <c r="E1802" s="12" t="s">
        <v>530</v>
      </c>
      <c r="G1802" s="11">
        <f>IF(B1802&gt;0,(G1801+F1802)-D1802,"")</f>
        <v>4893.0700000000115</v>
      </c>
    </row>
    <row r="1803" spans="1:7" x14ac:dyDescent="0.15">
      <c r="A1803" t="s">
        <v>527</v>
      </c>
      <c r="B1803" s="10">
        <v>41848</v>
      </c>
      <c r="C1803" s="26" t="s">
        <v>558</v>
      </c>
      <c r="D1803" s="33">
        <v>28.78</v>
      </c>
      <c r="E1803" s="12" t="s">
        <v>530</v>
      </c>
      <c r="G1803" s="11">
        <f>IF(B1803&gt;0,(G1802+F1803)-D1803,"")</f>
        <v>4864.2900000000118</v>
      </c>
    </row>
    <row r="1804" spans="1:7" x14ac:dyDescent="0.15">
      <c r="A1804" t="s">
        <v>527</v>
      </c>
      <c r="B1804" s="10">
        <v>41850</v>
      </c>
      <c r="C1804" s="26" t="s">
        <v>933</v>
      </c>
      <c r="D1804" s="33">
        <v>41.41</v>
      </c>
      <c r="E1804" s="12" t="s">
        <v>530</v>
      </c>
      <c r="G1804" s="11">
        <f>IF(B1804&gt;0,(G1803+F1804)-D1804,"")</f>
        <v>4822.8800000000119</v>
      </c>
    </row>
    <row r="1805" spans="1:7" x14ac:dyDescent="0.15">
      <c r="A1805" t="s">
        <v>538</v>
      </c>
      <c r="B1805" s="10">
        <v>41855</v>
      </c>
      <c r="C1805" s="26" t="s">
        <v>531</v>
      </c>
      <c r="D1805" s="33">
        <v>37.6</v>
      </c>
      <c r="E1805" s="12" t="s">
        <v>530</v>
      </c>
      <c r="G1805" s="11">
        <f>IF(B1805&gt;0,(G1804+F1805)-D1805,"")</f>
        <v>4785.2800000000116</v>
      </c>
    </row>
    <row r="1806" spans="1:7" x14ac:dyDescent="0.15">
      <c r="A1806" t="s">
        <v>527</v>
      </c>
      <c r="B1806" s="10">
        <v>41855</v>
      </c>
      <c r="C1806" s="26" t="s">
        <v>558</v>
      </c>
      <c r="D1806" s="33">
        <v>137.97999999999999</v>
      </c>
      <c r="E1806" s="12" t="s">
        <v>530</v>
      </c>
      <c r="G1806" s="11">
        <f>IF(B1806&gt;0,(G1805+F1806)-D1806,"")</f>
        <v>4647.300000000012</v>
      </c>
    </row>
    <row r="1807" spans="1:7" x14ac:dyDescent="0.15">
      <c r="A1807" t="s">
        <v>538</v>
      </c>
      <c r="B1807" s="10">
        <v>41855</v>
      </c>
      <c r="C1807" t="s">
        <v>221</v>
      </c>
      <c r="D1807" s="33">
        <v>62.79</v>
      </c>
      <c r="E1807" s="12" t="s">
        <v>530</v>
      </c>
      <c r="G1807" s="11">
        <f>IF(B1807&gt;0,(G1806+F1807)-D1807,"")</f>
        <v>4584.510000000012</v>
      </c>
    </row>
    <row r="1808" spans="1:7" x14ac:dyDescent="0.15">
      <c r="A1808" t="s">
        <v>527</v>
      </c>
      <c r="B1808" s="10">
        <v>41855</v>
      </c>
      <c r="C1808" t="s">
        <v>5</v>
      </c>
      <c r="D1808" s="33">
        <v>54.18</v>
      </c>
      <c r="E1808" s="12" t="s">
        <v>530</v>
      </c>
      <c r="G1808" s="11">
        <f>IF(B1808&gt;0,(G1807+F1808)-D1808,"")</f>
        <v>4530.3300000000118</v>
      </c>
    </row>
    <row r="1809" spans="1:7" x14ac:dyDescent="0.15">
      <c r="A1809">
        <v>1193</v>
      </c>
      <c r="B1809" s="10">
        <v>41855</v>
      </c>
      <c r="C1809" s="26" t="s">
        <v>712</v>
      </c>
      <c r="D1809" s="33">
        <v>180</v>
      </c>
      <c r="E1809" s="12" t="s">
        <v>530</v>
      </c>
      <c r="G1809" s="11">
        <f>IF(B1809&gt;0,(G1808+F1809)-D1809,"")</f>
        <v>4350.3300000000118</v>
      </c>
    </row>
    <row r="1810" spans="1:7" x14ac:dyDescent="0.15">
      <c r="A1810" t="s">
        <v>538</v>
      </c>
      <c r="B1810" s="10">
        <v>41855</v>
      </c>
      <c r="C1810" s="26" t="s">
        <v>585</v>
      </c>
      <c r="D1810" s="33">
        <v>74.84</v>
      </c>
      <c r="E1810" s="12" t="s">
        <v>530</v>
      </c>
      <c r="G1810" s="11">
        <f>IF(B1810&gt;0,(G1809+F1810)-D1810,"")</f>
        <v>4275.4900000000116</v>
      </c>
    </row>
    <row r="1811" spans="1:7" x14ac:dyDescent="0.15">
      <c r="A1811" t="s">
        <v>527</v>
      </c>
      <c r="B1811" s="10">
        <v>41860</v>
      </c>
      <c r="C1811" s="26" t="s">
        <v>713</v>
      </c>
      <c r="D1811" s="33">
        <v>15.05</v>
      </c>
      <c r="E1811" s="12" t="s">
        <v>530</v>
      </c>
      <c r="G1811" s="11">
        <f>IF(B1811&gt;0,(G1810+F1811)-D1811,"")</f>
        <v>4260.4400000000114</v>
      </c>
    </row>
    <row r="1812" spans="1:7" x14ac:dyDescent="0.15">
      <c r="A1812" t="s">
        <v>527</v>
      </c>
      <c r="B1812" s="10">
        <v>41860</v>
      </c>
      <c r="C1812" t="s">
        <v>5</v>
      </c>
      <c r="D1812" s="33">
        <v>46.41</v>
      </c>
      <c r="E1812" s="12" t="s">
        <v>530</v>
      </c>
      <c r="G1812" s="11">
        <f>IF(B1812&gt;0,(G1811+F1812)-D1812,"")</f>
        <v>4214.0300000000116</v>
      </c>
    </row>
    <row r="1813" spans="1:7" x14ac:dyDescent="0.15">
      <c r="A1813" t="s">
        <v>527</v>
      </c>
      <c r="B1813" s="10">
        <v>41862</v>
      </c>
      <c r="C1813" s="26" t="s">
        <v>558</v>
      </c>
      <c r="D1813" s="33">
        <v>98.57</v>
      </c>
      <c r="E1813" s="12" t="s">
        <v>530</v>
      </c>
      <c r="G1813" s="11">
        <f>IF(B1813&gt;0,(G1812+F1813)-D1813,"")</f>
        <v>4115.4600000000119</v>
      </c>
    </row>
    <row r="1814" spans="1:7" x14ac:dyDescent="0.15">
      <c r="A1814" t="s">
        <v>538</v>
      </c>
      <c r="B1814" s="10">
        <v>41865</v>
      </c>
      <c r="C1814" s="26" t="s">
        <v>539</v>
      </c>
      <c r="D1814" s="33">
        <v>1102.26</v>
      </c>
      <c r="E1814" s="12" t="s">
        <v>530</v>
      </c>
      <c r="G1814" s="11">
        <f>IF(B1814&gt;0,(G1813+F1814)-D1814,"")</f>
        <v>3013.2000000000116</v>
      </c>
    </row>
    <row r="1815" spans="1:7" x14ac:dyDescent="0.15">
      <c r="A1815" t="s">
        <v>536</v>
      </c>
      <c r="B1815" s="10">
        <v>41865</v>
      </c>
      <c r="C1815" s="26" t="s">
        <v>537</v>
      </c>
      <c r="E1815" s="12" t="s">
        <v>530</v>
      </c>
      <c r="F1815">
        <v>1567.66</v>
      </c>
      <c r="G1815" s="11">
        <f>IF(B1815&gt;0,(G1814+F1815)-D1815,"")</f>
        <v>4580.8600000000115</v>
      </c>
    </row>
    <row r="1816" spans="1:7" x14ac:dyDescent="0.15">
      <c r="A1816" t="s">
        <v>527</v>
      </c>
      <c r="B1816" s="10">
        <v>41865</v>
      </c>
      <c r="C1816" s="26" t="s">
        <v>716</v>
      </c>
      <c r="D1816" s="33">
        <v>9.99</v>
      </c>
      <c r="E1816" s="12" t="s">
        <v>530</v>
      </c>
      <c r="G1816" s="11">
        <f>IF(B1816&gt;0,(G1815+F1816)-D1816,"")</f>
        <v>4570.8700000000117</v>
      </c>
    </row>
    <row r="1817" spans="1:7" x14ac:dyDescent="0.15">
      <c r="A1817" t="s">
        <v>536</v>
      </c>
      <c r="B1817" s="10">
        <v>41865</v>
      </c>
      <c r="C1817" s="26" t="s">
        <v>714</v>
      </c>
      <c r="E1817" s="12" t="s">
        <v>530</v>
      </c>
      <c r="F1817">
        <v>4500</v>
      </c>
      <c r="G1817" s="11">
        <f>IF(B1817&gt;0,(G1816+F1817)-D1817,"")</f>
        <v>9070.8700000000117</v>
      </c>
    </row>
    <row r="1818" spans="1:7" x14ac:dyDescent="0.15">
      <c r="A1818">
        <v>1194</v>
      </c>
      <c r="B1818" s="10">
        <v>41865</v>
      </c>
      <c r="C1818" s="26" t="s">
        <v>715</v>
      </c>
      <c r="D1818" s="33">
        <v>3000</v>
      </c>
      <c r="E1818" s="12" t="s">
        <v>530</v>
      </c>
      <c r="G1818" s="11">
        <f>IF(B1818&gt;0,(G1817+F1818)-D1818,"")</f>
        <v>6070.8700000000117</v>
      </c>
    </row>
    <row r="1819" spans="1:7" x14ac:dyDescent="0.15">
      <c r="A1819" t="s">
        <v>527</v>
      </c>
      <c r="B1819" s="10">
        <v>41866</v>
      </c>
      <c r="C1819" s="26" t="s">
        <v>723</v>
      </c>
      <c r="D1819" s="33">
        <v>46.22</v>
      </c>
      <c r="E1819" s="12" t="s">
        <v>530</v>
      </c>
      <c r="G1819" s="11">
        <f>IF(B1819&gt;0,(G1818+F1819)-D1819,"")</f>
        <v>6024.6500000000115</v>
      </c>
    </row>
    <row r="1820" spans="1:7" x14ac:dyDescent="0.15">
      <c r="A1820" t="s">
        <v>542</v>
      </c>
      <c r="B1820" s="10">
        <v>41868</v>
      </c>
      <c r="C1820" s="26" t="s">
        <v>543</v>
      </c>
      <c r="D1820" s="33">
        <v>3</v>
      </c>
      <c r="E1820" s="12" t="s">
        <v>530</v>
      </c>
      <c r="G1820" s="11">
        <f>IF(B1820&gt;0,(G1819+F1820)-D1820,"")</f>
        <v>6021.6500000000115</v>
      </c>
    </row>
    <row r="1821" spans="1:7" x14ac:dyDescent="0.15">
      <c r="A1821" t="s">
        <v>527</v>
      </c>
      <c r="B1821" s="10">
        <v>41868</v>
      </c>
      <c r="C1821" t="s">
        <v>532</v>
      </c>
      <c r="D1821" s="33">
        <v>83</v>
      </c>
      <c r="E1821" s="12" t="s">
        <v>530</v>
      </c>
      <c r="G1821" s="11">
        <f>IF(B1821&gt;0,(G1820+F1821)-D1821,"")</f>
        <v>5938.6500000000115</v>
      </c>
    </row>
    <row r="1822" spans="1:7" x14ac:dyDescent="0.15">
      <c r="A1822" t="s">
        <v>527</v>
      </c>
      <c r="B1822" s="10">
        <v>41869</v>
      </c>
      <c r="C1822" s="26" t="s">
        <v>558</v>
      </c>
      <c r="D1822" s="33">
        <v>116.12</v>
      </c>
      <c r="E1822" s="12" t="s">
        <v>530</v>
      </c>
      <c r="G1822" s="11">
        <f>IF(B1822&gt;0,(G1821+F1822)-D1822,"")</f>
        <v>5822.5300000000116</v>
      </c>
    </row>
    <row r="1823" spans="1:7" x14ac:dyDescent="0.15">
      <c r="A1823" t="s">
        <v>527</v>
      </c>
      <c r="B1823" s="10">
        <v>41873</v>
      </c>
      <c r="C1823" t="s">
        <v>634</v>
      </c>
      <c r="D1823" s="33">
        <v>38.92</v>
      </c>
      <c r="E1823" s="12" t="s">
        <v>530</v>
      </c>
      <c r="G1823" s="11">
        <f>IF(B1823&gt;0,(G1822+F1823)-D1823,"")</f>
        <v>5783.6100000000115</v>
      </c>
    </row>
    <row r="1824" spans="1:7" x14ac:dyDescent="0.15">
      <c r="A1824" t="s">
        <v>527</v>
      </c>
      <c r="B1824" s="10">
        <v>41875</v>
      </c>
      <c r="C1824" t="s">
        <v>5</v>
      </c>
      <c r="D1824" s="33">
        <v>10.99</v>
      </c>
      <c r="E1824" s="12" t="s">
        <v>530</v>
      </c>
      <c r="G1824" s="11">
        <f>IF(B1824&gt;0,(G1823+F1824)-D1824,"")</f>
        <v>5772.6200000000117</v>
      </c>
    </row>
    <row r="1825" spans="1:7" x14ac:dyDescent="0.15">
      <c r="A1825" t="s">
        <v>527</v>
      </c>
      <c r="B1825" s="10">
        <v>41876</v>
      </c>
      <c r="C1825" s="26" t="s">
        <v>558</v>
      </c>
      <c r="D1825" s="33">
        <v>96.18</v>
      </c>
      <c r="E1825" s="12" t="s">
        <v>530</v>
      </c>
      <c r="G1825" s="11">
        <f>IF(B1825&gt;0,(G1824+F1825)-D1825,"")</f>
        <v>5676.4400000000114</v>
      </c>
    </row>
    <row r="1826" spans="1:7" x14ac:dyDescent="0.15">
      <c r="A1826" t="s">
        <v>527</v>
      </c>
      <c r="B1826" s="10">
        <v>41879</v>
      </c>
      <c r="C1826" s="26" t="s">
        <v>723</v>
      </c>
      <c r="D1826" s="33">
        <v>50.32</v>
      </c>
      <c r="E1826" s="12" t="s">
        <v>530</v>
      </c>
      <c r="G1826" s="11">
        <f>IF(B1826&gt;0,(G1825+F1826)-D1826,"")</f>
        <v>5626.1200000000117</v>
      </c>
    </row>
    <row r="1827" spans="1:7" x14ac:dyDescent="0.15">
      <c r="A1827" t="s">
        <v>538</v>
      </c>
      <c r="B1827" s="10">
        <v>41881</v>
      </c>
      <c r="C1827" s="26" t="s">
        <v>569</v>
      </c>
      <c r="D1827" s="33">
        <v>220</v>
      </c>
      <c r="E1827" s="12" t="s">
        <v>530</v>
      </c>
      <c r="G1827" s="11">
        <f>IF(B1827&gt;0,(G1826+F1827)-D1827,"")</f>
        <v>5406.1200000000117</v>
      </c>
    </row>
    <row r="1828" spans="1:7" x14ac:dyDescent="0.15">
      <c r="A1828" t="s">
        <v>536</v>
      </c>
      <c r="B1828" s="10">
        <v>41881</v>
      </c>
      <c r="C1828" s="26" t="s">
        <v>537</v>
      </c>
      <c r="E1828" s="12" t="s">
        <v>530</v>
      </c>
      <c r="F1828">
        <v>1567.69</v>
      </c>
      <c r="G1828" s="11">
        <f>IF(B1828&gt;0,(G1827+F1828)-D1828,"")</f>
        <v>6973.8100000000122</v>
      </c>
    </row>
    <row r="1829" spans="1:7" x14ac:dyDescent="0.15">
      <c r="A1829" t="s">
        <v>538</v>
      </c>
      <c r="B1829" s="10">
        <v>41881</v>
      </c>
      <c r="C1829" t="s">
        <v>29</v>
      </c>
      <c r="D1829" s="33">
        <v>18.47</v>
      </c>
      <c r="E1829" s="12" t="s">
        <v>530</v>
      </c>
      <c r="G1829" s="11">
        <f>IF(B1829&gt;0,(G1828+F1829)-D1829,"")</f>
        <v>6955.340000000012</v>
      </c>
    </row>
    <row r="1830" spans="1:7" x14ac:dyDescent="0.15">
      <c r="A1830" t="s">
        <v>538</v>
      </c>
      <c r="B1830" s="10">
        <v>41881</v>
      </c>
      <c r="C1830" s="26" t="s">
        <v>553</v>
      </c>
      <c r="D1830" s="33">
        <v>172.54</v>
      </c>
      <c r="E1830" s="12" t="s">
        <v>530</v>
      </c>
      <c r="G1830" s="11">
        <f>IF(B1830&gt;0,(G1829+F1830)-D1830,"")</f>
        <v>6782.800000000012</v>
      </c>
    </row>
    <row r="1831" spans="1:7" x14ac:dyDescent="0.15">
      <c r="A1831" t="s">
        <v>538</v>
      </c>
      <c r="B1831" s="10">
        <v>41881</v>
      </c>
      <c r="C1831" s="26" t="s">
        <v>700</v>
      </c>
      <c r="D1831" s="33">
        <v>230</v>
      </c>
      <c r="E1831" s="12" t="s">
        <v>530</v>
      </c>
      <c r="G1831" s="11">
        <f>IF(B1831&gt;0,(G1830+F1831)-D1831,"")</f>
        <v>6552.800000000012</v>
      </c>
    </row>
    <row r="1832" spans="1:7" x14ac:dyDescent="0.15">
      <c r="A1832" t="s">
        <v>538</v>
      </c>
      <c r="B1832" s="10">
        <v>41881</v>
      </c>
      <c r="C1832" s="26" t="s">
        <v>554</v>
      </c>
      <c r="D1832" s="33">
        <v>30</v>
      </c>
      <c r="E1832" s="12" t="s">
        <v>530</v>
      </c>
      <c r="G1832" s="11">
        <f>IF(B1832&gt;0,(G1831+F1832)-D1832,"")</f>
        <v>6522.800000000012</v>
      </c>
    </row>
    <row r="1833" spans="1:7" x14ac:dyDescent="0.15">
      <c r="A1833" t="s">
        <v>538</v>
      </c>
      <c r="B1833" s="10">
        <v>41881</v>
      </c>
      <c r="C1833" s="26" t="s">
        <v>555</v>
      </c>
      <c r="D1833" s="33">
        <v>13.63</v>
      </c>
      <c r="E1833" s="12" t="s">
        <v>530</v>
      </c>
      <c r="G1833" s="11">
        <f>IF(B1833&gt;0,(G1832+F1833)-D1833,"")</f>
        <v>6509.1700000000119</v>
      </c>
    </row>
    <row r="1834" spans="1:7" x14ac:dyDescent="0.15">
      <c r="A1834" t="s">
        <v>538</v>
      </c>
      <c r="B1834" s="10">
        <v>41881</v>
      </c>
      <c r="C1834" s="26" t="s">
        <v>552</v>
      </c>
      <c r="D1834" s="33">
        <v>141.38999999999999</v>
      </c>
      <c r="E1834" s="12" t="s">
        <v>530</v>
      </c>
      <c r="G1834" s="11">
        <f>IF(B1834&gt;0,(G1833+F1834)-D1834,"")</f>
        <v>6367.7800000000116</v>
      </c>
    </row>
    <row r="1835" spans="1:7" x14ac:dyDescent="0.15">
      <c r="A1835" t="s">
        <v>527</v>
      </c>
      <c r="B1835" s="10">
        <v>41882</v>
      </c>
      <c r="C1835" s="26" t="s">
        <v>938</v>
      </c>
      <c r="D1835" s="33">
        <v>22.25</v>
      </c>
      <c r="E1835" s="12" t="s">
        <v>530</v>
      </c>
      <c r="G1835" s="11">
        <f>IF(B1835&gt;0,(G1834+F1835)-D1835,"")</f>
        <v>6345.5300000000116</v>
      </c>
    </row>
    <row r="1836" spans="1:7" x14ac:dyDescent="0.15">
      <c r="A1836" t="s">
        <v>527</v>
      </c>
      <c r="B1836" s="10">
        <v>41882</v>
      </c>
      <c r="C1836" s="26" t="s">
        <v>558</v>
      </c>
      <c r="D1836" s="33">
        <v>112.59</v>
      </c>
      <c r="E1836" s="12" t="s">
        <v>530</v>
      </c>
      <c r="G1836" s="11">
        <f>IF(B1836&gt;0,(G1835+F1836)-D1836,"")</f>
        <v>6232.9400000000114</v>
      </c>
    </row>
    <row r="1837" spans="1:7" x14ac:dyDescent="0.15">
      <c r="A1837" t="s">
        <v>527</v>
      </c>
      <c r="B1837" s="10">
        <v>41882</v>
      </c>
      <c r="C1837" t="s">
        <v>243</v>
      </c>
      <c r="D1837" s="33">
        <v>22.95</v>
      </c>
      <c r="E1837" s="12" t="s">
        <v>530</v>
      </c>
      <c r="G1837" s="11">
        <f>IF(B1837&gt;0,(G1836+F1837)-D1837,"")</f>
        <v>6209.9900000000116</v>
      </c>
    </row>
    <row r="1838" spans="1:7" x14ac:dyDescent="0.15">
      <c r="A1838" t="s">
        <v>527</v>
      </c>
      <c r="B1838" s="10">
        <v>41884</v>
      </c>
      <c r="C1838" s="26" t="s">
        <v>557</v>
      </c>
      <c r="D1838" s="33">
        <v>4.8600000000000003</v>
      </c>
      <c r="E1838" s="12" t="s">
        <v>530</v>
      </c>
      <c r="G1838" s="11">
        <f>IF(B1838&gt;0,(G1837+F1838)-D1838,"")</f>
        <v>6205.1300000000119</v>
      </c>
    </row>
    <row r="1839" spans="1:7" x14ac:dyDescent="0.15">
      <c r="A1839" t="s">
        <v>538</v>
      </c>
      <c r="B1839" s="10">
        <v>41885</v>
      </c>
      <c r="C1839" s="26" t="s">
        <v>601</v>
      </c>
      <c r="D1839" s="33">
        <v>78.650000000000006</v>
      </c>
      <c r="E1839" s="12" t="s">
        <v>530</v>
      </c>
      <c r="G1839" s="11">
        <f>IF(B1839&gt;0,(G1838+F1839)-D1839,"")</f>
        <v>6126.4800000000123</v>
      </c>
    </row>
    <row r="1840" spans="1:7" x14ac:dyDescent="0.15">
      <c r="A1840" t="s">
        <v>527</v>
      </c>
      <c r="B1840" s="10">
        <v>41885</v>
      </c>
      <c r="C1840" s="26" t="s">
        <v>723</v>
      </c>
      <c r="D1840" s="33">
        <v>45.38</v>
      </c>
      <c r="E1840" s="12" t="s">
        <v>530</v>
      </c>
      <c r="G1840" s="11">
        <f>IF(B1840&gt;0,(G1839+F1840)-D1840,"")</f>
        <v>6081.1000000000122</v>
      </c>
    </row>
    <row r="1841" spans="1:7" x14ac:dyDescent="0.15">
      <c r="A1841" t="s">
        <v>527</v>
      </c>
      <c r="B1841" s="10">
        <v>41887</v>
      </c>
      <c r="C1841" s="26" t="s">
        <v>532</v>
      </c>
      <c r="D1841" s="33">
        <v>20</v>
      </c>
      <c r="E1841" s="12" t="s">
        <v>530</v>
      </c>
      <c r="G1841" s="11">
        <f>IF(B1841&gt;0,(G1840+F1841)-D1841,"")</f>
        <v>6061.1000000000122</v>
      </c>
    </row>
    <row r="1842" spans="1:7" x14ac:dyDescent="0.15">
      <c r="A1842" t="s">
        <v>527</v>
      </c>
      <c r="B1842" s="10">
        <v>41890</v>
      </c>
      <c r="C1842" s="26" t="s">
        <v>558</v>
      </c>
      <c r="D1842" s="33">
        <v>76.23</v>
      </c>
      <c r="E1842" s="12" t="s">
        <v>530</v>
      </c>
      <c r="G1842" s="11">
        <f>IF(B1842&gt;0,(G1841+F1842)-D1842,"")</f>
        <v>5984.8700000000126</v>
      </c>
    </row>
    <row r="1843" spans="1:7" x14ac:dyDescent="0.15">
      <c r="A1843" t="s">
        <v>527</v>
      </c>
      <c r="B1843" s="10">
        <v>41892</v>
      </c>
      <c r="C1843" s="26" t="s">
        <v>679</v>
      </c>
      <c r="D1843" s="33">
        <v>4.79</v>
      </c>
      <c r="E1843" s="12" t="s">
        <v>530</v>
      </c>
      <c r="G1843" s="11">
        <f>IF(B1843&gt;0,(G1842+F1843)-D1843,"")</f>
        <v>5980.0800000000127</v>
      </c>
    </row>
    <row r="1844" spans="1:7" x14ac:dyDescent="0.15">
      <c r="A1844" t="s">
        <v>527</v>
      </c>
      <c r="B1844" s="10">
        <v>41893</v>
      </c>
      <c r="C1844" s="26" t="s">
        <v>635</v>
      </c>
      <c r="D1844" s="33">
        <v>31.69</v>
      </c>
      <c r="E1844" s="12" t="s">
        <v>530</v>
      </c>
      <c r="G1844" s="11">
        <f>IF(B1844&gt;0,(G1843+F1844)-D1844,"")</f>
        <v>5948.3900000000131</v>
      </c>
    </row>
    <row r="1845" spans="1:7" x14ac:dyDescent="0.15">
      <c r="A1845" t="s">
        <v>536</v>
      </c>
      <c r="B1845" s="10">
        <v>41894</v>
      </c>
      <c r="C1845" s="26" t="s">
        <v>537</v>
      </c>
      <c r="E1845" s="12" t="s">
        <v>530</v>
      </c>
      <c r="F1845">
        <v>1567.68</v>
      </c>
      <c r="G1845" s="11">
        <f>IF(B1845&gt;0,(G1844+F1845)-D1845,"")</f>
        <v>7516.0700000000134</v>
      </c>
    </row>
    <row r="1846" spans="1:7" x14ac:dyDescent="0.15">
      <c r="A1846" t="s">
        <v>527</v>
      </c>
      <c r="B1846" s="10">
        <v>41894</v>
      </c>
      <c r="C1846" s="26" t="s">
        <v>543</v>
      </c>
      <c r="D1846" s="33">
        <v>3</v>
      </c>
      <c r="E1846" s="12" t="s">
        <v>530</v>
      </c>
      <c r="G1846" s="11">
        <f>IF(B1846&gt;0,(G1845+F1846)-D1846,"")</f>
        <v>7513.0700000000134</v>
      </c>
    </row>
    <row r="1847" spans="1:7" x14ac:dyDescent="0.15">
      <c r="A1847" t="s">
        <v>527</v>
      </c>
      <c r="B1847" s="10">
        <v>41894</v>
      </c>
      <c r="C1847" t="s">
        <v>532</v>
      </c>
      <c r="D1847" s="33">
        <v>204</v>
      </c>
      <c r="E1847" s="12" t="s">
        <v>530</v>
      </c>
      <c r="G1847" s="11">
        <f>IF(B1847&gt;0,(G1846+F1847)-D1847,"")</f>
        <v>7309.0700000000134</v>
      </c>
    </row>
    <row r="1848" spans="1:7" x14ac:dyDescent="0.15">
      <c r="A1848" t="s">
        <v>527</v>
      </c>
      <c r="B1848" s="10">
        <v>41897</v>
      </c>
      <c r="C1848" s="26" t="s">
        <v>539</v>
      </c>
      <c r="D1848" s="33">
        <v>1105</v>
      </c>
      <c r="E1848" s="12" t="s">
        <v>530</v>
      </c>
      <c r="G1848" s="11">
        <f>IF(B1848&gt;0,(G1847+F1848)-D1848,"")</f>
        <v>6204.0700000000134</v>
      </c>
    </row>
    <row r="1849" spans="1:7" x14ac:dyDescent="0.15">
      <c r="A1849" t="s">
        <v>527</v>
      </c>
      <c r="B1849" s="10">
        <v>41898</v>
      </c>
      <c r="C1849" s="26" t="s">
        <v>723</v>
      </c>
      <c r="D1849" s="33">
        <v>51.92</v>
      </c>
      <c r="E1849" s="12" t="s">
        <v>530</v>
      </c>
      <c r="G1849" s="11">
        <f>IF(B1849&gt;0,(G1848+F1849)-D1849,"")</f>
        <v>6152.1500000000133</v>
      </c>
    </row>
    <row r="1850" spans="1:7" x14ac:dyDescent="0.15">
      <c r="A1850" t="s">
        <v>527</v>
      </c>
      <c r="B1850" s="10">
        <v>41901</v>
      </c>
      <c r="C1850" s="26" t="s">
        <v>723</v>
      </c>
      <c r="D1850" s="33">
        <v>39.97</v>
      </c>
      <c r="E1850" s="12" t="s">
        <v>530</v>
      </c>
      <c r="G1850" s="11">
        <f>IF(B1850&gt;0,(G1849+F1850)-D1850,"")</f>
        <v>6112.180000000013</v>
      </c>
    </row>
    <row r="1851" spans="1:7" x14ac:dyDescent="0.15">
      <c r="A1851" t="s">
        <v>527</v>
      </c>
      <c r="B1851" s="10">
        <v>41903</v>
      </c>
      <c r="C1851" s="26" t="s">
        <v>558</v>
      </c>
      <c r="D1851" s="33">
        <v>226.85</v>
      </c>
      <c r="E1851" s="12" t="s">
        <v>530</v>
      </c>
      <c r="G1851" s="11">
        <f>IF(B1851&gt;0,(G1850+F1851)-D1851,"")</f>
        <v>5885.3300000000127</v>
      </c>
    </row>
    <row r="1852" spans="1:7" x14ac:dyDescent="0.15">
      <c r="A1852" t="s">
        <v>527</v>
      </c>
      <c r="B1852" s="10">
        <v>41906</v>
      </c>
      <c r="C1852" s="26" t="s">
        <v>731</v>
      </c>
      <c r="D1852" s="33">
        <v>18</v>
      </c>
      <c r="E1852" s="12" t="s">
        <v>530</v>
      </c>
      <c r="G1852" s="11">
        <f>IF(B1852&gt;0,(G1851+F1852)-D1852,"")</f>
        <v>5867.3300000000127</v>
      </c>
    </row>
    <row r="1853" spans="1:7" x14ac:dyDescent="0.15">
      <c r="A1853" t="s">
        <v>527</v>
      </c>
      <c r="B1853" s="10">
        <v>41907</v>
      </c>
      <c r="C1853" t="s">
        <v>634</v>
      </c>
      <c r="D1853" s="33">
        <v>33.54</v>
      </c>
      <c r="E1853" s="12" t="s">
        <v>530</v>
      </c>
      <c r="G1853" s="11">
        <f>IF(B1853&gt;0,(G1852+F1853)-D1853,"")</f>
        <v>5833.7900000000127</v>
      </c>
    </row>
    <row r="1854" spans="1:7" x14ac:dyDescent="0.15">
      <c r="A1854" t="s">
        <v>527</v>
      </c>
      <c r="B1854" s="10">
        <v>41907</v>
      </c>
      <c r="C1854" s="26" t="s">
        <v>557</v>
      </c>
      <c r="D1854" s="33">
        <v>15.65</v>
      </c>
      <c r="E1854" s="12" t="s">
        <v>530</v>
      </c>
      <c r="G1854" s="11">
        <f>IF(B1854&gt;0,(G1853+F1854)-D1854,"")</f>
        <v>5818.1400000000131</v>
      </c>
    </row>
    <row r="1855" spans="1:7" x14ac:dyDescent="0.15">
      <c r="A1855" t="s">
        <v>536</v>
      </c>
      <c r="B1855" s="10">
        <v>41908</v>
      </c>
      <c r="C1855" s="26" t="s">
        <v>720</v>
      </c>
      <c r="E1855" s="12" t="s">
        <v>530</v>
      </c>
      <c r="F1855">
        <v>829</v>
      </c>
      <c r="G1855" s="11">
        <f>IF(B1855&gt;0,(G1854+F1855)-D1855,"")</f>
        <v>6647.1400000000131</v>
      </c>
    </row>
    <row r="1856" spans="1:7" x14ac:dyDescent="0.15">
      <c r="A1856" t="s">
        <v>536</v>
      </c>
      <c r="B1856" s="10">
        <v>41909</v>
      </c>
      <c r="C1856" s="26" t="s">
        <v>537</v>
      </c>
      <c r="E1856" s="12" t="s">
        <v>530</v>
      </c>
      <c r="F1856">
        <v>1567.67</v>
      </c>
      <c r="G1856" s="11">
        <f>IF(B1856&gt;0,(G1855+F1856)-D1856,"")</f>
        <v>8214.8100000000122</v>
      </c>
    </row>
    <row r="1857" spans="1:7" x14ac:dyDescent="0.15">
      <c r="A1857" t="s">
        <v>538</v>
      </c>
      <c r="B1857" s="10">
        <v>41910</v>
      </c>
      <c r="C1857" s="26" t="s">
        <v>569</v>
      </c>
      <c r="D1857" s="33">
        <v>620</v>
      </c>
      <c r="E1857" s="12" t="s">
        <v>530</v>
      </c>
      <c r="G1857" s="11">
        <f>IF(B1857&gt;0,(G1856+F1857)-D1857,"")</f>
        <v>7594.8100000000122</v>
      </c>
    </row>
    <row r="1858" spans="1:7" x14ac:dyDescent="0.15">
      <c r="A1858" t="s">
        <v>538</v>
      </c>
      <c r="B1858" s="10">
        <v>41910</v>
      </c>
      <c r="C1858" t="s">
        <v>29</v>
      </c>
      <c r="D1858" s="33">
        <v>21.81</v>
      </c>
      <c r="E1858" s="12" t="s">
        <v>530</v>
      </c>
      <c r="G1858" s="11">
        <f>IF(B1858&gt;0,(G1857+F1858)-D1858,"")</f>
        <v>7573.0000000000118</v>
      </c>
    </row>
    <row r="1859" spans="1:7" x14ac:dyDescent="0.15">
      <c r="A1859" t="s">
        <v>538</v>
      </c>
      <c r="B1859" s="10">
        <v>41910</v>
      </c>
      <c r="C1859" s="26" t="s">
        <v>553</v>
      </c>
      <c r="D1859" s="33">
        <v>172.54</v>
      </c>
      <c r="E1859" s="12" t="s">
        <v>530</v>
      </c>
      <c r="G1859" s="11">
        <f>IF(B1859&gt;0,(G1858+F1859)-D1859,"")</f>
        <v>7400.4600000000119</v>
      </c>
    </row>
    <row r="1860" spans="1:7" x14ac:dyDescent="0.15">
      <c r="A1860" t="s">
        <v>538</v>
      </c>
      <c r="B1860" s="10">
        <v>41910</v>
      </c>
      <c r="C1860" s="26" t="s">
        <v>700</v>
      </c>
      <c r="D1860" s="33">
        <v>230</v>
      </c>
      <c r="E1860" s="12" t="s">
        <v>530</v>
      </c>
      <c r="G1860" s="11">
        <f>IF(B1860&gt;0,(G1859+F1860)-D1860,"")</f>
        <v>7170.4600000000119</v>
      </c>
    </row>
    <row r="1861" spans="1:7" x14ac:dyDescent="0.15">
      <c r="A1861" t="s">
        <v>538</v>
      </c>
      <c r="B1861" s="10">
        <v>41910</v>
      </c>
      <c r="C1861" s="26" t="s">
        <v>554</v>
      </c>
      <c r="D1861" s="33">
        <v>100</v>
      </c>
      <c r="E1861" s="12" t="s">
        <v>530</v>
      </c>
      <c r="G1861" s="11">
        <f>IF(B1861&gt;0,(G1860+F1861)-D1861,"")</f>
        <v>7070.4600000000119</v>
      </c>
    </row>
    <row r="1862" spans="1:7" x14ac:dyDescent="0.15">
      <c r="A1862" t="s">
        <v>538</v>
      </c>
      <c r="B1862" s="10">
        <v>41910</v>
      </c>
      <c r="C1862" s="26" t="s">
        <v>555</v>
      </c>
      <c r="D1862" s="33">
        <v>11.65</v>
      </c>
      <c r="E1862" s="12" t="s">
        <v>530</v>
      </c>
      <c r="G1862" s="11">
        <f>IF(B1862&gt;0,(G1861+F1862)-D1862,"")</f>
        <v>7058.8100000000122</v>
      </c>
    </row>
    <row r="1863" spans="1:7" x14ac:dyDescent="0.15">
      <c r="A1863" t="s">
        <v>538</v>
      </c>
      <c r="B1863" s="10">
        <v>41910</v>
      </c>
      <c r="C1863" s="26" t="s">
        <v>552</v>
      </c>
      <c r="D1863" s="33">
        <v>141.38999999999999</v>
      </c>
      <c r="E1863" s="12" t="s">
        <v>530</v>
      </c>
      <c r="G1863" s="11">
        <f>IF(B1863&gt;0,(G1862+F1863)-D1863,"")</f>
        <v>6917.4200000000119</v>
      </c>
    </row>
    <row r="1864" spans="1:7" x14ac:dyDescent="0.15">
      <c r="A1864" t="s">
        <v>538</v>
      </c>
      <c r="B1864" s="10">
        <v>41911</v>
      </c>
      <c r="C1864" s="26" t="s">
        <v>531</v>
      </c>
      <c r="D1864" s="33">
        <v>77.08</v>
      </c>
      <c r="E1864" s="12" t="s">
        <v>530</v>
      </c>
      <c r="G1864" s="11">
        <f>IF(B1864&gt;0,(G1863+F1864)-D1864,"")</f>
        <v>6840.340000000012</v>
      </c>
    </row>
    <row r="1865" spans="1:7" x14ac:dyDescent="0.15">
      <c r="A1865" t="s">
        <v>527</v>
      </c>
      <c r="B1865" s="10">
        <v>41911</v>
      </c>
      <c r="C1865" s="26" t="s">
        <v>558</v>
      </c>
      <c r="D1865" s="33">
        <v>147.44</v>
      </c>
      <c r="E1865" s="12" t="s">
        <v>530</v>
      </c>
      <c r="G1865" s="11">
        <f>IF(B1865&gt;0,(G1864+F1865)-D1865,"")</f>
        <v>6692.9000000000124</v>
      </c>
    </row>
    <row r="1866" spans="1:7" x14ac:dyDescent="0.15">
      <c r="A1866" t="s">
        <v>170</v>
      </c>
      <c r="B1866" s="10">
        <v>41912</v>
      </c>
      <c r="C1866" t="s">
        <v>284</v>
      </c>
      <c r="D1866" s="33">
        <v>230</v>
      </c>
      <c r="E1866" s="12" t="s">
        <v>413</v>
      </c>
      <c r="F1866" s="11"/>
      <c r="G1866" s="11">
        <f>IF(B1866&gt;0,(G1865+F1866)-D1866,"")</f>
        <v>6462.9000000000124</v>
      </c>
    </row>
    <row r="1867" spans="1:7" x14ac:dyDescent="0.15">
      <c r="A1867" t="s">
        <v>536</v>
      </c>
      <c r="B1867" s="10">
        <v>41912</v>
      </c>
      <c r="C1867" t="s">
        <v>167</v>
      </c>
      <c r="E1867" s="12" t="s">
        <v>413</v>
      </c>
      <c r="F1867" s="11">
        <v>1762.43</v>
      </c>
      <c r="G1867" s="11">
        <f>IF(B1867&gt;0,(G1866+F1867)-D1867,"")</f>
        <v>8225.3300000000127</v>
      </c>
    </row>
    <row r="1868" spans="1:7" x14ac:dyDescent="0.15">
      <c r="A1868" t="s">
        <v>285</v>
      </c>
      <c r="B1868" s="10">
        <v>41912</v>
      </c>
      <c r="C1868" t="s">
        <v>28</v>
      </c>
      <c r="D1868" s="33">
        <v>225.28</v>
      </c>
      <c r="E1868" s="12" t="s">
        <v>413</v>
      </c>
      <c r="F1868" s="11"/>
      <c r="G1868" s="11">
        <f>IF(B1868&gt;0,(G1867+F1868)-D1868,"")</f>
        <v>8000.0500000000129</v>
      </c>
    </row>
    <row r="1869" spans="1:7" x14ac:dyDescent="0.15">
      <c r="A1869" t="s">
        <v>285</v>
      </c>
      <c r="B1869" s="10">
        <v>41912</v>
      </c>
      <c r="C1869" t="s">
        <v>29</v>
      </c>
      <c r="D1869" s="33">
        <v>22.1</v>
      </c>
      <c r="E1869" s="12" t="s">
        <v>413</v>
      </c>
      <c r="F1869" s="11"/>
      <c r="G1869" s="11">
        <f>IF(B1869&gt;0,(G1868+F1869)-D1869,"")</f>
        <v>7977.9500000000126</v>
      </c>
    </row>
    <row r="1870" spans="1:7" x14ac:dyDescent="0.15">
      <c r="A1870" t="s">
        <v>285</v>
      </c>
      <c r="B1870" s="10">
        <v>41912</v>
      </c>
      <c r="C1870" t="s">
        <v>176</v>
      </c>
      <c r="D1870" s="33">
        <v>139.41</v>
      </c>
      <c r="E1870" s="12" t="s">
        <v>413</v>
      </c>
      <c r="F1870" s="11"/>
      <c r="G1870" s="11">
        <f>IF(B1870&gt;0,(G1869+F1870)-D1870,"")</f>
        <v>7838.5400000000127</v>
      </c>
    </row>
    <row r="1871" spans="1:7" x14ac:dyDescent="0.15">
      <c r="A1871" t="s">
        <v>285</v>
      </c>
      <c r="B1871" s="10">
        <v>41912</v>
      </c>
      <c r="C1871" t="s">
        <v>174</v>
      </c>
      <c r="D1871" s="33">
        <v>100</v>
      </c>
      <c r="E1871" s="12" t="s">
        <v>413</v>
      </c>
      <c r="F1871" s="11"/>
      <c r="G1871" s="11">
        <f>IF(B1871&gt;0,(G1870+F1871)-D1871,"")</f>
        <v>7738.5400000000127</v>
      </c>
    </row>
    <row r="1872" spans="1:7" x14ac:dyDescent="0.15">
      <c r="A1872" t="s">
        <v>285</v>
      </c>
      <c r="B1872" s="10">
        <v>41912</v>
      </c>
      <c r="C1872" t="s">
        <v>13</v>
      </c>
      <c r="D1872" s="33">
        <v>450</v>
      </c>
      <c r="E1872" s="12" t="s">
        <v>413</v>
      </c>
      <c r="F1872" s="11"/>
      <c r="G1872" s="11">
        <f>IF(B1872&gt;0,(G1871+F1872)-D1872,"")</f>
        <v>7288.5400000000127</v>
      </c>
    </row>
    <row r="1873" spans="1:7" x14ac:dyDescent="0.15">
      <c r="A1873" t="s">
        <v>285</v>
      </c>
      <c r="B1873" s="10">
        <v>41912</v>
      </c>
      <c r="C1873" t="s">
        <v>177</v>
      </c>
      <c r="D1873" s="33">
        <v>24.4</v>
      </c>
      <c r="E1873" s="12" t="s">
        <v>413</v>
      </c>
      <c r="F1873" s="11"/>
      <c r="G1873" s="11">
        <f>IF(B1873&gt;0,(G1872+F1873)-D1873,"")</f>
        <v>7264.1400000000131</v>
      </c>
    </row>
    <row r="1874" spans="1:7" x14ac:dyDescent="0.15">
      <c r="A1874" t="s">
        <v>285</v>
      </c>
      <c r="B1874" s="10">
        <v>41912</v>
      </c>
      <c r="C1874" t="s">
        <v>177</v>
      </c>
      <c r="D1874" s="33">
        <v>35.6</v>
      </c>
      <c r="E1874" s="12" t="s">
        <v>413</v>
      </c>
      <c r="F1874" s="11"/>
      <c r="G1874" s="11">
        <f>IF(B1874&gt;0,(G1873+F1874)-D1874,"")</f>
        <v>7228.5400000000127</v>
      </c>
    </row>
    <row r="1875" spans="1:7" x14ac:dyDescent="0.15">
      <c r="A1875" t="s">
        <v>285</v>
      </c>
      <c r="B1875" s="10">
        <v>41912</v>
      </c>
      <c r="C1875" t="s">
        <v>175</v>
      </c>
      <c r="D1875" s="33">
        <v>68.180000000000007</v>
      </c>
      <c r="E1875" s="12" t="s">
        <v>413</v>
      </c>
      <c r="F1875" s="11"/>
      <c r="G1875" s="11">
        <f>IF(B1875&gt;0,(G1874+F1875)-D1875,"")</f>
        <v>7160.3600000000124</v>
      </c>
    </row>
    <row r="1876" spans="1:7" x14ac:dyDescent="0.15">
      <c r="A1876" t="s">
        <v>538</v>
      </c>
      <c r="B1876" s="10">
        <v>41912</v>
      </c>
      <c r="C1876" s="26" t="s">
        <v>585</v>
      </c>
      <c r="D1876" s="33">
        <v>115.47</v>
      </c>
      <c r="E1876" s="12" t="s">
        <v>530</v>
      </c>
      <c r="G1876" s="11">
        <f>IF(B1876&gt;0,(G1875+F1876)-D1876,"")</f>
        <v>7044.8900000000122</v>
      </c>
    </row>
    <row r="1877" spans="1:7" x14ac:dyDescent="0.15">
      <c r="A1877" t="s">
        <v>527</v>
      </c>
      <c r="B1877" s="10">
        <v>41913</v>
      </c>
      <c r="C1877" s="26" t="s">
        <v>630</v>
      </c>
      <c r="D1877" s="33">
        <v>13.44</v>
      </c>
      <c r="E1877" s="12" t="s">
        <v>530</v>
      </c>
      <c r="G1877" s="11">
        <f>IF(B1877&gt;0,(G1876+F1877)-D1877,"")</f>
        <v>7031.4500000000126</v>
      </c>
    </row>
    <row r="1878" spans="1:7" x14ac:dyDescent="0.15">
      <c r="A1878" t="s">
        <v>527</v>
      </c>
      <c r="B1878" s="10">
        <v>41914</v>
      </c>
      <c r="C1878" s="26" t="s">
        <v>723</v>
      </c>
      <c r="D1878" s="33">
        <v>44.77</v>
      </c>
      <c r="E1878" s="12" t="s">
        <v>530</v>
      </c>
      <c r="G1878" s="11">
        <f>IF(B1878&gt;0,(G1877+F1878)-D1878,"")</f>
        <v>6986.6800000000121</v>
      </c>
    </row>
    <row r="1879" spans="1:7" x14ac:dyDescent="0.15">
      <c r="A1879" t="s">
        <v>527</v>
      </c>
      <c r="B1879" s="10">
        <v>41914</v>
      </c>
      <c r="C1879" s="26" t="s">
        <v>635</v>
      </c>
      <c r="D1879" s="33">
        <v>34.82</v>
      </c>
      <c r="E1879" s="12" t="s">
        <v>530</v>
      </c>
      <c r="G1879" s="11">
        <f>IF(B1879&gt;0,(G1878+F1879)-D1879,"")</f>
        <v>6951.8600000000124</v>
      </c>
    </row>
    <row r="1880" spans="1:7" x14ac:dyDescent="0.15">
      <c r="A1880" t="s">
        <v>14</v>
      </c>
      <c r="B1880" s="10">
        <v>41914</v>
      </c>
      <c r="C1880" t="s">
        <v>5</v>
      </c>
      <c r="D1880" s="33">
        <v>45.09</v>
      </c>
      <c r="E1880" s="12" t="s">
        <v>413</v>
      </c>
      <c r="F1880" s="11"/>
      <c r="G1880" s="11">
        <f>IF(B1880&gt;0,(G1879+F1880)-D1880,"")</f>
        <v>6906.7700000000123</v>
      </c>
    </row>
    <row r="1881" spans="1:7" x14ac:dyDescent="0.15">
      <c r="A1881" t="s">
        <v>527</v>
      </c>
      <c r="B1881" s="10">
        <v>41915</v>
      </c>
      <c r="C1881" s="26" t="s">
        <v>723</v>
      </c>
      <c r="D1881" s="33">
        <v>8.31</v>
      </c>
      <c r="E1881" s="12" t="s">
        <v>530</v>
      </c>
      <c r="G1881" s="11">
        <f>IF(B1881&gt;0,(G1880+F1881)-D1881,"")</f>
        <v>6898.4600000000119</v>
      </c>
    </row>
    <row r="1882" spans="1:7" x14ac:dyDescent="0.15">
      <c r="A1882" t="s">
        <v>14</v>
      </c>
      <c r="B1882" s="10">
        <v>41915</v>
      </c>
      <c r="C1882" t="s">
        <v>339</v>
      </c>
      <c r="D1882" s="33">
        <v>60</v>
      </c>
      <c r="E1882" s="12" t="s">
        <v>413</v>
      </c>
      <c r="F1882" s="11"/>
      <c r="G1882" s="11">
        <f>IF(B1882&gt;0,(G1881+F1882)-D1882,"")</f>
        <v>6838.4600000000119</v>
      </c>
    </row>
    <row r="1883" spans="1:7" x14ac:dyDescent="0.15">
      <c r="A1883" t="s">
        <v>527</v>
      </c>
      <c r="B1883" s="10">
        <v>41916</v>
      </c>
      <c r="C1883" s="26" t="s">
        <v>565</v>
      </c>
      <c r="D1883" s="33">
        <v>21.19</v>
      </c>
      <c r="E1883" s="12" t="s">
        <v>530</v>
      </c>
      <c r="G1883" s="11">
        <f>IF(B1883&gt;0,(G1882+F1883)-D1883,"")</f>
        <v>6817.2700000000123</v>
      </c>
    </row>
    <row r="1884" spans="1:7" x14ac:dyDescent="0.15">
      <c r="A1884" t="s">
        <v>14</v>
      </c>
      <c r="B1884" s="10">
        <v>41917</v>
      </c>
      <c r="C1884" t="s">
        <v>340</v>
      </c>
      <c r="D1884" s="33">
        <v>63.6</v>
      </c>
      <c r="E1884" s="12" t="s">
        <v>413</v>
      </c>
      <c r="F1884" s="11"/>
      <c r="G1884" s="11">
        <f>IF(B1884&gt;0,(G1883+F1884)-D1884,"")</f>
        <v>6753.6700000000119</v>
      </c>
    </row>
    <row r="1885" spans="1:7" x14ac:dyDescent="0.15">
      <c r="A1885" t="s">
        <v>527</v>
      </c>
      <c r="B1885" s="10">
        <v>41917</v>
      </c>
      <c r="C1885" s="26" t="s">
        <v>558</v>
      </c>
      <c r="D1885" s="33">
        <v>138.08000000000001</v>
      </c>
      <c r="E1885" s="12" t="s">
        <v>530</v>
      </c>
      <c r="G1885" s="11">
        <f>IF(B1885&gt;0,(G1884+F1885)-D1885,"")</f>
        <v>6615.590000000012</v>
      </c>
    </row>
    <row r="1886" spans="1:7" x14ac:dyDescent="0.15">
      <c r="A1886" t="s">
        <v>527</v>
      </c>
      <c r="B1886" s="10">
        <v>41920</v>
      </c>
      <c r="C1886" s="26" t="s">
        <v>723</v>
      </c>
      <c r="D1886" s="33">
        <v>52.69</v>
      </c>
      <c r="E1886" s="12" t="s">
        <v>530</v>
      </c>
      <c r="G1886" s="11">
        <f>IF(B1886&gt;0,(G1885+F1886)-D1886,"")</f>
        <v>6562.9000000000124</v>
      </c>
    </row>
    <row r="1887" spans="1:7" x14ac:dyDescent="0.15">
      <c r="A1887" t="s">
        <v>14</v>
      </c>
      <c r="B1887" s="10">
        <v>41920</v>
      </c>
      <c r="C1887" t="s">
        <v>359</v>
      </c>
      <c r="D1887" s="33">
        <v>24.37</v>
      </c>
      <c r="E1887" s="12" t="s">
        <v>413</v>
      </c>
      <c r="F1887" s="11"/>
      <c r="G1887" s="11">
        <f>IF(B1887&gt;0,(G1886+F1887)-D1887,"")</f>
        <v>6538.5300000000125</v>
      </c>
    </row>
    <row r="1888" spans="1:7" x14ac:dyDescent="0.15">
      <c r="A1888" t="s">
        <v>14</v>
      </c>
      <c r="B1888" s="10">
        <v>41920</v>
      </c>
      <c r="C1888" t="s">
        <v>341</v>
      </c>
      <c r="D1888" s="33">
        <v>58.63</v>
      </c>
      <c r="E1888" s="12" t="s">
        <v>413</v>
      </c>
      <c r="F1888" s="11"/>
      <c r="G1888" s="11">
        <f>IF(B1888&gt;0,(G1887+F1888)-D1888,"")</f>
        <v>6479.9000000000124</v>
      </c>
    </row>
    <row r="1889" spans="1:7" x14ac:dyDescent="0.15">
      <c r="A1889" t="s">
        <v>14</v>
      </c>
      <c r="B1889" s="10">
        <v>41921</v>
      </c>
      <c r="C1889" t="s">
        <v>99</v>
      </c>
      <c r="D1889" s="33">
        <v>6.69</v>
      </c>
      <c r="E1889" s="12" t="s">
        <v>413</v>
      </c>
      <c r="F1889" s="11"/>
      <c r="G1889" s="11">
        <f>IF(B1889&gt;0,(G1888+F1889)-D1889,"")</f>
        <v>6473.2100000000128</v>
      </c>
    </row>
    <row r="1890" spans="1:7" x14ac:dyDescent="0.15">
      <c r="A1890" t="s">
        <v>100</v>
      </c>
      <c r="B1890" s="10">
        <v>41922</v>
      </c>
      <c r="C1890" t="s">
        <v>101</v>
      </c>
      <c r="D1890" s="33">
        <v>3.85</v>
      </c>
      <c r="E1890" s="12" t="s">
        <v>413</v>
      </c>
      <c r="F1890" s="11"/>
      <c r="G1890" s="11">
        <f>IF(B1890&gt;0,(G1889+F1890)-D1890,"")</f>
        <v>6469.3600000000124</v>
      </c>
    </row>
    <row r="1891" spans="1:7" x14ac:dyDescent="0.15">
      <c r="A1891" t="s">
        <v>100</v>
      </c>
      <c r="B1891" s="10">
        <v>41922</v>
      </c>
      <c r="C1891" t="s">
        <v>510</v>
      </c>
      <c r="D1891" s="33">
        <v>80</v>
      </c>
      <c r="E1891" s="12" t="s">
        <v>413</v>
      </c>
      <c r="F1891" s="11"/>
      <c r="G1891" s="11">
        <f>IF(B1891&gt;0,(G1890+F1891)-D1891,"")</f>
        <v>6389.3600000000124</v>
      </c>
    </row>
    <row r="1892" spans="1:7" x14ac:dyDescent="0.15">
      <c r="A1892" t="s">
        <v>536</v>
      </c>
      <c r="B1892" s="10">
        <v>41923</v>
      </c>
      <c r="C1892" s="26" t="s">
        <v>537</v>
      </c>
      <c r="E1892" s="12" t="s">
        <v>530</v>
      </c>
      <c r="F1892">
        <v>1567.68</v>
      </c>
      <c r="G1892" s="11">
        <f>IF(B1892&gt;0,(G1891+F1892)-D1892,"")</f>
        <v>7957.0400000000127</v>
      </c>
    </row>
    <row r="1893" spans="1:7" x14ac:dyDescent="0.15">
      <c r="A1893" t="s">
        <v>100</v>
      </c>
      <c r="B1893" s="10">
        <v>41923</v>
      </c>
      <c r="C1893" t="s">
        <v>23</v>
      </c>
      <c r="D1893" s="33">
        <v>82.96</v>
      </c>
      <c r="E1893" s="12" t="s">
        <v>114</v>
      </c>
      <c r="F1893" s="11"/>
      <c r="G1893" s="11">
        <f>IF(B1893&gt;0,(G1892+F1893)-D1893,"")</f>
        <v>7874.0800000000127</v>
      </c>
    </row>
    <row r="1894" spans="1:7" x14ac:dyDescent="0.15">
      <c r="A1894" t="s">
        <v>538</v>
      </c>
      <c r="B1894" s="10">
        <v>41924</v>
      </c>
      <c r="C1894" s="26" t="s">
        <v>539</v>
      </c>
      <c r="D1894" s="33">
        <v>1102.26</v>
      </c>
      <c r="E1894" s="12" t="s">
        <v>530</v>
      </c>
      <c r="G1894" s="11">
        <f>IF(B1894&gt;0,(G1893+F1894)-D1894,"")</f>
        <v>6771.8200000000124</v>
      </c>
    </row>
    <row r="1895" spans="1:7" x14ac:dyDescent="0.15">
      <c r="A1895" t="s">
        <v>527</v>
      </c>
      <c r="B1895" s="10">
        <v>41924</v>
      </c>
      <c r="C1895" t="s">
        <v>634</v>
      </c>
      <c r="D1895" s="33">
        <v>46.85</v>
      </c>
      <c r="E1895" s="12" t="s">
        <v>530</v>
      </c>
      <c r="G1895" s="11">
        <f>IF(B1895&gt;0,(G1894+F1895)-D1895,"")</f>
        <v>6724.9700000000121</v>
      </c>
    </row>
    <row r="1896" spans="1:7" x14ac:dyDescent="0.15">
      <c r="A1896" t="s">
        <v>527</v>
      </c>
      <c r="B1896" s="10">
        <v>41924</v>
      </c>
      <c r="C1896" s="26" t="s">
        <v>558</v>
      </c>
      <c r="D1896" s="33">
        <v>131.47</v>
      </c>
      <c r="E1896" s="12" t="s">
        <v>530</v>
      </c>
      <c r="G1896" s="11">
        <f>IF(B1896&gt;0,(G1895+F1896)-D1896,"")</f>
        <v>6593.5000000000118</v>
      </c>
    </row>
    <row r="1897" spans="1:7" x14ac:dyDescent="0.15">
      <c r="A1897" t="s">
        <v>527</v>
      </c>
      <c r="B1897" s="10">
        <v>41924</v>
      </c>
      <c r="C1897" t="s">
        <v>545</v>
      </c>
      <c r="D1897" s="33">
        <v>21.36</v>
      </c>
      <c r="E1897" s="12" t="s">
        <v>530</v>
      </c>
      <c r="G1897" s="11">
        <f>IF(B1897&gt;0,(G1896+F1897)-D1897,"")</f>
        <v>6572.1400000000122</v>
      </c>
    </row>
    <row r="1898" spans="1:7" x14ac:dyDescent="0.15">
      <c r="A1898" t="s">
        <v>14</v>
      </c>
      <c r="B1898" s="10">
        <v>41924</v>
      </c>
      <c r="C1898" t="s">
        <v>226</v>
      </c>
      <c r="D1898" s="33">
        <v>30.73</v>
      </c>
      <c r="E1898" s="12" t="s">
        <v>413</v>
      </c>
      <c r="F1898" s="11"/>
      <c r="G1898" s="11">
        <f>IF(B1898&gt;0,(G1897+F1898)-D1898,"")</f>
        <v>6541.4100000000126</v>
      </c>
    </row>
    <row r="1899" spans="1:7" x14ac:dyDescent="0.15">
      <c r="A1899" t="s">
        <v>527</v>
      </c>
      <c r="B1899" s="10">
        <v>41924</v>
      </c>
      <c r="C1899" s="26" t="s">
        <v>532</v>
      </c>
      <c r="D1899" s="33">
        <v>40</v>
      </c>
      <c r="E1899" s="12" t="s">
        <v>530</v>
      </c>
      <c r="G1899" s="11">
        <f>IF(B1899&gt;0,(G1898+F1899)-D1899,"")</f>
        <v>6501.4100000000126</v>
      </c>
    </row>
    <row r="1900" spans="1:7" x14ac:dyDescent="0.15">
      <c r="A1900" t="s">
        <v>182</v>
      </c>
      <c r="B1900" s="10">
        <v>41927</v>
      </c>
      <c r="C1900" t="s">
        <v>601</v>
      </c>
      <c r="D1900" s="33">
        <v>79.180000000000007</v>
      </c>
      <c r="E1900" s="12" t="s">
        <v>508</v>
      </c>
      <c r="F1900" s="11"/>
      <c r="G1900" s="11">
        <f>IF(B1900&gt;0,(G1899+F1900)-D1900,"")</f>
        <v>6422.2300000000123</v>
      </c>
    </row>
    <row r="1901" spans="1:7" x14ac:dyDescent="0.15">
      <c r="A1901" t="s">
        <v>182</v>
      </c>
      <c r="B1901" s="10">
        <v>41927</v>
      </c>
      <c r="C1901" t="s">
        <v>404</v>
      </c>
      <c r="D1901" s="33">
        <v>1000.4</v>
      </c>
      <c r="E1901" s="12" t="s">
        <v>508</v>
      </c>
      <c r="F1901" s="11"/>
      <c r="G1901" s="11">
        <f>IF(B1901&gt;0,(G1900+F1901)-D1901,"")</f>
        <v>5421.8300000000127</v>
      </c>
    </row>
    <row r="1902" spans="1:7" x14ac:dyDescent="0.15">
      <c r="A1902" t="s">
        <v>536</v>
      </c>
      <c r="B1902" s="10">
        <v>41927</v>
      </c>
      <c r="C1902" t="s">
        <v>167</v>
      </c>
      <c r="E1902" s="12" t="s">
        <v>508</v>
      </c>
      <c r="F1902" s="11">
        <v>1762.42</v>
      </c>
      <c r="G1902" s="11">
        <f>IF(B1902&gt;0,(G1901+F1902)-D1902,"")</f>
        <v>7184.2500000000127</v>
      </c>
    </row>
    <row r="1903" spans="1:7" x14ac:dyDescent="0.15">
      <c r="A1903" t="s">
        <v>254</v>
      </c>
      <c r="B1903" s="10">
        <v>41927</v>
      </c>
      <c r="C1903" t="s">
        <v>297</v>
      </c>
      <c r="D1903" s="33">
        <v>34.08</v>
      </c>
      <c r="E1903" s="12" t="s">
        <v>508</v>
      </c>
      <c r="F1903" s="11"/>
      <c r="G1903" s="11">
        <f>IF(B1903&gt;0,(G1902+F1903)-D1903,"")</f>
        <v>7150.1700000000128</v>
      </c>
    </row>
    <row r="1904" spans="1:7" x14ac:dyDescent="0.15">
      <c r="A1904">
        <v>1132</v>
      </c>
      <c r="B1904" s="10">
        <v>41927</v>
      </c>
      <c r="C1904" t="s">
        <v>298</v>
      </c>
      <c r="D1904" s="33">
        <v>75</v>
      </c>
      <c r="E1904" s="12" t="s">
        <v>17</v>
      </c>
      <c r="F1904" s="11"/>
      <c r="G1904" s="11">
        <f>IF(B1904&gt;0,(G1903+F1904)-D1904,"")</f>
        <v>7075.1700000000128</v>
      </c>
    </row>
    <row r="1905" spans="1:7" x14ac:dyDescent="0.15">
      <c r="A1905" t="s">
        <v>299</v>
      </c>
      <c r="B1905" s="10">
        <v>41927</v>
      </c>
      <c r="C1905" t="s">
        <v>388</v>
      </c>
      <c r="D1905" s="33">
        <v>140</v>
      </c>
      <c r="E1905" s="12" t="s">
        <v>508</v>
      </c>
      <c r="F1905" s="11"/>
      <c r="G1905" s="11">
        <f>IF(B1905&gt;0,(G1904+F1905)-D1905,"")</f>
        <v>6935.1700000000128</v>
      </c>
    </row>
    <row r="1906" spans="1:7" x14ac:dyDescent="0.15">
      <c r="A1906" t="s">
        <v>299</v>
      </c>
      <c r="B1906" s="10">
        <v>41928</v>
      </c>
      <c r="C1906" t="s">
        <v>203</v>
      </c>
      <c r="D1906" s="33">
        <v>13.9</v>
      </c>
      <c r="E1906" s="12" t="s">
        <v>508</v>
      </c>
      <c r="F1906" s="11"/>
      <c r="G1906" s="11">
        <f>IF(B1906&gt;0,(G1905+F1906)-D1906,"")</f>
        <v>6921.2700000000132</v>
      </c>
    </row>
    <row r="1907" spans="1:7" x14ac:dyDescent="0.15">
      <c r="A1907" t="s">
        <v>14</v>
      </c>
      <c r="B1907" s="10">
        <v>41929</v>
      </c>
      <c r="C1907" t="s">
        <v>591</v>
      </c>
      <c r="D1907" s="33">
        <v>4.5999999999999996</v>
      </c>
      <c r="E1907" s="12" t="s">
        <v>508</v>
      </c>
      <c r="F1907" s="11"/>
      <c r="G1907" s="11">
        <f>IF(B1907&gt;0,(G1906+F1907)-D1907,"")</f>
        <v>6916.6700000000128</v>
      </c>
    </row>
    <row r="1908" spans="1:7" x14ac:dyDescent="0.15">
      <c r="A1908" t="s">
        <v>527</v>
      </c>
      <c r="B1908" s="10">
        <v>41929</v>
      </c>
      <c r="C1908" s="26" t="s">
        <v>723</v>
      </c>
      <c r="D1908" s="33">
        <v>47.3</v>
      </c>
      <c r="E1908" s="12" t="s">
        <v>530</v>
      </c>
      <c r="G1908" s="11">
        <f>IF(B1908&gt;0,(G1907+F1908)-D1908,"")</f>
        <v>6869.3700000000126</v>
      </c>
    </row>
    <row r="1909" spans="1:7" x14ac:dyDescent="0.15">
      <c r="A1909" t="s">
        <v>299</v>
      </c>
      <c r="B1909" s="10">
        <v>41929</v>
      </c>
      <c r="C1909" t="s">
        <v>204</v>
      </c>
      <c r="D1909" s="33">
        <v>49.99</v>
      </c>
      <c r="E1909" s="12" t="s">
        <v>508</v>
      </c>
      <c r="F1909" s="11"/>
      <c r="G1909" s="11">
        <f>IF(B1909&gt;0,(G1908+F1909)-D1909,"")</f>
        <v>6819.3800000000128</v>
      </c>
    </row>
    <row r="1910" spans="1:7" x14ac:dyDescent="0.15">
      <c r="A1910" t="s">
        <v>14</v>
      </c>
      <c r="B1910" s="10">
        <v>41929</v>
      </c>
      <c r="C1910" t="s">
        <v>206</v>
      </c>
      <c r="D1910" s="33">
        <v>40</v>
      </c>
      <c r="E1910" s="12" t="s">
        <v>380</v>
      </c>
      <c r="F1910" s="11"/>
      <c r="G1910" s="11">
        <f>IF(B1910&gt;0,(G1909+F1910)-D1910,"")</f>
        <v>6779.3800000000128</v>
      </c>
    </row>
    <row r="1911" spans="1:7" x14ac:dyDescent="0.15">
      <c r="A1911" t="s">
        <v>527</v>
      </c>
      <c r="B1911" s="10">
        <v>41929</v>
      </c>
      <c r="C1911" s="26" t="s">
        <v>532</v>
      </c>
      <c r="D1911" s="33">
        <v>20</v>
      </c>
      <c r="E1911" s="12" t="s">
        <v>530</v>
      </c>
      <c r="G1911" s="11">
        <f>IF(B1911&gt;0,(G1910+F1911)-D1911,"")</f>
        <v>6759.3800000000128</v>
      </c>
    </row>
    <row r="1912" spans="1:7" x14ac:dyDescent="0.15">
      <c r="A1912" t="s">
        <v>207</v>
      </c>
      <c r="B1912" s="10">
        <v>41930</v>
      </c>
      <c r="C1912" t="s">
        <v>90</v>
      </c>
      <c r="D1912" s="33">
        <v>20.8</v>
      </c>
      <c r="E1912" s="12" t="s">
        <v>508</v>
      </c>
      <c r="F1912" s="11"/>
      <c r="G1912" s="11">
        <f>IF(B1912&gt;0,(G1911+F1912)-D1912,"")</f>
        <v>6738.5800000000127</v>
      </c>
    </row>
    <row r="1913" spans="1:7" x14ac:dyDescent="0.15">
      <c r="A1913" t="s">
        <v>207</v>
      </c>
      <c r="B1913" s="10">
        <v>41930</v>
      </c>
      <c r="C1913" t="s">
        <v>208</v>
      </c>
      <c r="D1913" s="33">
        <v>56.96</v>
      </c>
      <c r="E1913" s="12" t="s">
        <v>508</v>
      </c>
      <c r="F1913" s="11"/>
      <c r="G1913" s="11">
        <f>IF(B1913&gt;0,(G1912+F1913)-D1913,"")</f>
        <v>6681.6200000000126</v>
      </c>
    </row>
    <row r="1914" spans="1:7" x14ac:dyDescent="0.15">
      <c r="A1914" t="s">
        <v>527</v>
      </c>
      <c r="B1914" s="10">
        <v>41931</v>
      </c>
      <c r="C1914" s="26" t="s">
        <v>558</v>
      </c>
      <c r="D1914" s="33">
        <v>109.15</v>
      </c>
      <c r="E1914" s="12" t="s">
        <v>530</v>
      </c>
      <c r="G1914" s="11">
        <f>IF(B1914&gt;0,(G1913+F1914)-D1914,"")</f>
        <v>6572.470000000013</v>
      </c>
    </row>
    <row r="1915" spans="1:7" x14ac:dyDescent="0.15">
      <c r="A1915" t="s">
        <v>527</v>
      </c>
      <c r="B1915" s="10">
        <v>41932</v>
      </c>
      <c r="C1915" s="26" t="s">
        <v>558</v>
      </c>
      <c r="D1915" s="33">
        <v>7.97</v>
      </c>
      <c r="E1915" s="12" t="s">
        <v>530</v>
      </c>
      <c r="G1915" s="11">
        <f>IF(B1915&gt;0,(G1914+F1915)-D1915,"")</f>
        <v>6564.5000000000127</v>
      </c>
    </row>
    <row r="1916" spans="1:7" x14ac:dyDescent="0.15">
      <c r="A1916" t="s">
        <v>104</v>
      </c>
      <c r="B1916" s="10">
        <v>41933</v>
      </c>
      <c r="C1916" t="s">
        <v>387</v>
      </c>
      <c r="D1916" s="33">
        <v>40</v>
      </c>
      <c r="E1916" s="12" t="s">
        <v>508</v>
      </c>
      <c r="G1916" s="11">
        <f>IF(B1916&gt;0,(G1915+F1916)-D1916,"")</f>
        <v>6524.5000000000127</v>
      </c>
    </row>
    <row r="1917" spans="1:7" x14ac:dyDescent="0.15">
      <c r="A1917" t="s">
        <v>527</v>
      </c>
      <c r="B1917" s="10">
        <v>41934</v>
      </c>
      <c r="C1917" s="26" t="s">
        <v>721</v>
      </c>
      <c r="D1917" s="33">
        <v>45.97</v>
      </c>
      <c r="E1917" s="12" t="s">
        <v>530</v>
      </c>
      <c r="G1917" s="11">
        <f>IF(B1917&gt;0,(G1916+F1917)-D1917,"")</f>
        <v>6478.5300000000125</v>
      </c>
    </row>
    <row r="1918" spans="1:7" x14ac:dyDescent="0.15">
      <c r="A1918" t="s">
        <v>527</v>
      </c>
      <c r="B1918" s="10">
        <v>41936</v>
      </c>
      <c r="C1918" s="26" t="s">
        <v>938</v>
      </c>
      <c r="D1918" s="33">
        <v>19.059999999999999</v>
      </c>
      <c r="E1918" s="12" t="s">
        <v>530</v>
      </c>
      <c r="G1918" s="11">
        <f>IF(B1918&gt;0,(G1917+F1918)-D1918,"")</f>
        <v>6459.4700000000121</v>
      </c>
    </row>
    <row r="1919" spans="1:7" x14ac:dyDescent="0.15">
      <c r="A1919" t="s">
        <v>527</v>
      </c>
      <c r="B1919" s="10">
        <v>41936</v>
      </c>
      <c r="C1919" s="26" t="s">
        <v>933</v>
      </c>
      <c r="D1919" s="33">
        <v>33.9</v>
      </c>
      <c r="E1919" s="12" t="s">
        <v>530</v>
      </c>
      <c r="G1919" s="11">
        <f>IF(B1919&gt;0,(G1918+F1919)-D1919,"")</f>
        <v>6425.5700000000124</v>
      </c>
    </row>
    <row r="1920" spans="1:7" x14ac:dyDescent="0.15">
      <c r="A1920" t="s">
        <v>527</v>
      </c>
      <c r="B1920" s="10">
        <v>41936</v>
      </c>
      <c r="C1920" s="26" t="s">
        <v>933</v>
      </c>
      <c r="D1920" s="33">
        <v>8.3800000000000008</v>
      </c>
      <c r="E1920" s="12" t="s">
        <v>530</v>
      </c>
      <c r="G1920" s="11">
        <f>IF(B1920&gt;0,(G1919+F1920)-D1920,"")</f>
        <v>6417.1900000000123</v>
      </c>
    </row>
    <row r="1921" spans="1:7" x14ac:dyDescent="0.15">
      <c r="A1921" t="s">
        <v>527</v>
      </c>
      <c r="B1921" s="10">
        <v>41936</v>
      </c>
      <c r="C1921" s="26" t="s">
        <v>565</v>
      </c>
      <c r="D1921" s="33">
        <v>19.07</v>
      </c>
      <c r="E1921" s="12" t="s">
        <v>530</v>
      </c>
      <c r="G1921" s="11">
        <f>IF(B1921&gt;0,(G1920+F1921)-D1921,"")</f>
        <v>6398.1200000000126</v>
      </c>
    </row>
    <row r="1922" spans="1:7" x14ac:dyDescent="0.15">
      <c r="A1922" t="s">
        <v>527</v>
      </c>
      <c r="B1922" s="10">
        <v>41938</v>
      </c>
      <c r="C1922" s="26" t="s">
        <v>558</v>
      </c>
      <c r="D1922" s="33">
        <v>87.51</v>
      </c>
      <c r="E1922" s="12" t="s">
        <v>530</v>
      </c>
      <c r="G1922" s="11">
        <f>IF(B1922&gt;0,(G1921+F1922)-D1922,"")</f>
        <v>6310.6100000000124</v>
      </c>
    </row>
    <row r="1923" spans="1:7" x14ac:dyDescent="0.15">
      <c r="A1923" t="s">
        <v>527</v>
      </c>
      <c r="B1923" s="10">
        <v>41941</v>
      </c>
      <c r="C1923" s="26" t="s">
        <v>630</v>
      </c>
      <c r="D1923" s="33">
        <v>13.44</v>
      </c>
      <c r="E1923" s="12" t="s">
        <v>530</v>
      </c>
      <c r="G1923" s="11">
        <f>IF(B1923&gt;0,(G1922+F1923)-D1923,"")</f>
        <v>6297.1700000000128</v>
      </c>
    </row>
    <row r="1924" spans="1:7" x14ac:dyDescent="0.15">
      <c r="A1924" t="s">
        <v>538</v>
      </c>
      <c r="B1924" s="10">
        <v>41942</v>
      </c>
      <c r="C1924" s="26" t="s">
        <v>569</v>
      </c>
      <c r="D1924" s="33">
        <v>100</v>
      </c>
      <c r="E1924" s="12" t="s">
        <v>530</v>
      </c>
      <c r="G1924" s="11">
        <f>IF(B1924&gt;0,(G1923+F1924)-D1924,"")</f>
        <v>6197.1700000000128</v>
      </c>
    </row>
    <row r="1925" spans="1:7" x14ac:dyDescent="0.15">
      <c r="A1925" t="s">
        <v>536</v>
      </c>
      <c r="B1925" s="10">
        <v>41942</v>
      </c>
      <c r="C1925" s="26" t="s">
        <v>537</v>
      </c>
      <c r="E1925" s="12" t="s">
        <v>530</v>
      </c>
      <c r="F1925">
        <v>1567.68</v>
      </c>
      <c r="G1925" s="11">
        <f>IF(B1925&gt;0,(G1924+F1925)-D1925,"")</f>
        <v>7764.8500000000131</v>
      </c>
    </row>
    <row r="1926" spans="1:7" x14ac:dyDescent="0.15">
      <c r="A1926" t="s">
        <v>538</v>
      </c>
      <c r="B1926" s="10">
        <v>41942</v>
      </c>
      <c r="C1926" t="s">
        <v>29</v>
      </c>
      <c r="D1926" s="33">
        <v>17.34</v>
      </c>
      <c r="E1926" s="12" t="s">
        <v>530</v>
      </c>
      <c r="G1926" s="11">
        <f>IF(B1926&gt;0,(G1925+F1926)-D1926,"")</f>
        <v>7747.510000000013</v>
      </c>
    </row>
    <row r="1927" spans="1:7" x14ac:dyDescent="0.15">
      <c r="A1927" t="s">
        <v>538</v>
      </c>
      <c r="B1927" s="10">
        <v>41942</v>
      </c>
      <c r="C1927" s="26" t="s">
        <v>553</v>
      </c>
      <c r="D1927" s="33">
        <v>172.54</v>
      </c>
      <c r="E1927" s="12" t="s">
        <v>530</v>
      </c>
      <c r="G1927" s="11">
        <f>IF(B1927&gt;0,(G1926+F1927)-D1927,"")</f>
        <v>7574.970000000013</v>
      </c>
    </row>
    <row r="1928" spans="1:7" x14ac:dyDescent="0.15">
      <c r="A1928" t="s">
        <v>538</v>
      </c>
      <c r="B1928" s="10">
        <v>41942</v>
      </c>
      <c r="C1928" s="26" t="s">
        <v>531</v>
      </c>
      <c r="D1928" s="33">
        <v>37.6</v>
      </c>
      <c r="E1928" s="12" t="s">
        <v>530</v>
      </c>
      <c r="G1928" s="11">
        <f>IF(B1928&gt;0,(G1927+F1928)-D1928,"")</f>
        <v>7537.3700000000126</v>
      </c>
    </row>
    <row r="1929" spans="1:7" x14ac:dyDescent="0.15">
      <c r="A1929" t="s">
        <v>538</v>
      </c>
      <c r="B1929" s="10">
        <v>41942</v>
      </c>
      <c r="C1929" s="26" t="s">
        <v>700</v>
      </c>
      <c r="D1929" s="33">
        <v>230</v>
      </c>
      <c r="E1929" s="12" t="s">
        <v>530</v>
      </c>
      <c r="G1929" s="11">
        <f>IF(B1929&gt;0,(G1928+F1929)-D1929,"")</f>
        <v>7307.3700000000126</v>
      </c>
    </row>
    <row r="1930" spans="1:7" x14ac:dyDescent="0.15">
      <c r="A1930" t="s">
        <v>538</v>
      </c>
      <c r="B1930" s="10">
        <v>41942</v>
      </c>
      <c r="C1930" t="s">
        <v>221</v>
      </c>
      <c r="D1930" s="33">
        <v>62.79</v>
      </c>
      <c r="E1930" s="12" t="s">
        <v>530</v>
      </c>
      <c r="G1930" s="11">
        <f>IF(B1930&gt;0,(G1929+F1930)-D1930,"")</f>
        <v>7244.5800000000127</v>
      </c>
    </row>
    <row r="1931" spans="1:7" x14ac:dyDescent="0.15">
      <c r="A1931" t="s">
        <v>538</v>
      </c>
      <c r="B1931" s="10">
        <v>41942</v>
      </c>
      <c r="C1931" s="26" t="s">
        <v>554</v>
      </c>
      <c r="D1931" s="33">
        <v>100</v>
      </c>
      <c r="E1931" s="12" t="s">
        <v>530</v>
      </c>
      <c r="G1931" s="11">
        <f>IF(B1931&gt;0,(G1930+F1931)-D1931,"")</f>
        <v>7144.5800000000127</v>
      </c>
    </row>
    <row r="1932" spans="1:7" x14ac:dyDescent="0.15">
      <c r="A1932" t="s">
        <v>538</v>
      </c>
      <c r="B1932" s="10">
        <v>41942</v>
      </c>
      <c r="C1932" s="26" t="s">
        <v>555</v>
      </c>
      <c r="D1932" s="33">
        <v>85.69</v>
      </c>
      <c r="E1932" s="12" t="s">
        <v>530</v>
      </c>
      <c r="G1932" s="11">
        <f>IF(B1932&gt;0,(G1931+F1932)-D1932,"")</f>
        <v>7058.8900000000131</v>
      </c>
    </row>
    <row r="1933" spans="1:7" x14ac:dyDescent="0.15">
      <c r="A1933" t="s">
        <v>538</v>
      </c>
      <c r="B1933" s="10">
        <v>41942</v>
      </c>
      <c r="C1933" s="26" t="s">
        <v>552</v>
      </c>
      <c r="D1933" s="33">
        <v>141.55000000000001</v>
      </c>
      <c r="E1933" s="12" t="s">
        <v>530</v>
      </c>
      <c r="G1933" s="11">
        <f>IF(B1933&gt;0,(G1932+F1933)-D1933,"")</f>
        <v>6917.3400000000129</v>
      </c>
    </row>
    <row r="1934" spans="1:7" x14ac:dyDescent="0.15">
      <c r="A1934" t="s">
        <v>538</v>
      </c>
      <c r="B1934" s="10">
        <v>41942</v>
      </c>
      <c r="C1934" s="26" t="s">
        <v>585</v>
      </c>
      <c r="D1934" s="33">
        <v>83.95</v>
      </c>
      <c r="E1934" s="12" t="s">
        <v>530</v>
      </c>
      <c r="G1934" s="11">
        <f>IF(B1934&gt;0,(G1933+F1934)-D1934,"")</f>
        <v>6833.3900000000131</v>
      </c>
    </row>
    <row r="1935" spans="1:7" x14ac:dyDescent="0.15">
      <c r="A1935" t="s">
        <v>527</v>
      </c>
      <c r="B1935" s="10">
        <v>41944</v>
      </c>
      <c r="C1935" s="26" t="s">
        <v>723</v>
      </c>
      <c r="D1935" s="33">
        <v>48.31</v>
      </c>
      <c r="E1935" s="12" t="s">
        <v>530</v>
      </c>
      <c r="G1935" s="11">
        <f>IF(B1935&gt;0,(G1934+F1935)-D1935,"")</f>
        <v>6785.0800000000127</v>
      </c>
    </row>
    <row r="1936" spans="1:7" x14ac:dyDescent="0.15">
      <c r="A1936" t="s">
        <v>527</v>
      </c>
      <c r="B1936" s="10">
        <v>41944</v>
      </c>
      <c r="C1936" s="26" t="s">
        <v>840</v>
      </c>
      <c r="D1936" s="33">
        <v>36.29</v>
      </c>
      <c r="E1936" s="12" t="s">
        <v>530</v>
      </c>
      <c r="G1936" s="11">
        <f>IF(B1936&gt;0,(G1935+F1936)-D1936,"")</f>
        <v>6748.7900000000127</v>
      </c>
    </row>
    <row r="1937" spans="1:7" x14ac:dyDescent="0.15">
      <c r="A1937" t="s">
        <v>527</v>
      </c>
      <c r="B1937" s="10">
        <v>41945</v>
      </c>
      <c r="C1937" s="26" t="s">
        <v>558</v>
      </c>
      <c r="D1937" s="33">
        <v>134.87</v>
      </c>
      <c r="E1937" s="12" t="s">
        <v>530</v>
      </c>
      <c r="G1937" s="11">
        <f>IF(B1937&gt;0,(G1936+F1937)-D1937,"")</f>
        <v>6613.9200000000128</v>
      </c>
    </row>
    <row r="1938" spans="1:7" x14ac:dyDescent="0.15">
      <c r="A1938" t="s">
        <v>527</v>
      </c>
      <c r="B1938" s="10">
        <v>41945</v>
      </c>
      <c r="C1938" s="26" t="s">
        <v>565</v>
      </c>
      <c r="D1938" s="33">
        <v>19.07</v>
      </c>
      <c r="E1938" s="12" t="s">
        <v>530</v>
      </c>
      <c r="G1938" s="11">
        <f>IF(B1938&gt;0,(G1937+F1938)-D1938,"")</f>
        <v>6594.8500000000131</v>
      </c>
    </row>
    <row r="1939" spans="1:7" x14ac:dyDescent="0.15">
      <c r="A1939" t="s">
        <v>527</v>
      </c>
      <c r="B1939" s="10">
        <v>41949</v>
      </c>
      <c r="C1939" t="s">
        <v>725</v>
      </c>
      <c r="D1939" s="33">
        <v>43.46</v>
      </c>
      <c r="E1939" s="12" t="s">
        <v>530</v>
      </c>
      <c r="G1939" s="11">
        <f>IF(B1939&gt;0,(G1938+F1939)-D1939,"")</f>
        <v>6551.3900000000131</v>
      </c>
    </row>
    <row r="1940" spans="1:7" x14ac:dyDescent="0.15">
      <c r="A1940" t="s">
        <v>527</v>
      </c>
      <c r="B1940" s="10">
        <v>41950</v>
      </c>
      <c r="C1940" t="s">
        <v>532</v>
      </c>
      <c r="D1940" s="33">
        <v>60</v>
      </c>
      <c r="E1940" s="12" t="s">
        <v>530</v>
      </c>
      <c r="G1940" s="11">
        <f>IF(B1940&gt;0,(G1939+F1940)-D1940,"")</f>
        <v>6491.3900000000131</v>
      </c>
    </row>
    <row r="1941" spans="1:7" x14ac:dyDescent="0.15">
      <c r="A1941" t="s">
        <v>527</v>
      </c>
      <c r="B1941" s="10">
        <v>41952</v>
      </c>
      <c r="C1941" t="s">
        <v>558</v>
      </c>
      <c r="D1941" s="33">
        <v>86.53</v>
      </c>
      <c r="E1941" s="12" t="s">
        <v>530</v>
      </c>
      <c r="G1941" s="11">
        <f>IF(B1941&gt;0,(G1940+F1941)-D1941,"")</f>
        <v>6404.8600000000133</v>
      </c>
    </row>
    <row r="1942" spans="1:7" x14ac:dyDescent="0.15">
      <c r="A1942" t="s">
        <v>527</v>
      </c>
      <c r="B1942" s="10">
        <v>41952</v>
      </c>
      <c r="C1942" t="s">
        <v>726</v>
      </c>
      <c r="D1942" s="33">
        <v>49.82</v>
      </c>
      <c r="E1942" s="12" t="s">
        <v>530</v>
      </c>
      <c r="G1942" s="11">
        <f>IF(B1942&gt;0,(G1941+F1942)-D1942,"")</f>
        <v>6355.0400000000136</v>
      </c>
    </row>
    <row r="1943" spans="1:7" x14ac:dyDescent="0.15">
      <c r="A1943" t="s">
        <v>527</v>
      </c>
      <c r="B1943" s="10">
        <v>41952</v>
      </c>
      <c r="C1943" t="s">
        <v>243</v>
      </c>
      <c r="D1943" s="33">
        <v>22.95</v>
      </c>
      <c r="E1943" s="12" t="s">
        <v>530</v>
      </c>
      <c r="G1943" s="11">
        <f>IF(B1943&gt;0,(G1942+F1943)-D1943,"")</f>
        <v>6332.0900000000138</v>
      </c>
    </row>
    <row r="1944" spans="1:7" x14ac:dyDescent="0.15">
      <c r="A1944" t="s">
        <v>527</v>
      </c>
      <c r="B1944" s="10">
        <v>41953</v>
      </c>
      <c r="C1944" t="s">
        <v>558</v>
      </c>
      <c r="D1944" s="33">
        <v>16.68</v>
      </c>
      <c r="E1944" s="12" t="s">
        <v>530</v>
      </c>
      <c r="G1944" s="11">
        <f>IF(B1944&gt;0,(G1943+F1944)-D1944,"")</f>
        <v>6315.4100000000135</v>
      </c>
    </row>
    <row r="1945" spans="1:7" x14ac:dyDescent="0.15">
      <c r="A1945" t="s">
        <v>527</v>
      </c>
      <c r="B1945" s="10">
        <v>41955</v>
      </c>
      <c r="C1945" s="26" t="s">
        <v>723</v>
      </c>
      <c r="D1945" s="33">
        <v>47.21</v>
      </c>
      <c r="E1945" s="12" t="s">
        <v>530</v>
      </c>
      <c r="G1945" s="11">
        <f>IF(B1945&gt;0,(G1944+F1945)-D1945,"")</f>
        <v>6268.2000000000135</v>
      </c>
    </row>
    <row r="1946" spans="1:7" x14ac:dyDescent="0.15">
      <c r="A1946" t="s">
        <v>536</v>
      </c>
      <c r="B1946" s="10">
        <v>41957</v>
      </c>
      <c r="C1946" t="s">
        <v>537</v>
      </c>
      <c r="E1946" s="12" t="s">
        <v>530</v>
      </c>
      <c r="F1946">
        <v>1567.68</v>
      </c>
      <c r="G1946" s="11">
        <f>IF(B1946&gt;0,(G1945+F1946)-D1946,"")</f>
        <v>7835.8800000000138</v>
      </c>
    </row>
    <row r="1947" spans="1:7" x14ac:dyDescent="0.15">
      <c r="A1947" t="s">
        <v>527</v>
      </c>
      <c r="B1947" s="10">
        <v>41958</v>
      </c>
      <c r="C1947" t="s">
        <v>539</v>
      </c>
      <c r="D1947" s="33">
        <v>1102.26</v>
      </c>
      <c r="E1947" s="12" t="s">
        <v>530</v>
      </c>
      <c r="G1947" s="11">
        <f>IF(B1947&gt;0,(G1946+F1947)-D1947,"")</f>
        <v>6733.6200000000135</v>
      </c>
    </row>
    <row r="1948" spans="1:7" x14ac:dyDescent="0.15">
      <c r="A1948" t="s">
        <v>527</v>
      </c>
      <c r="B1948" s="10">
        <v>41959</v>
      </c>
      <c r="C1948" t="s">
        <v>546</v>
      </c>
      <c r="D1948" s="33">
        <v>40.25</v>
      </c>
      <c r="E1948" s="12" t="s">
        <v>530</v>
      </c>
      <c r="G1948" s="11">
        <f>IF(B1948&gt;0,(G1947+F1948)-D1948,"")</f>
        <v>6693.3700000000135</v>
      </c>
    </row>
    <row r="1949" spans="1:7" x14ac:dyDescent="0.15">
      <c r="A1949" t="s">
        <v>527</v>
      </c>
      <c r="B1949" s="10">
        <v>41960</v>
      </c>
      <c r="C1949" t="s">
        <v>29</v>
      </c>
      <c r="D1949" s="33">
        <v>60.19</v>
      </c>
      <c r="E1949" s="12" t="s">
        <v>530</v>
      </c>
      <c r="G1949" s="11">
        <f>IF(B1949&gt;0,(G1948+F1949)-D1949,"")</f>
        <v>6633.1800000000139</v>
      </c>
    </row>
    <row r="1950" spans="1:7" x14ac:dyDescent="0.15">
      <c r="A1950" t="s">
        <v>527</v>
      </c>
      <c r="B1950" s="10">
        <v>41960</v>
      </c>
      <c r="C1950" t="s">
        <v>552</v>
      </c>
      <c r="D1950" s="33">
        <v>141.55000000000001</v>
      </c>
      <c r="E1950" s="12" t="s">
        <v>530</v>
      </c>
      <c r="G1950" s="11">
        <f>IF(B1950&gt;0,(G1949+F1950)-D1950,"")</f>
        <v>6491.6300000000138</v>
      </c>
    </row>
    <row r="1951" spans="1:7" x14ac:dyDescent="0.15">
      <c r="A1951" t="s">
        <v>527</v>
      </c>
      <c r="B1951" s="10">
        <v>41961</v>
      </c>
      <c r="C1951" s="26" t="s">
        <v>723</v>
      </c>
      <c r="D1951" s="33">
        <v>47.5</v>
      </c>
      <c r="E1951" s="12" t="s">
        <v>530</v>
      </c>
      <c r="G1951" s="11">
        <f>IF(B1951&gt;0,(G1950+F1951)-D1951,"")</f>
        <v>6444.1300000000138</v>
      </c>
    </row>
    <row r="1952" spans="1:7" x14ac:dyDescent="0.15">
      <c r="A1952" t="s">
        <v>527</v>
      </c>
      <c r="B1952" s="10">
        <v>41961</v>
      </c>
      <c r="C1952" s="26" t="s">
        <v>607</v>
      </c>
      <c r="D1952" s="33">
        <v>18</v>
      </c>
      <c r="E1952" s="12" t="s">
        <v>530</v>
      </c>
      <c r="G1952" s="11">
        <f>IF(B1952&gt;0,(G1951+F1952)-D1952,"")</f>
        <v>6426.1300000000138</v>
      </c>
    </row>
    <row r="1953" spans="1:7" x14ac:dyDescent="0.15">
      <c r="A1953">
        <v>1195</v>
      </c>
      <c r="B1953" s="10">
        <v>41962</v>
      </c>
      <c r="C1953" s="26" t="s">
        <v>715</v>
      </c>
      <c r="D1953" s="33">
        <v>2000</v>
      </c>
      <c r="E1953" s="12" t="s">
        <v>530</v>
      </c>
      <c r="G1953" s="11">
        <f>IF(B1953&gt;0,(G1952+F1953)-D1953,"")</f>
        <v>4426.1300000000138</v>
      </c>
    </row>
    <row r="1954" spans="1:7" x14ac:dyDescent="0.15">
      <c r="A1954" t="s">
        <v>527</v>
      </c>
      <c r="B1954" s="10">
        <v>41963</v>
      </c>
      <c r="C1954" s="26" t="s">
        <v>938</v>
      </c>
      <c r="D1954" s="33">
        <v>68.89</v>
      </c>
      <c r="E1954" s="12" t="s">
        <v>530</v>
      </c>
      <c r="G1954" s="11">
        <f>IF(B1954&gt;0,(G1953+F1954)-D1954,"")</f>
        <v>4357.2400000000134</v>
      </c>
    </row>
    <row r="1955" spans="1:7" x14ac:dyDescent="0.15">
      <c r="A1955" t="s">
        <v>527</v>
      </c>
      <c r="B1955" s="10">
        <v>41963</v>
      </c>
      <c r="C1955" s="26" t="s">
        <v>630</v>
      </c>
      <c r="D1955" s="33">
        <v>13.44</v>
      </c>
      <c r="E1955" s="12" t="s">
        <v>530</v>
      </c>
      <c r="G1955" s="11">
        <f>IF(B1955&gt;0,(G1954+F1955)-D1955,"")</f>
        <v>4343.8000000000138</v>
      </c>
    </row>
    <row r="1956" spans="1:7" x14ac:dyDescent="0.15">
      <c r="A1956" t="s">
        <v>527</v>
      </c>
      <c r="B1956" s="10">
        <v>41964</v>
      </c>
      <c r="C1956" s="26" t="s">
        <v>557</v>
      </c>
      <c r="D1956" s="33">
        <v>31.81</v>
      </c>
      <c r="E1956" s="12" t="s">
        <v>530</v>
      </c>
      <c r="G1956" s="11">
        <f>IF(B1956&gt;0,(G1955+F1956)-D1956,"")</f>
        <v>4311.9900000000134</v>
      </c>
    </row>
    <row r="1957" spans="1:7" x14ac:dyDescent="0.15">
      <c r="A1957" t="s">
        <v>527</v>
      </c>
      <c r="B1957" s="10">
        <v>41966</v>
      </c>
      <c r="C1957" s="26" t="s">
        <v>558</v>
      </c>
      <c r="D1957" s="33">
        <v>72.42</v>
      </c>
      <c r="E1957" s="12" t="s">
        <v>530</v>
      </c>
      <c r="G1957" s="11">
        <f>IF(B1957&gt;0,(G1956+F1957)-D1957,"")</f>
        <v>4239.5700000000134</v>
      </c>
    </row>
    <row r="1958" spans="1:7" x14ac:dyDescent="0.15">
      <c r="A1958" t="s">
        <v>527</v>
      </c>
      <c r="B1958" s="10">
        <v>41966</v>
      </c>
      <c r="C1958" s="26" t="s">
        <v>565</v>
      </c>
      <c r="D1958" s="33">
        <v>42.38</v>
      </c>
      <c r="E1958" s="12" t="s">
        <v>530</v>
      </c>
      <c r="G1958" s="11">
        <f>IF(B1958&gt;0,(G1957+F1958)-D1958,"")</f>
        <v>4197.1900000000132</v>
      </c>
    </row>
    <row r="1959" spans="1:7" x14ac:dyDescent="0.15">
      <c r="A1959" t="s">
        <v>527</v>
      </c>
      <c r="B1959" s="10">
        <v>41967</v>
      </c>
      <c r="C1959" s="26" t="s">
        <v>557</v>
      </c>
      <c r="D1959" s="33">
        <v>12.47</v>
      </c>
      <c r="E1959" s="12" t="s">
        <v>530</v>
      </c>
      <c r="G1959" s="11">
        <f>IF(B1959&gt;0,(G1958+F1959)-D1959,"")</f>
        <v>4184.720000000013</v>
      </c>
    </row>
    <row r="1960" spans="1:7" x14ac:dyDescent="0.15">
      <c r="A1960" t="s">
        <v>527</v>
      </c>
      <c r="B1960" s="10">
        <v>41968</v>
      </c>
      <c r="C1960" s="26" t="s">
        <v>933</v>
      </c>
      <c r="D1960" s="33">
        <v>30.6</v>
      </c>
      <c r="E1960" s="12" t="s">
        <v>530</v>
      </c>
      <c r="G1960" s="11">
        <f>IF(B1960&gt;0,(G1959+F1960)-D1960,"")</f>
        <v>4154.1200000000126</v>
      </c>
    </row>
    <row r="1961" spans="1:7" x14ac:dyDescent="0.15">
      <c r="A1961" t="s">
        <v>536</v>
      </c>
      <c r="B1961" s="10">
        <v>41972</v>
      </c>
      <c r="C1961" s="26" t="s">
        <v>537</v>
      </c>
      <c r="E1961" s="12" t="s">
        <v>530</v>
      </c>
      <c r="F1961">
        <v>1567.67</v>
      </c>
      <c r="G1961" s="11">
        <f>IF(B1961&gt;0,(G1960+F1961)-D1961,"")</f>
        <v>5721.7900000000127</v>
      </c>
    </row>
    <row r="1962" spans="1:7" x14ac:dyDescent="0.15">
      <c r="A1962" t="s">
        <v>538</v>
      </c>
      <c r="B1962" s="10">
        <v>41973</v>
      </c>
      <c r="C1962" s="26" t="s">
        <v>601</v>
      </c>
      <c r="D1962" s="33">
        <v>78.08</v>
      </c>
      <c r="E1962" s="12" t="s">
        <v>530</v>
      </c>
      <c r="G1962" s="11">
        <f>IF(B1962&gt;0,(G1961+F1962)-D1962,"")</f>
        <v>5643.7100000000128</v>
      </c>
    </row>
    <row r="1963" spans="1:7" x14ac:dyDescent="0.15">
      <c r="A1963" t="s">
        <v>538</v>
      </c>
      <c r="B1963" s="10">
        <v>41973</v>
      </c>
      <c r="C1963" s="26" t="s">
        <v>569</v>
      </c>
      <c r="D1963" s="33">
        <v>250</v>
      </c>
      <c r="E1963" s="12" t="s">
        <v>530</v>
      </c>
      <c r="G1963" s="11">
        <f>IF(B1963&gt;0,(G1962+F1963)-D1963,"")</f>
        <v>5393.7100000000128</v>
      </c>
    </row>
    <row r="1964" spans="1:7" x14ac:dyDescent="0.15">
      <c r="A1964" t="s">
        <v>538</v>
      </c>
      <c r="B1964" s="10">
        <v>41973</v>
      </c>
      <c r="C1964" s="26" t="s">
        <v>553</v>
      </c>
      <c r="D1964" s="33">
        <v>172.54</v>
      </c>
      <c r="E1964" s="12" t="s">
        <v>530</v>
      </c>
      <c r="G1964" s="11">
        <f>IF(B1964&gt;0,(G1963+F1964)-D1964,"")</f>
        <v>5221.1700000000128</v>
      </c>
    </row>
    <row r="1965" spans="1:7" x14ac:dyDescent="0.15">
      <c r="A1965" t="s">
        <v>538</v>
      </c>
      <c r="B1965" s="10">
        <v>41973</v>
      </c>
      <c r="C1965" s="26" t="s">
        <v>531</v>
      </c>
      <c r="D1965" s="33">
        <v>37.6</v>
      </c>
      <c r="E1965" s="12" t="s">
        <v>530</v>
      </c>
      <c r="G1965" s="11">
        <f>IF(B1965&gt;0,(G1964+F1965)-D1965,"")</f>
        <v>5183.5700000000124</v>
      </c>
    </row>
    <row r="1966" spans="1:7" x14ac:dyDescent="0.15">
      <c r="A1966" t="s">
        <v>527</v>
      </c>
      <c r="B1966" s="10">
        <v>41973</v>
      </c>
      <c r="C1966" s="26" t="s">
        <v>558</v>
      </c>
      <c r="D1966" s="33">
        <v>31.72</v>
      </c>
      <c r="E1966" s="12" t="s">
        <v>530</v>
      </c>
      <c r="G1966" s="11">
        <f>IF(B1966&gt;0,(G1965+F1966)-D1966,"")</f>
        <v>5151.8500000000122</v>
      </c>
    </row>
    <row r="1967" spans="1:7" x14ac:dyDescent="0.15">
      <c r="A1967" t="s">
        <v>538</v>
      </c>
      <c r="B1967" s="10">
        <v>41973</v>
      </c>
      <c r="C1967" s="26" t="s">
        <v>700</v>
      </c>
      <c r="D1967" s="33">
        <v>230</v>
      </c>
      <c r="E1967" s="12" t="s">
        <v>530</v>
      </c>
      <c r="G1967" s="11">
        <f>IF(B1967&gt;0,(G1966+F1967)-D1967,"")</f>
        <v>4921.8500000000122</v>
      </c>
    </row>
    <row r="1968" spans="1:7" x14ac:dyDescent="0.15">
      <c r="A1968" t="s">
        <v>538</v>
      </c>
      <c r="B1968" s="10">
        <v>41973</v>
      </c>
      <c r="C1968" s="26" t="s">
        <v>554</v>
      </c>
      <c r="D1968" s="33">
        <v>64.48</v>
      </c>
      <c r="E1968" s="12" t="s">
        <v>530</v>
      </c>
      <c r="G1968" s="11">
        <f>IF(B1968&gt;0,(G1967+F1968)-D1968,"")</f>
        <v>4857.3700000000126</v>
      </c>
    </row>
    <row r="1969" spans="1:7" x14ac:dyDescent="0.15">
      <c r="A1969" t="s">
        <v>538</v>
      </c>
      <c r="B1969" s="10">
        <v>41973</v>
      </c>
      <c r="C1969" s="26" t="s">
        <v>555</v>
      </c>
      <c r="D1969" s="33">
        <v>23.13</v>
      </c>
      <c r="E1969" s="12" t="s">
        <v>530</v>
      </c>
      <c r="G1969" s="11">
        <f>IF(B1969&gt;0,(G1968+F1969)-D1969,"")</f>
        <v>4834.2400000000125</v>
      </c>
    </row>
    <row r="1970" spans="1:7" x14ac:dyDescent="0.15">
      <c r="A1970" t="s">
        <v>527</v>
      </c>
      <c r="B1970" s="10">
        <v>41974</v>
      </c>
      <c r="C1970" t="s">
        <v>634</v>
      </c>
      <c r="D1970" s="33">
        <v>41.63</v>
      </c>
      <c r="E1970" s="12" t="s">
        <v>530</v>
      </c>
      <c r="G1970" s="11">
        <f>IF(B1970&gt;0,(G1969+F1970)-D1970,"")</f>
        <v>4792.6100000000124</v>
      </c>
    </row>
    <row r="1971" spans="1:7" x14ac:dyDescent="0.15">
      <c r="A1971" t="s">
        <v>527</v>
      </c>
      <c r="B1971" s="10">
        <v>41974</v>
      </c>
      <c r="C1971" s="26" t="s">
        <v>558</v>
      </c>
      <c r="D1971" s="33">
        <v>81.12</v>
      </c>
      <c r="E1971" s="12" t="s">
        <v>530</v>
      </c>
      <c r="G1971" s="11">
        <f>IF(B1971&gt;0,(G1970+F1971)-D1971,"")</f>
        <v>4711.4900000000125</v>
      </c>
    </row>
    <row r="1972" spans="1:7" x14ac:dyDescent="0.15">
      <c r="A1972" t="s">
        <v>527</v>
      </c>
      <c r="B1972" s="10">
        <v>41974</v>
      </c>
      <c r="C1972" s="26" t="s">
        <v>565</v>
      </c>
      <c r="D1972" s="33">
        <v>20.13</v>
      </c>
      <c r="E1972" s="12" t="s">
        <v>530</v>
      </c>
      <c r="G1972" s="11">
        <f>IF(B1972&gt;0,(G1971+F1972)-D1972,"")</f>
        <v>4691.3600000000124</v>
      </c>
    </row>
    <row r="1973" spans="1:7" x14ac:dyDescent="0.15">
      <c r="A1973" t="s">
        <v>527</v>
      </c>
      <c r="B1973" s="10">
        <v>41975</v>
      </c>
      <c r="C1973" s="26" t="s">
        <v>558</v>
      </c>
      <c r="D1973" s="33">
        <v>30.79</v>
      </c>
      <c r="E1973" s="12" t="s">
        <v>530</v>
      </c>
      <c r="G1973" s="11">
        <f>IF(B1973&gt;0,(G1972+F1973)-D1973,"")</f>
        <v>4660.5700000000124</v>
      </c>
    </row>
    <row r="1974" spans="1:7" x14ac:dyDescent="0.15">
      <c r="A1974" t="s">
        <v>527</v>
      </c>
      <c r="B1974" s="10">
        <v>41976</v>
      </c>
      <c r="C1974" s="26" t="s">
        <v>723</v>
      </c>
      <c r="D1974" s="33">
        <v>8.31</v>
      </c>
      <c r="E1974" s="12" t="s">
        <v>530</v>
      </c>
      <c r="G1974" s="11">
        <f>IF(B1974&gt;0,(G1973+F1974)-D1974,"")</f>
        <v>4652.260000000012</v>
      </c>
    </row>
    <row r="1975" spans="1:7" x14ac:dyDescent="0.15">
      <c r="A1975" t="s">
        <v>527</v>
      </c>
      <c r="B1975" s="10">
        <v>41976</v>
      </c>
      <c r="C1975" s="26" t="s">
        <v>938</v>
      </c>
      <c r="D1975" s="33">
        <v>65.69</v>
      </c>
      <c r="E1975" s="12" t="s">
        <v>530</v>
      </c>
      <c r="G1975" s="11">
        <f>IF(B1975&gt;0,(G1974+F1975)-D1975,"")</f>
        <v>4586.5700000000124</v>
      </c>
    </row>
    <row r="1976" spans="1:7" x14ac:dyDescent="0.15">
      <c r="A1976" t="s">
        <v>527</v>
      </c>
      <c r="B1976" s="10">
        <v>41980</v>
      </c>
      <c r="C1976" s="26" t="s">
        <v>558</v>
      </c>
      <c r="D1976" s="33">
        <v>117.35</v>
      </c>
      <c r="E1976" s="12" t="s">
        <v>530</v>
      </c>
      <c r="G1976" s="11">
        <f>IF(B1976&gt;0,(G1975+F1976)-D1976,"")</f>
        <v>4469.2200000000121</v>
      </c>
    </row>
    <row r="1977" spans="1:7" x14ac:dyDescent="0.15">
      <c r="A1977" t="s">
        <v>527</v>
      </c>
      <c r="B1977" s="10">
        <v>41983</v>
      </c>
      <c r="C1977" s="26" t="s">
        <v>723</v>
      </c>
      <c r="D1977" s="33">
        <v>43.97</v>
      </c>
      <c r="E1977" s="12" t="s">
        <v>530</v>
      </c>
      <c r="G1977" s="11">
        <f>IF(B1977&gt;0,(G1976+F1977)-D1977,"")</f>
        <v>4425.2500000000118</v>
      </c>
    </row>
    <row r="1978" spans="1:7" x14ac:dyDescent="0.15">
      <c r="A1978" t="s">
        <v>527</v>
      </c>
      <c r="B1978" s="10">
        <v>41985</v>
      </c>
      <c r="C1978" s="26" t="s">
        <v>552</v>
      </c>
      <c r="D1978" s="33">
        <v>45</v>
      </c>
      <c r="E1978" s="12" t="s">
        <v>530</v>
      </c>
      <c r="G1978" s="11">
        <f>IF(B1978&gt;0,(G1977+F1978)-D1978,"")</f>
        <v>4380.2500000000118</v>
      </c>
    </row>
    <row r="1979" spans="1:7" x14ac:dyDescent="0.15">
      <c r="A1979" t="s">
        <v>527</v>
      </c>
      <c r="B1979" s="10">
        <v>41985</v>
      </c>
      <c r="C1979" s="26" t="s">
        <v>532</v>
      </c>
      <c r="D1979" s="33">
        <v>20</v>
      </c>
      <c r="E1979" s="12" t="s">
        <v>530</v>
      </c>
      <c r="G1979" s="11">
        <f>IF(B1979&gt;0,(G1978+F1979)-D1979,"")</f>
        <v>4360.2500000000118</v>
      </c>
    </row>
    <row r="1980" spans="1:7" x14ac:dyDescent="0.15">
      <c r="A1980" t="s">
        <v>536</v>
      </c>
      <c r="B1980" s="10">
        <v>41986</v>
      </c>
      <c r="C1980" s="26" t="s">
        <v>537</v>
      </c>
      <c r="E1980" s="12" t="s">
        <v>530</v>
      </c>
      <c r="F1980">
        <v>1567.68</v>
      </c>
      <c r="G1980" s="11">
        <f>IF(B1980&gt;0,(G1979+F1980)-D1980,"")</f>
        <v>5927.9300000000121</v>
      </c>
    </row>
    <row r="1981" spans="1:7" x14ac:dyDescent="0.15">
      <c r="A1981" t="s">
        <v>527</v>
      </c>
      <c r="B1981" s="10">
        <v>41986</v>
      </c>
      <c r="C1981" s="26" t="s">
        <v>552</v>
      </c>
      <c r="D1981" s="33">
        <v>79.8</v>
      </c>
      <c r="E1981" s="12" t="s">
        <v>530</v>
      </c>
      <c r="G1981" s="11">
        <f>IF(B1981&gt;0,(G1980+F1981)-D1981,"")</f>
        <v>5848.1300000000119</v>
      </c>
    </row>
    <row r="1982" spans="1:7" x14ac:dyDescent="0.15">
      <c r="A1982" t="s">
        <v>538</v>
      </c>
      <c r="B1982" s="10">
        <v>41987</v>
      </c>
      <c r="C1982" s="26" t="s">
        <v>539</v>
      </c>
      <c r="D1982" s="33">
        <v>1073.3900000000001</v>
      </c>
      <c r="E1982" s="12" t="s">
        <v>530</v>
      </c>
      <c r="G1982" s="11">
        <f>IF(B1982&gt;0,(G1981+F1982)-D1982,"")</f>
        <v>4774.7400000000116</v>
      </c>
    </row>
    <row r="1983" spans="1:7" x14ac:dyDescent="0.15">
      <c r="A1983" t="s">
        <v>527</v>
      </c>
      <c r="B1983" s="10">
        <v>41987</v>
      </c>
      <c r="C1983" s="26" t="s">
        <v>938</v>
      </c>
      <c r="D1983" s="33">
        <v>125.56</v>
      </c>
      <c r="E1983" s="12" t="s">
        <v>530</v>
      </c>
      <c r="G1983" s="11">
        <f>IF(B1983&gt;0,(G1982+F1983)-D1983,"")</f>
        <v>4649.1800000000112</v>
      </c>
    </row>
    <row r="1984" spans="1:7" x14ac:dyDescent="0.15">
      <c r="A1984" t="s">
        <v>527</v>
      </c>
      <c r="B1984" s="10">
        <v>41987</v>
      </c>
      <c r="C1984" s="26" t="s">
        <v>558</v>
      </c>
      <c r="D1984" s="33">
        <v>102.86</v>
      </c>
      <c r="E1984" s="12" t="s">
        <v>530</v>
      </c>
      <c r="G1984" s="11">
        <f>IF(B1984&gt;0,(G1983+F1984)-D1984,"")</f>
        <v>4546.3200000000115</v>
      </c>
    </row>
    <row r="1985" spans="1:7" x14ac:dyDescent="0.15">
      <c r="A1985" t="s">
        <v>527</v>
      </c>
      <c r="B1985" s="10">
        <v>41988</v>
      </c>
      <c r="C1985" s="26" t="s">
        <v>723</v>
      </c>
      <c r="D1985" s="33">
        <v>39.82</v>
      </c>
      <c r="E1985" s="12" t="s">
        <v>530</v>
      </c>
      <c r="G1985" s="11">
        <f>IF(B1985&gt;0,(G1984+F1985)-D1985,"")</f>
        <v>4506.5000000000118</v>
      </c>
    </row>
    <row r="1986" spans="1:7" x14ac:dyDescent="0.15">
      <c r="A1986" t="s">
        <v>527</v>
      </c>
      <c r="B1986" s="10">
        <v>41989</v>
      </c>
      <c r="C1986" s="26" t="s">
        <v>630</v>
      </c>
      <c r="D1986" s="33">
        <v>11.64</v>
      </c>
      <c r="E1986" s="12" t="s">
        <v>530</v>
      </c>
      <c r="G1986" s="11">
        <f>IF(B1986&gt;0,(G1985+F1986)-D1986,"")</f>
        <v>4494.8600000000115</v>
      </c>
    </row>
    <row r="1987" spans="1:7" x14ac:dyDescent="0.15">
      <c r="A1987" t="s">
        <v>527</v>
      </c>
      <c r="B1987" s="10">
        <v>41990</v>
      </c>
      <c r="C1987" t="s">
        <v>48</v>
      </c>
      <c r="D1987" s="33">
        <v>45.79</v>
      </c>
      <c r="E1987" s="12" t="s">
        <v>530</v>
      </c>
      <c r="G1987" s="11">
        <f>IF(B1987&gt;0,(G1986+F1987)-D1987,"")</f>
        <v>4449.0700000000115</v>
      </c>
    </row>
    <row r="1988" spans="1:7" x14ac:dyDescent="0.15">
      <c r="A1988" t="s">
        <v>527</v>
      </c>
      <c r="B1988" s="10">
        <v>41992</v>
      </c>
      <c r="C1988" t="s">
        <v>579</v>
      </c>
      <c r="D1988" s="33">
        <v>31.03</v>
      </c>
      <c r="E1988" s="12" t="s">
        <v>530</v>
      </c>
      <c r="G1988" s="11">
        <f>IF(B1988&gt;0,(G1987+F1988)-D1988,"")</f>
        <v>4418.0400000000118</v>
      </c>
    </row>
    <row r="1989" spans="1:7" x14ac:dyDescent="0.15">
      <c r="A1989" t="s">
        <v>527</v>
      </c>
      <c r="B1989" s="10">
        <v>41992</v>
      </c>
      <c r="C1989" t="s">
        <v>509</v>
      </c>
      <c r="D1989" s="33">
        <v>16.04</v>
      </c>
      <c r="E1989" s="12" t="s">
        <v>530</v>
      </c>
      <c r="G1989" s="11">
        <f>IF(B1989&gt;0,(G1988+F1989)-D1989,"")</f>
        <v>4402.0000000000118</v>
      </c>
    </row>
    <row r="1990" spans="1:7" x14ac:dyDescent="0.15">
      <c r="A1990" t="s">
        <v>527</v>
      </c>
      <c r="B1990" s="10">
        <v>41995</v>
      </c>
      <c r="C1990" t="s">
        <v>634</v>
      </c>
      <c r="D1990" s="33">
        <v>30.21</v>
      </c>
      <c r="E1990" s="12" t="s">
        <v>530</v>
      </c>
      <c r="G1990" s="11">
        <f>IF(B1990&gt;0,(G1989+F1990)-D1990,"")</f>
        <v>4371.7900000000118</v>
      </c>
    </row>
    <row r="1991" spans="1:7" x14ac:dyDescent="0.15">
      <c r="A1991" t="s">
        <v>527</v>
      </c>
      <c r="B1991" s="10">
        <v>41995</v>
      </c>
      <c r="C1991" s="26" t="s">
        <v>558</v>
      </c>
      <c r="D1991" s="33">
        <v>18.260000000000002</v>
      </c>
      <c r="E1991" s="12" t="s">
        <v>530</v>
      </c>
      <c r="G1991" s="11">
        <f>IF(B1991&gt;0,(G1990+F1991)-D1991,"")</f>
        <v>4353.5300000000116</v>
      </c>
    </row>
    <row r="1992" spans="1:7" x14ac:dyDescent="0.15">
      <c r="A1992" t="s">
        <v>527</v>
      </c>
      <c r="B1992" s="10">
        <v>41996</v>
      </c>
      <c r="C1992" s="26" t="s">
        <v>532</v>
      </c>
      <c r="D1992" s="33">
        <v>40</v>
      </c>
      <c r="E1992" s="12" t="s">
        <v>530</v>
      </c>
      <c r="G1992" s="11">
        <f>IF(B1992&gt;0,(G1991+F1992)-D1992,"")</f>
        <v>4313.5300000000116</v>
      </c>
    </row>
    <row r="1993" spans="1:7" x14ac:dyDescent="0.15">
      <c r="A1993" t="s">
        <v>527</v>
      </c>
      <c r="B1993" s="10">
        <v>42001</v>
      </c>
      <c r="C1993" s="26" t="s">
        <v>723</v>
      </c>
      <c r="D1993" s="33">
        <v>34.49</v>
      </c>
      <c r="E1993" s="12" t="s">
        <v>530</v>
      </c>
      <c r="G1993" s="11">
        <f>IF(B1993&gt;0,(G1992+F1993)-D1993,"")</f>
        <v>4279.0400000000118</v>
      </c>
    </row>
    <row r="1994" spans="1:7" x14ac:dyDescent="0.15">
      <c r="A1994" t="s">
        <v>527</v>
      </c>
      <c r="B1994" s="10">
        <v>42001</v>
      </c>
      <c r="C1994" s="26" t="s">
        <v>558</v>
      </c>
      <c r="D1994" s="33">
        <v>64.53</v>
      </c>
      <c r="E1994" s="12" t="s">
        <v>530</v>
      </c>
      <c r="G1994" s="11">
        <f>IF(B1994&gt;0,(G1993+F1994)-D1994,"")</f>
        <v>4214.510000000012</v>
      </c>
    </row>
    <row r="1995" spans="1:7" x14ac:dyDescent="0.15">
      <c r="A1995" t="s">
        <v>538</v>
      </c>
      <c r="B1995" s="10">
        <v>42003</v>
      </c>
      <c r="C1995" s="26" t="s">
        <v>569</v>
      </c>
      <c r="D1995" s="33">
        <v>150</v>
      </c>
      <c r="E1995" s="12" t="s">
        <v>530</v>
      </c>
      <c r="G1995" s="11">
        <f>IF(B1995&gt;0,(G1994+F1995)-D1995,"")</f>
        <v>4064.510000000012</v>
      </c>
    </row>
    <row r="1996" spans="1:7" x14ac:dyDescent="0.15">
      <c r="A1996" t="s">
        <v>536</v>
      </c>
      <c r="B1996" s="10">
        <v>42003</v>
      </c>
      <c r="C1996" s="26" t="s">
        <v>537</v>
      </c>
      <c r="E1996" s="12" t="s">
        <v>530</v>
      </c>
      <c r="F1996">
        <v>1567.68</v>
      </c>
      <c r="G1996" s="11">
        <f>IF(B1996&gt;0,(G1995+F1996)-D1996,"")</f>
        <v>5632.1900000000123</v>
      </c>
    </row>
    <row r="1997" spans="1:7" x14ac:dyDescent="0.15">
      <c r="A1997" t="s">
        <v>538</v>
      </c>
      <c r="B1997" s="10">
        <v>42003</v>
      </c>
      <c r="C1997" t="s">
        <v>29</v>
      </c>
      <c r="D1997" s="33">
        <v>76.86</v>
      </c>
      <c r="E1997" s="12" t="s">
        <v>530</v>
      </c>
      <c r="G1997" s="11">
        <f>IF(B1997&gt;0,(G1996+F1997)-D1997,"")</f>
        <v>5555.3300000000127</v>
      </c>
    </row>
    <row r="1998" spans="1:7" x14ac:dyDescent="0.15">
      <c r="A1998" t="s">
        <v>538</v>
      </c>
      <c r="B1998" s="10">
        <v>42003</v>
      </c>
      <c r="C1998" s="26" t="s">
        <v>553</v>
      </c>
      <c r="D1998" s="33">
        <v>172.54</v>
      </c>
      <c r="E1998" s="12" t="s">
        <v>530</v>
      </c>
      <c r="G1998" s="11">
        <f>IF(B1998&gt;0,(G1997+F1998)-D1998,"")</f>
        <v>5382.7900000000127</v>
      </c>
    </row>
    <row r="1999" spans="1:7" x14ac:dyDescent="0.15">
      <c r="A1999" t="s">
        <v>538</v>
      </c>
      <c r="B1999" s="10">
        <v>42003</v>
      </c>
      <c r="C1999" s="26" t="s">
        <v>700</v>
      </c>
      <c r="D1999" s="33">
        <v>240</v>
      </c>
      <c r="E1999" s="12" t="s">
        <v>530</v>
      </c>
      <c r="G1999" s="11">
        <f>IF(B1999&gt;0,(G1998+F1999)-D1999,"")</f>
        <v>5142.7900000000127</v>
      </c>
    </row>
    <row r="2000" spans="1:7" x14ac:dyDescent="0.15">
      <c r="A2000" t="s">
        <v>538</v>
      </c>
      <c r="B2000" s="10">
        <v>42003</v>
      </c>
      <c r="C2000" s="26" t="s">
        <v>555</v>
      </c>
      <c r="D2000" s="33">
        <v>50.28</v>
      </c>
      <c r="E2000" s="12" t="s">
        <v>530</v>
      </c>
      <c r="G2000" s="11">
        <f>IF(B2000&gt;0,(G1999+F2000)-D2000,"")</f>
        <v>5092.510000000013</v>
      </c>
    </row>
    <row r="2001" spans="1:7" x14ac:dyDescent="0.15">
      <c r="A2001" t="s">
        <v>538</v>
      </c>
      <c r="B2001" s="10">
        <v>42003</v>
      </c>
      <c r="C2001" s="26" t="s">
        <v>552</v>
      </c>
      <c r="D2001" s="33">
        <v>174.95</v>
      </c>
      <c r="E2001" s="12" t="s">
        <v>530</v>
      </c>
      <c r="G2001" s="11">
        <f>IF(B2001&gt;0,(G2000+F2001)-D2001,"")</f>
        <v>4917.5600000000131</v>
      </c>
    </row>
    <row r="2002" spans="1:7" x14ac:dyDescent="0.15">
      <c r="A2002" t="s">
        <v>527</v>
      </c>
      <c r="B2002" s="10">
        <v>42005</v>
      </c>
      <c r="C2002" s="26" t="s">
        <v>726</v>
      </c>
      <c r="D2002" s="33">
        <v>31.79</v>
      </c>
      <c r="E2002" s="12" t="s">
        <v>530</v>
      </c>
      <c r="G2002" s="11">
        <f>IF(B2002&gt;0,(G2001+F2002)-D2002,"")</f>
        <v>4885.7700000000132</v>
      </c>
    </row>
    <row r="2003" spans="1:7" x14ac:dyDescent="0.15">
      <c r="A2003" t="s">
        <v>527</v>
      </c>
      <c r="B2003" s="10">
        <v>42005</v>
      </c>
      <c r="C2003" t="s">
        <v>532</v>
      </c>
      <c r="D2003" s="33">
        <v>60</v>
      </c>
      <c r="E2003" s="12" t="s">
        <v>530</v>
      </c>
      <c r="G2003" s="11">
        <f>IF(B2003&gt;0,(G2002+F2003)-D2003,"")</f>
        <v>4825.7700000000132</v>
      </c>
    </row>
    <row r="2004" spans="1:7" x14ac:dyDescent="0.15">
      <c r="A2004" t="s">
        <v>527</v>
      </c>
      <c r="B2004" s="10">
        <v>42007</v>
      </c>
      <c r="C2004" s="26" t="s">
        <v>630</v>
      </c>
      <c r="D2004" s="33">
        <v>13.44</v>
      </c>
      <c r="E2004" s="12" t="s">
        <v>530</v>
      </c>
      <c r="G2004" s="11">
        <f>IF(B2004&gt;0,(G2003+F2004)-D2004,"")</f>
        <v>4812.3300000000136</v>
      </c>
    </row>
    <row r="2005" spans="1:7" x14ac:dyDescent="0.15">
      <c r="A2005" t="s">
        <v>527</v>
      </c>
      <c r="B2005" s="10">
        <v>42008</v>
      </c>
      <c r="C2005" s="26" t="s">
        <v>558</v>
      </c>
      <c r="D2005" s="33">
        <v>95.2</v>
      </c>
      <c r="E2005" s="12" t="s">
        <v>530</v>
      </c>
      <c r="G2005" s="11">
        <f>IF(B2005&gt;0,(G2004+F2005)-D2005,"")</f>
        <v>4717.1300000000138</v>
      </c>
    </row>
    <row r="2006" spans="1:7" x14ac:dyDescent="0.15">
      <c r="A2006" t="s">
        <v>538</v>
      </c>
      <c r="B2006" s="10">
        <v>42008</v>
      </c>
      <c r="C2006" s="26" t="s">
        <v>585</v>
      </c>
      <c r="D2006" s="33">
        <v>68.739999999999995</v>
      </c>
      <c r="E2006" s="12" t="s">
        <v>530</v>
      </c>
      <c r="G2006" s="11">
        <f>IF(B2006&gt;0,(G2005+F2006)-D2006,"")</f>
        <v>4648.390000000014</v>
      </c>
    </row>
    <row r="2007" spans="1:7" x14ac:dyDescent="0.15">
      <c r="A2007" t="s">
        <v>527</v>
      </c>
      <c r="B2007" s="10">
        <v>42010</v>
      </c>
      <c r="C2007" s="26" t="s">
        <v>723</v>
      </c>
      <c r="D2007" s="33">
        <v>36.869999999999997</v>
      </c>
      <c r="E2007" s="12" t="s">
        <v>530</v>
      </c>
      <c r="G2007" s="11">
        <f>IF(B2007&gt;0,(G2006+F2007)-D2007,"")</f>
        <v>4611.5200000000141</v>
      </c>
    </row>
    <row r="2008" spans="1:7" x14ac:dyDescent="0.15">
      <c r="A2008" t="s">
        <v>527</v>
      </c>
      <c r="B2008" s="10">
        <v>42013</v>
      </c>
      <c r="C2008" s="26" t="s">
        <v>630</v>
      </c>
      <c r="D2008" s="33">
        <v>13.44</v>
      </c>
      <c r="E2008" s="12" t="s">
        <v>530</v>
      </c>
      <c r="G2008" s="11">
        <f>IF(B2008&gt;0,(G2007+F2008)-D2008,"")</f>
        <v>4598.0800000000145</v>
      </c>
    </row>
    <row r="2009" spans="1:7" x14ac:dyDescent="0.15">
      <c r="A2009" t="s">
        <v>527</v>
      </c>
      <c r="B2009" s="10">
        <v>42014</v>
      </c>
      <c r="C2009" s="26" t="s">
        <v>723</v>
      </c>
      <c r="D2009" s="33">
        <v>33.880000000000003</v>
      </c>
      <c r="E2009" s="12" t="s">
        <v>530</v>
      </c>
      <c r="G2009" s="11">
        <f>IF(B2009&gt;0,(G2008+F2009)-D2009,"")</f>
        <v>4564.2000000000144</v>
      </c>
    </row>
    <row r="2010" spans="1:7" x14ac:dyDescent="0.15">
      <c r="A2010" t="s">
        <v>527</v>
      </c>
      <c r="B2010" s="10">
        <v>42015</v>
      </c>
      <c r="C2010" s="26" t="s">
        <v>531</v>
      </c>
      <c r="D2010" s="33">
        <v>50.8</v>
      </c>
      <c r="E2010" s="12" t="s">
        <v>530</v>
      </c>
      <c r="G2010" s="11">
        <f>IF(B2010&gt;0,(G2009+F2010)-D2010,"")</f>
        <v>4513.4000000000142</v>
      </c>
    </row>
    <row r="2011" spans="1:7" x14ac:dyDescent="0.15">
      <c r="A2011" t="s">
        <v>527</v>
      </c>
      <c r="B2011" s="10">
        <v>42015</v>
      </c>
      <c r="C2011" s="26" t="s">
        <v>532</v>
      </c>
      <c r="D2011" s="33">
        <v>100</v>
      </c>
      <c r="E2011" s="12" t="s">
        <v>530</v>
      </c>
      <c r="G2011" s="11">
        <f>IF(B2011&gt;0,(G2010+F2011)-D2011,"")</f>
        <v>4413.4000000000142</v>
      </c>
    </row>
    <row r="2012" spans="1:7" x14ac:dyDescent="0.15">
      <c r="A2012" t="s">
        <v>527</v>
      </c>
      <c r="B2012" s="10">
        <v>42016</v>
      </c>
      <c r="C2012" s="26" t="s">
        <v>558</v>
      </c>
      <c r="D2012" s="33">
        <v>122.22</v>
      </c>
      <c r="E2012" s="12" t="s">
        <v>530</v>
      </c>
      <c r="G2012" s="11">
        <f>IF(B2012&gt;0,(G2011+F2012)-D2012,"")</f>
        <v>4291.1800000000139</v>
      </c>
    </row>
    <row r="2013" spans="1:7" x14ac:dyDescent="0.15">
      <c r="A2013" t="s">
        <v>538</v>
      </c>
      <c r="B2013" s="10">
        <v>42018</v>
      </c>
      <c r="C2013" s="26" t="s">
        <v>539</v>
      </c>
      <c r="D2013" s="33">
        <v>1073.3900000000001</v>
      </c>
      <c r="E2013" s="12" t="s">
        <v>530</v>
      </c>
      <c r="G2013" s="11">
        <f>IF(B2013&gt;0,(G2012+F2013)-D2013,"")</f>
        <v>3217.7900000000136</v>
      </c>
    </row>
    <row r="2014" spans="1:7" x14ac:dyDescent="0.15">
      <c r="A2014" t="s">
        <v>536</v>
      </c>
      <c r="B2014" s="10">
        <v>42018</v>
      </c>
      <c r="C2014" s="26" t="s">
        <v>537</v>
      </c>
      <c r="E2014" s="12" t="s">
        <v>530</v>
      </c>
      <c r="F2014">
        <v>1582.97</v>
      </c>
      <c r="G2014" s="11">
        <f>IF(B2014&gt;0,(G2013+F2014)-D2014,"")</f>
        <v>4800.7600000000139</v>
      </c>
    </row>
    <row r="2015" spans="1:7" x14ac:dyDescent="0.15">
      <c r="A2015" t="s">
        <v>527</v>
      </c>
      <c r="B2015" s="10">
        <v>42019</v>
      </c>
      <c r="C2015" s="26" t="s">
        <v>723</v>
      </c>
      <c r="D2015" s="33">
        <v>37.67</v>
      </c>
      <c r="E2015" s="12" t="s">
        <v>530</v>
      </c>
      <c r="G2015" s="11">
        <f>IF(B2015&gt;0,(G2014+F2015)-D2015,"")</f>
        <v>4763.0900000000138</v>
      </c>
    </row>
    <row r="2016" spans="1:7" x14ac:dyDescent="0.15">
      <c r="A2016" t="s">
        <v>538</v>
      </c>
      <c r="B2016" s="10">
        <v>42022</v>
      </c>
      <c r="C2016" t="s">
        <v>29</v>
      </c>
      <c r="D2016" s="33">
        <v>106.53</v>
      </c>
      <c r="E2016" s="12" t="s">
        <v>530</v>
      </c>
      <c r="G2016" s="11">
        <f>IF(B2016&gt;0,(G2015+F2016)-D2016,"")</f>
        <v>4656.560000000014</v>
      </c>
    </row>
    <row r="2017" spans="1:7" x14ac:dyDescent="0.15">
      <c r="A2017" t="s">
        <v>527</v>
      </c>
      <c r="B2017" s="10">
        <v>42022</v>
      </c>
      <c r="C2017" s="26" t="s">
        <v>934</v>
      </c>
      <c r="D2017" s="33">
        <v>42</v>
      </c>
      <c r="E2017" s="12" t="s">
        <v>530</v>
      </c>
      <c r="G2017" s="11">
        <f>IF(B2017&gt;0,(G2016+F2017)-D2017,"")</f>
        <v>4614.560000000014</v>
      </c>
    </row>
    <row r="2018" spans="1:7" x14ac:dyDescent="0.15">
      <c r="A2018" t="s">
        <v>527</v>
      </c>
      <c r="B2018" s="10">
        <v>42024</v>
      </c>
      <c r="C2018" s="26" t="s">
        <v>558</v>
      </c>
      <c r="D2018" s="33">
        <v>152.16</v>
      </c>
      <c r="E2018" s="12" t="s">
        <v>530</v>
      </c>
      <c r="G2018" s="11">
        <f>IF(B2018&gt;0,(G2017+F2018)-D2018,"")</f>
        <v>4462.4000000000142</v>
      </c>
    </row>
    <row r="2019" spans="1:7" x14ac:dyDescent="0.15">
      <c r="A2019" t="s">
        <v>527</v>
      </c>
      <c r="B2019" s="10">
        <v>42024</v>
      </c>
      <c r="C2019" t="s">
        <v>243</v>
      </c>
      <c r="D2019" s="33">
        <v>22.95</v>
      </c>
      <c r="E2019" s="12" t="s">
        <v>530</v>
      </c>
      <c r="G2019" s="11">
        <f>IF(B2019&gt;0,(G2018+F2019)-D2019,"")</f>
        <v>4439.4500000000144</v>
      </c>
    </row>
    <row r="2020" spans="1:7" x14ac:dyDescent="0.15">
      <c r="A2020" t="s">
        <v>527</v>
      </c>
      <c r="B2020" s="10">
        <v>42026</v>
      </c>
      <c r="C2020" t="s">
        <v>5</v>
      </c>
      <c r="D2020" s="33">
        <v>31.27</v>
      </c>
      <c r="E2020" s="12" t="s">
        <v>530</v>
      </c>
      <c r="G2020" s="11">
        <f>IF(B2020&gt;0,(G2019+F2020)-D2020,"")</f>
        <v>4408.1800000000139</v>
      </c>
    </row>
    <row r="2021" spans="1:7" x14ac:dyDescent="0.15">
      <c r="A2021" t="s">
        <v>527</v>
      </c>
      <c r="B2021" s="10">
        <v>42029</v>
      </c>
      <c r="C2021" s="26" t="s">
        <v>558</v>
      </c>
      <c r="D2021" s="33">
        <v>102.3</v>
      </c>
      <c r="E2021" s="12" t="s">
        <v>530</v>
      </c>
      <c r="G2021" s="11">
        <f>IF(B2021&gt;0,(G2020+F2021)-D2021,"")</f>
        <v>4305.8800000000138</v>
      </c>
    </row>
    <row r="2022" spans="1:7" x14ac:dyDescent="0.15">
      <c r="A2022" t="s">
        <v>527</v>
      </c>
      <c r="B2022" s="10">
        <v>42029</v>
      </c>
      <c r="C2022" s="26" t="s">
        <v>726</v>
      </c>
      <c r="D2022" s="33">
        <v>19</v>
      </c>
      <c r="E2022" s="12" t="s">
        <v>530</v>
      </c>
      <c r="G2022" s="11">
        <f>IF(B2022&gt;0,(G2021+F2022)-D2022,"")</f>
        <v>4286.8800000000138</v>
      </c>
    </row>
    <row r="2023" spans="1:7" x14ac:dyDescent="0.15">
      <c r="A2023" t="s">
        <v>527</v>
      </c>
      <c r="B2023" s="10">
        <v>42029</v>
      </c>
      <c r="C2023" s="26" t="s">
        <v>532</v>
      </c>
      <c r="D2023" s="33">
        <v>60</v>
      </c>
      <c r="E2023" s="12" t="s">
        <v>530</v>
      </c>
      <c r="G2023" s="11">
        <f>IF(B2023&gt;0,(G2022+F2023)-D2023,"")</f>
        <v>4226.8800000000138</v>
      </c>
    </row>
    <row r="2024" spans="1:7" x14ac:dyDescent="0.15">
      <c r="A2024" t="s">
        <v>527</v>
      </c>
      <c r="B2024" s="10">
        <v>42031</v>
      </c>
      <c r="C2024" s="26" t="s">
        <v>731</v>
      </c>
      <c r="D2024" s="33">
        <v>18</v>
      </c>
      <c r="E2024" s="12" t="s">
        <v>530</v>
      </c>
      <c r="G2024" s="11">
        <f>IF(B2024&gt;0,(G2023+F2024)-D2024,"")</f>
        <v>4208.8800000000138</v>
      </c>
    </row>
    <row r="2025" spans="1:7" x14ac:dyDescent="0.15">
      <c r="A2025" t="s">
        <v>527</v>
      </c>
      <c r="B2025" s="10">
        <v>42032</v>
      </c>
      <c r="C2025" t="s">
        <v>5</v>
      </c>
      <c r="D2025" s="33">
        <v>38.409999999999997</v>
      </c>
      <c r="E2025" s="12" t="s">
        <v>530</v>
      </c>
      <c r="G2025" s="11">
        <f>IF(B2025&gt;0,(G2024+F2025)-D2025,"")</f>
        <v>4170.4700000000139</v>
      </c>
    </row>
    <row r="2026" spans="1:7" x14ac:dyDescent="0.15">
      <c r="A2026" t="s">
        <v>538</v>
      </c>
      <c r="B2026" s="10">
        <v>42034</v>
      </c>
      <c r="C2026" s="26" t="s">
        <v>569</v>
      </c>
      <c r="D2026" s="33">
        <v>250</v>
      </c>
      <c r="E2026" s="12" t="s">
        <v>530</v>
      </c>
      <c r="G2026" s="11">
        <f>IF(B2026&gt;0,(G2025+F2026)-D2026,"")</f>
        <v>3920.4700000000139</v>
      </c>
    </row>
    <row r="2027" spans="1:7" x14ac:dyDescent="0.15">
      <c r="A2027" t="s">
        <v>536</v>
      </c>
      <c r="B2027" s="10">
        <v>42034</v>
      </c>
      <c r="C2027" s="26" t="s">
        <v>537</v>
      </c>
      <c r="E2027" s="12" t="s">
        <v>530</v>
      </c>
      <c r="F2027">
        <v>1585.85</v>
      </c>
      <c r="G2027" s="11">
        <f>IF(B2027&gt;0,(G2026+F2027)-D2027,"")</f>
        <v>5506.3200000000143</v>
      </c>
    </row>
    <row r="2028" spans="1:7" x14ac:dyDescent="0.15">
      <c r="A2028" t="s">
        <v>538</v>
      </c>
      <c r="B2028" s="10">
        <v>42034</v>
      </c>
      <c r="C2028" s="26" t="s">
        <v>553</v>
      </c>
      <c r="D2028" s="33">
        <v>180</v>
      </c>
      <c r="E2028" s="12" t="s">
        <v>530</v>
      </c>
      <c r="G2028" s="11">
        <f>IF(B2028&gt;0,(G2027+F2028)-D2028,"")</f>
        <v>5326.3200000000143</v>
      </c>
    </row>
    <row r="2029" spans="1:7" x14ac:dyDescent="0.15">
      <c r="A2029" t="s">
        <v>538</v>
      </c>
      <c r="B2029" s="10">
        <v>42034</v>
      </c>
      <c r="C2029" s="26" t="s">
        <v>700</v>
      </c>
      <c r="D2029" s="33">
        <v>240</v>
      </c>
      <c r="E2029" s="12" t="s">
        <v>530</v>
      </c>
      <c r="G2029" s="11">
        <f>IF(B2029&gt;0,(G2028+F2029)-D2029,"")</f>
        <v>5086.3200000000143</v>
      </c>
    </row>
    <row r="2030" spans="1:7" x14ac:dyDescent="0.15">
      <c r="A2030" t="s">
        <v>538</v>
      </c>
      <c r="B2030" s="10">
        <v>42034</v>
      </c>
      <c r="C2030" t="s">
        <v>221</v>
      </c>
      <c r="D2030" s="33">
        <v>62.79</v>
      </c>
      <c r="E2030" s="12" t="s">
        <v>530</v>
      </c>
      <c r="G2030" s="11">
        <f>IF(B2030&gt;0,(G2029+F2030)-D2030,"")</f>
        <v>5023.5300000000143</v>
      </c>
    </row>
    <row r="2031" spans="1:7" x14ac:dyDescent="0.15">
      <c r="A2031" t="s">
        <v>538</v>
      </c>
      <c r="B2031" s="10">
        <v>42034</v>
      </c>
      <c r="C2031" s="26" t="s">
        <v>555</v>
      </c>
      <c r="D2031" s="33">
        <v>39</v>
      </c>
      <c r="E2031" s="12" t="s">
        <v>530</v>
      </c>
      <c r="G2031" s="11">
        <f>IF(B2031&gt;0,(G2030+F2031)-D2031,"")</f>
        <v>4984.5300000000143</v>
      </c>
    </row>
    <row r="2032" spans="1:7" x14ac:dyDescent="0.15">
      <c r="A2032" t="s">
        <v>538</v>
      </c>
      <c r="B2032" s="10">
        <v>42034</v>
      </c>
      <c r="C2032" s="26" t="s">
        <v>552</v>
      </c>
      <c r="D2032" s="33">
        <v>172.23</v>
      </c>
      <c r="E2032" s="12" t="s">
        <v>530</v>
      </c>
      <c r="G2032" s="11">
        <f>IF(B2032&gt;0,(G2031+F2032)-D2032,"")</f>
        <v>4812.3000000000147</v>
      </c>
    </row>
    <row r="2033" spans="1:7" x14ac:dyDescent="0.15">
      <c r="A2033" t="s">
        <v>527</v>
      </c>
      <c r="B2033" s="10">
        <v>42035</v>
      </c>
      <c r="C2033" s="26" t="s">
        <v>731</v>
      </c>
      <c r="D2033" s="33">
        <v>18</v>
      </c>
      <c r="E2033" s="12" t="s">
        <v>530</v>
      </c>
      <c r="G2033" s="11">
        <f>IF(B2033&gt;0,(G2032+F2033)-D2033,"")</f>
        <v>4794.3000000000147</v>
      </c>
    </row>
    <row r="2034" spans="1:7" x14ac:dyDescent="0.15">
      <c r="A2034" t="s">
        <v>527</v>
      </c>
      <c r="B2034" s="10">
        <v>42036</v>
      </c>
      <c r="C2034" s="26" t="s">
        <v>938</v>
      </c>
      <c r="D2034" s="33">
        <v>21.19</v>
      </c>
      <c r="E2034" s="12" t="s">
        <v>530</v>
      </c>
      <c r="G2034" s="11">
        <f>IF(B2034&gt;0,(G2033+F2034)-D2034,"")</f>
        <v>4773.1100000000151</v>
      </c>
    </row>
    <row r="2035" spans="1:7" x14ac:dyDescent="0.15">
      <c r="A2035" t="s">
        <v>538</v>
      </c>
      <c r="B2035" s="10">
        <v>42036</v>
      </c>
      <c r="C2035" s="26" t="s">
        <v>585</v>
      </c>
      <c r="D2035" s="33">
        <v>74.83</v>
      </c>
      <c r="E2035" s="12" t="s">
        <v>530</v>
      </c>
      <c r="G2035" s="11">
        <f>IF(B2035&gt;0,(G2034+F2035)-D2035,"")</f>
        <v>4698.2800000000152</v>
      </c>
    </row>
    <row r="2036" spans="1:7" x14ac:dyDescent="0.15">
      <c r="A2036" t="s">
        <v>538</v>
      </c>
      <c r="B2036" s="10">
        <v>42037</v>
      </c>
      <c r="C2036" s="26" t="s">
        <v>531</v>
      </c>
      <c r="D2036" s="33">
        <v>50.8</v>
      </c>
      <c r="E2036" s="12" t="s">
        <v>530</v>
      </c>
      <c r="G2036" s="11">
        <f>IF(B2036&gt;0,(G2035+F2036)-D2036,"")</f>
        <v>4647.480000000015</v>
      </c>
    </row>
    <row r="2037" spans="1:7" x14ac:dyDescent="0.15">
      <c r="A2037" t="s">
        <v>527</v>
      </c>
      <c r="B2037" s="10">
        <v>42037</v>
      </c>
      <c r="C2037" t="s">
        <v>634</v>
      </c>
      <c r="D2037" s="33">
        <v>22.18</v>
      </c>
      <c r="E2037" s="12" t="s">
        <v>530</v>
      </c>
      <c r="G2037" s="11">
        <f>IF(B2037&gt;0,(G2036+F2037)-D2037,"")</f>
        <v>4625.3000000000147</v>
      </c>
    </row>
    <row r="2038" spans="1:7" x14ac:dyDescent="0.15">
      <c r="A2038" t="s">
        <v>527</v>
      </c>
      <c r="B2038" s="10">
        <v>42037</v>
      </c>
      <c r="C2038" s="26" t="s">
        <v>558</v>
      </c>
      <c r="D2038" s="33">
        <v>144.16</v>
      </c>
      <c r="E2038" s="12" t="s">
        <v>530</v>
      </c>
      <c r="G2038" s="11">
        <f>IF(B2038&gt;0,(G2037+F2038)-D2038,"")</f>
        <v>4481.1400000000149</v>
      </c>
    </row>
    <row r="2039" spans="1:7" x14ac:dyDescent="0.15">
      <c r="A2039" t="s">
        <v>527</v>
      </c>
      <c r="B2039" s="10">
        <v>42042</v>
      </c>
      <c r="C2039" s="26" t="s">
        <v>532</v>
      </c>
      <c r="D2039" s="33">
        <v>60</v>
      </c>
      <c r="E2039" s="12" t="s">
        <v>530</v>
      </c>
      <c r="G2039" s="11">
        <f>IF(B2039&gt;0,(G2038+F2039)-D2039,"")</f>
        <v>4421.1400000000149</v>
      </c>
    </row>
    <row r="2040" spans="1:7" x14ac:dyDescent="0.15">
      <c r="A2040" t="s">
        <v>527</v>
      </c>
      <c r="B2040" s="10">
        <v>42043</v>
      </c>
      <c r="C2040" s="26" t="s">
        <v>723</v>
      </c>
      <c r="D2040" s="33">
        <v>40.700000000000003</v>
      </c>
      <c r="E2040" s="12" t="s">
        <v>530</v>
      </c>
      <c r="G2040" s="11">
        <f>IF(B2040&gt;0,(G2039+F2040)-D2040,"")</f>
        <v>4380.4400000000151</v>
      </c>
    </row>
    <row r="2041" spans="1:7" x14ac:dyDescent="0.15">
      <c r="A2041" t="s">
        <v>527</v>
      </c>
      <c r="B2041" s="10">
        <v>42043</v>
      </c>
      <c r="C2041" s="26" t="s">
        <v>557</v>
      </c>
      <c r="D2041" s="33">
        <v>57.02</v>
      </c>
      <c r="E2041" s="12" t="s">
        <v>530</v>
      </c>
      <c r="G2041" s="11">
        <f>IF(B2041&gt;0,(G2040+F2041)-D2041,"")</f>
        <v>4323.4200000000146</v>
      </c>
    </row>
    <row r="2042" spans="1:7" x14ac:dyDescent="0.15">
      <c r="A2042" t="s">
        <v>527</v>
      </c>
      <c r="B2042" s="10">
        <v>42045</v>
      </c>
      <c r="C2042" s="26" t="s">
        <v>558</v>
      </c>
      <c r="D2042" s="33">
        <v>38.659999999999997</v>
      </c>
      <c r="E2042" s="12" t="s">
        <v>530</v>
      </c>
      <c r="G2042" s="11">
        <f>IF(B2042&gt;0,(G2041+F2042)-D2042,"")</f>
        <v>4284.7600000000148</v>
      </c>
    </row>
    <row r="2043" spans="1:7" x14ac:dyDescent="0.15">
      <c r="A2043" t="s">
        <v>527</v>
      </c>
      <c r="B2043" s="10">
        <v>42046</v>
      </c>
      <c r="C2043" s="26" t="s">
        <v>726</v>
      </c>
      <c r="D2043" s="33">
        <v>48.63</v>
      </c>
      <c r="E2043" s="12" t="s">
        <v>530</v>
      </c>
      <c r="G2043" s="11">
        <f>IF(B2043&gt;0,(G2042+F2043)-D2043,"")</f>
        <v>4236.1300000000147</v>
      </c>
    </row>
    <row r="2044" spans="1:7" x14ac:dyDescent="0.15">
      <c r="A2044" t="s">
        <v>527</v>
      </c>
      <c r="B2044" s="10">
        <v>42048</v>
      </c>
      <c r="C2044" s="26" t="s">
        <v>723</v>
      </c>
      <c r="D2044" s="33">
        <v>41.42</v>
      </c>
      <c r="E2044" s="12" t="s">
        <v>530</v>
      </c>
      <c r="G2044" s="11">
        <f>IF(B2044&gt;0,(G2043+F2044)-D2044,"")</f>
        <v>4194.7100000000146</v>
      </c>
    </row>
    <row r="2045" spans="1:7" x14ac:dyDescent="0.15">
      <c r="A2045" t="s">
        <v>538</v>
      </c>
      <c r="B2045" s="10">
        <v>42049</v>
      </c>
      <c r="C2045" s="26" t="s">
        <v>539</v>
      </c>
      <c r="D2045" s="33">
        <v>1073.3900000000001</v>
      </c>
      <c r="E2045" s="12" t="s">
        <v>530</v>
      </c>
      <c r="G2045" s="11">
        <f>IF(B2045&gt;0,(G2044+F2045)-D2045,"")</f>
        <v>3121.3200000000143</v>
      </c>
    </row>
    <row r="2046" spans="1:7" x14ac:dyDescent="0.15">
      <c r="A2046" t="s">
        <v>536</v>
      </c>
      <c r="B2046" s="10">
        <v>42049</v>
      </c>
      <c r="C2046" s="26" t="s">
        <v>537</v>
      </c>
      <c r="E2046" s="12" t="s">
        <v>530</v>
      </c>
      <c r="F2046">
        <v>1584.43</v>
      </c>
      <c r="G2046" s="11">
        <f>IF(B2046&gt;0,(G2045+F2046)-D2046,"")</f>
        <v>4705.7500000000146</v>
      </c>
    </row>
    <row r="2047" spans="1:7" x14ac:dyDescent="0.15">
      <c r="A2047" t="s">
        <v>527</v>
      </c>
      <c r="B2047" s="10">
        <v>42049</v>
      </c>
      <c r="C2047" s="26" t="s">
        <v>532</v>
      </c>
      <c r="D2047" s="33">
        <v>200</v>
      </c>
      <c r="E2047" s="12" t="s">
        <v>530</v>
      </c>
      <c r="G2047" s="11">
        <f>IF(B2047&gt;0,(G2046+F2047)-D2047,"")</f>
        <v>4505.7500000000146</v>
      </c>
    </row>
    <row r="2048" spans="1:7" x14ac:dyDescent="0.15">
      <c r="A2048" t="s">
        <v>527</v>
      </c>
      <c r="B2048" s="10">
        <v>42054</v>
      </c>
      <c r="C2048" s="26" t="s">
        <v>731</v>
      </c>
      <c r="D2048" s="33">
        <v>18</v>
      </c>
      <c r="E2048" s="12" t="s">
        <v>530</v>
      </c>
      <c r="G2048" s="11">
        <f>IF(B2048&gt;0,(G2047+F2048)-D2048,"")</f>
        <v>4487.7500000000146</v>
      </c>
    </row>
    <row r="2049" spans="1:7" x14ac:dyDescent="0.15">
      <c r="A2049" t="s">
        <v>527</v>
      </c>
      <c r="B2049" s="10">
        <v>42057</v>
      </c>
      <c r="C2049" s="26" t="s">
        <v>932</v>
      </c>
      <c r="D2049" s="33">
        <v>22.25</v>
      </c>
      <c r="E2049" s="12" t="s">
        <v>530</v>
      </c>
      <c r="G2049" s="11">
        <f>IF(B2049&gt;0,(G2048+F2049)-D2049,"")</f>
        <v>4465.5000000000146</v>
      </c>
    </row>
    <row r="2050" spans="1:7" x14ac:dyDescent="0.15">
      <c r="A2050" t="s">
        <v>527</v>
      </c>
      <c r="B2050" s="10">
        <v>42057</v>
      </c>
      <c r="C2050" s="26" t="s">
        <v>723</v>
      </c>
      <c r="D2050" s="33">
        <v>43.74</v>
      </c>
      <c r="E2050" s="12" t="s">
        <v>530</v>
      </c>
      <c r="G2050" s="11">
        <f>IF(B2050&gt;0,(G2049+F2050)-D2050,"")</f>
        <v>4421.7600000000148</v>
      </c>
    </row>
    <row r="2051" spans="1:7" x14ac:dyDescent="0.15">
      <c r="A2051" t="s">
        <v>527</v>
      </c>
      <c r="B2051" s="10">
        <v>42057</v>
      </c>
      <c r="C2051" s="26" t="s">
        <v>558</v>
      </c>
      <c r="D2051" s="33">
        <v>125.43</v>
      </c>
      <c r="E2051" s="12" t="s">
        <v>530</v>
      </c>
      <c r="G2051" s="11">
        <f>IF(B2051&gt;0,(G2050+F2051)-D2051,"")</f>
        <v>4296.3300000000145</v>
      </c>
    </row>
    <row r="2052" spans="1:7" x14ac:dyDescent="0.15">
      <c r="A2052" t="s">
        <v>536</v>
      </c>
      <c r="B2052" s="10">
        <v>42062</v>
      </c>
      <c r="C2052" s="26" t="s">
        <v>537</v>
      </c>
      <c r="E2052" s="12" t="s">
        <v>530</v>
      </c>
      <c r="F2052">
        <v>4431.88</v>
      </c>
      <c r="G2052" s="11">
        <f>IF(B2052&gt;0,(G2051+F2052)-D2052,"")</f>
        <v>8728.2100000000137</v>
      </c>
    </row>
    <row r="2053" spans="1:7" x14ac:dyDescent="0.15">
      <c r="A2053" t="s">
        <v>527</v>
      </c>
      <c r="B2053" s="10">
        <v>42063</v>
      </c>
      <c r="C2053" s="26" t="s">
        <v>723</v>
      </c>
      <c r="D2053" s="33">
        <v>43.69</v>
      </c>
      <c r="E2053" s="12" t="s">
        <v>530</v>
      </c>
      <c r="G2053" s="11">
        <f>IF(B2053&gt;0,(G2052+F2053)-D2053,"")</f>
        <v>8684.5200000000132</v>
      </c>
    </row>
    <row r="2054" spans="1:7" x14ac:dyDescent="0.15">
      <c r="A2054" t="s">
        <v>527</v>
      </c>
      <c r="B2054" s="10">
        <v>42063</v>
      </c>
      <c r="C2054" s="26" t="s">
        <v>731</v>
      </c>
      <c r="D2054" s="33">
        <v>18</v>
      </c>
      <c r="E2054" s="12" t="s">
        <v>530</v>
      </c>
      <c r="G2054" s="11">
        <f>IF(B2054&gt;0,(G2053+F2054)-D2054,"")</f>
        <v>8666.5200000000132</v>
      </c>
    </row>
    <row r="2055" spans="1:7" x14ac:dyDescent="0.15">
      <c r="A2055" t="s">
        <v>538</v>
      </c>
      <c r="B2055" s="10">
        <v>42064</v>
      </c>
      <c r="C2055" s="26" t="s">
        <v>569</v>
      </c>
      <c r="D2055" s="33">
        <v>250</v>
      </c>
      <c r="E2055" s="12" t="s">
        <v>530</v>
      </c>
      <c r="G2055" s="11">
        <f>IF(B2055&gt;0,(G2054+F2055)-D2055,"")</f>
        <v>8416.5200000000132</v>
      </c>
    </row>
    <row r="2056" spans="1:7" x14ac:dyDescent="0.15">
      <c r="A2056" t="s">
        <v>538</v>
      </c>
      <c r="B2056" s="10">
        <v>42064</v>
      </c>
      <c r="C2056" t="s">
        <v>29</v>
      </c>
      <c r="D2056" s="33">
        <v>92.23</v>
      </c>
      <c r="E2056" s="12" t="s">
        <v>530</v>
      </c>
      <c r="G2056" s="11">
        <f>IF(B2056&gt;0,(G2055+F2056)-D2056,"")</f>
        <v>8324.2900000000136</v>
      </c>
    </row>
    <row r="2057" spans="1:7" x14ac:dyDescent="0.15">
      <c r="A2057" t="s">
        <v>538</v>
      </c>
      <c r="B2057" s="10">
        <v>42064</v>
      </c>
      <c r="C2057" s="26" t="s">
        <v>553</v>
      </c>
      <c r="D2057" s="33">
        <v>210</v>
      </c>
      <c r="E2057" s="12" t="s">
        <v>530</v>
      </c>
      <c r="G2057" s="11">
        <f>IF(B2057&gt;0,(G2056+F2057)-D2057,"")</f>
        <v>8114.2900000000136</v>
      </c>
    </row>
    <row r="2058" spans="1:7" x14ac:dyDescent="0.15">
      <c r="A2058" t="s">
        <v>527</v>
      </c>
      <c r="B2058" s="10">
        <v>42064</v>
      </c>
      <c r="C2058" s="26" t="s">
        <v>938</v>
      </c>
      <c r="D2058" s="33">
        <v>12.94</v>
      </c>
      <c r="E2058" s="12" t="s">
        <v>530</v>
      </c>
      <c r="G2058" s="11">
        <f>IF(B2058&gt;0,(G2057+F2058)-D2058,"")</f>
        <v>8101.350000000014</v>
      </c>
    </row>
    <row r="2059" spans="1:7" x14ac:dyDescent="0.15">
      <c r="A2059" t="s">
        <v>538</v>
      </c>
      <c r="B2059" s="10">
        <v>42064</v>
      </c>
      <c r="C2059" s="26" t="s">
        <v>531</v>
      </c>
      <c r="D2059" s="33">
        <v>50.8</v>
      </c>
      <c r="E2059" s="12" t="s">
        <v>530</v>
      </c>
      <c r="G2059" s="11">
        <f>IF(B2059&gt;0,(G2058+F2059)-D2059,"")</f>
        <v>8050.5500000000138</v>
      </c>
    </row>
    <row r="2060" spans="1:7" x14ac:dyDescent="0.15">
      <c r="A2060" t="s">
        <v>527</v>
      </c>
      <c r="B2060" s="10">
        <v>42064</v>
      </c>
      <c r="C2060" s="26" t="s">
        <v>558</v>
      </c>
      <c r="D2060" s="33">
        <v>122.78</v>
      </c>
      <c r="E2060" s="12" t="s">
        <v>530</v>
      </c>
      <c r="G2060" s="11">
        <f>IF(B2060&gt;0,(G2059+F2060)-D2060,"")</f>
        <v>7927.7700000000141</v>
      </c>
    </row>
    <row r="2061" spans="1:7" x14ac:dyDescent="0.15">
      <c r="A2061" t="s">
        <v>527</v>
      </c>
      <c r="B2061" s="10">
        <v>42064</v>
      </c>
      <c r="C2061" s="26" t="s">
        <v>558</v>
      </c>
      <c r="D2061" s="33">
        <v>6.12</v>
      </c>
      <c r="E2061" s="12" t="s">
        <v>530</v>
      </c>
      <c r="G2061" s="11">
        <f>IF(B2061&gt;0,(G2060+F2061)-D2061,"")</f>
        <v>7921.6500000000142</v>
      </c>
    </row>
    <row r="2062" spans="1:7" x14ac:dyDescent="0.15">
      <c r="A2062" t="s">
        <v>538</v>
      </c>
      <c r="B2062" s="10">
        <v>42064</v>
      </c>
      <c r="C2062" s="26" t="s">
        <v>700</v>
      </c>
      <c r="D2062" s="33">
        <v>240</v>
      </c>
      <c r="E2062" s="12" t="s">
        <v>530</v>
      </c>
      <c r="G2062" s="11">
        <f>IF(B2062&gt;0,(G2061+F2062)-D2062,"")</f>
        <v>7681.6500000000142</v>
      </c>
    </row>
    <row r="2063" spans="1:7" x14ac:dyDescent="0.15">
      <c r="A2063" t="s">
        <v>527</v>
      </c>
      <c r="B2063" s="10">
        <v>42064</v>
      </c>
      <c r="C2063" t="s">
        <v>545</v>
      </c>
      <c r="D2063" s="33">
        <v>123.01</v>
      </c>
      <c r="E2063" s="12" t="s">
        <v>530</v>
      </c>
      <c r="G2063" s="11">
        <f>IF(B2063&gt;0,(G2062+F2063)-D2063,"")</f>
        <v>7558.640000000014</v>
      </c>
    </row>
    <row r="2064" spans="1:7" x14ac:dyDescent="0.15">
      <c r="A2064" t="s">
        <v>538</v>
      </c>
      <c r="B2064" s="10">
        <v>42064</v>
      </c>
      <c r="C2064" t="s">
        <v>545</v>
      </c>
      <c r="D2064" s="33">
        <v>207.31</v>
      </c>
      <c r="E2064" s="12" t="s">
        <v>530</v>
      </c>
      <c r="G2064" s="11">
        <f>IF(B2064&gt;0,(G2063+F2064)-D2064,"")</f>
        <v>7351.3300000000136</v>
      </c>
    </row>
    <row r="2065" spans="1:7" x14ac:dyDescent="0.15">
      <c r="A2065" t="s">
        <v>527</v>
      </c>
      <c r="B2065" s="10">
        <v>42064</v>
      </c>
      <c r="C2065" s="26" t="s">
        <v>734</v>
      </c>
      <c r="D2065" s="33">
        <v>77.27</v>
      </c>
      <c r="E2065" s="12" t="s">
        <v>530</v>
      </c>
      <c r="G2065" s="11">
        <f>IF(B2065&gt;0,(G2064+F2065)-D2065,"")</f>
        <v>7274.0600000000131</v>
      </c>
    </row>
    <row r="2066" spans="1:7" x14ac:dyDescent="0.15">
      <c r="A2066" t="s">
        <v>538</v>
      </c>
      <c r="B2066" s="10">
        <v>42064</v>
      </c>
      <c r="C2066" s="26" t="s">
        <v>555</v>
      </c>
      <c r="D2066" s="33">
        <v>14.64</v>
      </c>
      <c r="E2066" s="12" t="s">
        <v>530</v>
      </c>
      <c r="G2066" s="11">
        <f>IF(B2066&gt;0,(G2065+F2066)-D2066,"")</f>
        <v>7259.4200000000128</v>
      </c>
    </row>
    <row r="2067" spans="1:7" x14ac:dyDescent="0.15">
      <c r="A2067" t="s">
        <v>538</v>
      </c>
      <c r="B2067" s="10">
        <v>42064</v>
      </c>
      <c r="C2067" s="26" t="s">
        <v>552</v>
      </c>
      <c r="D2067" s="33">
        <v>201.15</v>
      </c>
      <c r="E2067" s="12" t="s">
        <v>530</v>
      </c>
      <c r="G2067" s="11">
        <f>IF(B2067&gt;0,(G2066+F2067)-D2067,"")</f>
        <v>7058.2700000000132</v>
      </c>
    </row>
    <row r="2068" spans="1:7" x14ac:dyDescent="0.15">
      <c r="A2068" t="s">
        <v>527</v>
      </c>
      <c r="B2068" s="10">
        <v>42065</v>
      </c>
      <c r="C2068" s="26" t="s">
        <v>735</v>
      </c>
      <c r="D2068" s="33">
        <v>15.77</v>
      </c>
      <c r="E2068" s="12" t="s">
        <v>530</v>
      </c>
      <c r="G2068" s="11">
        <f>IF(B2068&gt;0,(G2067+F2068)-D2068,"")</f>
        <v>7042.5000000000127</v>
      </c>
    </row>
    <row r="2069" spans="1:7" x14ac:dyDescent="0.15">
      <c r="A2069" t="s">
        <v>527</v>
      </c>
      <c r="B2069" s="10">
        <v>42068</v>
      </c>
      <c r="C2069" s="26" t="s">
        <v>723</v>
      </c>
      <c r="D2069" s="33">
        <v>45.62</v>
      </c>
      <c r="E2069" s="12" t="s">
        <v>530</v>
      </c>
      <c r="G2069" s="11">
        <f>IF(B2069&gt;0,(G2068+F2069)-D2069,"")</f>
        <v>6996.8800000000128</v>
      </c>
    </row>
    <row r="2070" spans="1:7" x14ac:dyDescent="0.15">
      <c r="A2070" t="s">
        <v>527</v>
      </c>
      <c r="B2070" s="10">
        <v>42071</v>
      </c>
      <c r="C2070" s="26" t="s">
        <v>723</v>
      </c>
      <c r="D2070" s="33">
        <v>16.97</v>
      </c>
      <c r="E2070" s="12" t="s">
        <v>530</v>
      </c>
      <c r="G2070" s="11">
        <f>IF(B2070&gt;0,(G2069+F2070)-D2070,"")</f>
        <v>6979.9100000000126</v>
      </c>
    </row>
    <row r="2071" spans="1:7" x14ac:dyDescent="0.15">
      <c r="A2071" t="s">
        <v>527</v>
      </c>
      <c r="B2071" s="10">
        <v>42071</v>
      </c>
      <c r="C2071" s="26" t="s">
        <v>938</v>
      </c>
      <c r="D2071" s="33">
        <v>21.19</v>
      </c>
      <c r="E2071" s="12" t="s">
        <v>530</v>
      </c>
      <c r="G2071" s="11">
        <f>IF(B2071&gt;0,(G2070+F2071)-D2071,"")</f>
        <v>6958.720000000013</v>
      </c>
    </row>
    <row r="2072" spans="1:7" x14ac:dyDescent="0.15">
      <c r="A2072" t="s">
        <v>538</v>
      </c>
      <c r="B2072" s="10">
        <v>42071</v>
      </c>
      <c r="C2072" s="26" t="s">
        <v>585</v>
      </c>
      <c r="D2072" s="33">
        <v>64.94</v>
      </c>
      <c r="E2072" s="12" t="s">
        <v>530</v>
      </c>
      <c r="G2072" s="11">
        <f>IF(B2072&gt;0,(G2071+F2072)-D2072,"")</f>
        <v>6893.7800000000134</v>
      </c>
    </row>
    <row r="2073" spans="1:7" x14ac:dyDescent="0.15">
      <c r="A2073" t="s">
        <v>527</v>
      </c>
      <c r="B2073" s="10">
        <v>42073</v>
      </c>
      <c r="C2073" s="26" t="s">
        <v>630</v>
      </c>
      <c r="D2073" s="33">
        <v>11.64</v>
      </c>
      <c r="E2073" s="12" t="s">
        <v>530</v>
      </c>
      <c r="G2073" s="11">
        <f>IF(B2073&gt;0,(G2072+F2073)-D2073,"")</f>
        <v>6882.1400000000131</v>
      </c>
    </row>
    <row r="2074" spans="1:7" x14ac:dyDescent="0.15">
      <c r="A2074" t="s">
        <v>527</v>
      </c>
      <c r="B2074" s="10">
        <v>42074</v>
      </c>
      <c r="C2074" s="26" t="s">
        <v>723</v>
      </c>
      <c r="D2074" s="33">
        <v>39.770000000000003</v>
      </c>
      <c r="E2074" s="12" t="s">
        <v>530</v>
      </c>
      <c r="G2074" s="11">
        <f>IF(B2074&gt;0,(G2073+F2074)-D2074,"")</f>
        <v>6842.3700000000126</v>
      </c>
    </row>
    <row r="2075" spans="1:7" x14ac:dyDescent="0.15">
      <c r="A2075" t="s">
        <v>527</v>
      </c>
      <c r="B2075" s="10">
        <v>42076</v>
      </c>
      <c r="C2075" s="26" t="s">
        <v>532</v>
      </c>
      <c r="D2075" s="33">
        <v>20</v>
      </c>
      <c r="E2075" s="12" t="s">
        <v>530</v>
      </c>
      <c r="G2075" s="11">
        <f>IF(B2075&gt;0,(G2074+F2075)-D2075,"")</f>
        <v>6822.3700000000126</v>
      </c>
    </row>
    <row r="2076" spans="1:7" x14ac:dyDescent="0.15">
      <c r="A2076" t="s">
        <v>536</v>
      </c>
      <c r="B2076" s="10">
        <v>42077</v>
      </c>
      <c r="C2076" s="26" t="s">
        <v>736</v>
      </c>
      <c r="E2076" s="12" t="s">
        <v>530</v>
      </c>
      <c r="F2076">
        <v>513</v>
      </c>
      <c r="G2076" s="11">
        <f>IF(B2076&gt;0,(G2075+F2076)-D2076,"")</f>
        <v>7335.3700000000126</v>
      </c>
    </row>
    <row r="2077" spans="1:7" x14ac:dyDescent="0.15">
      <c r="A2077" t="s">
        <v>536</v>
      </c>
      <c r="B2077" s="10">
        <v>42077</v>
      </c>
      <c r="C2077" s="26" t="s">
        <v>537</v>
      </c>
      <c r="E2077" s="12" t="s">
        <v>530</v>
      </c>
      <c r="F2077">
        <v>1584.4</v>
      </c>
      <c r="G2077" s="11">
        <f>IF(B2077&gt;0,(G2076+F2077)-D2077,"")</f>
        <v>8919.7700000000132</v>
      </c>
    </row>
    <row r="2078" spans="1:7" x14ac:dyDescent="0.15">
      <c r="A2078" t="s">
        <v>538</v>
      </c>
      <c r="B2078" s="10">
        <v>42078</v>
      </c>
      <c r="C2078" s="26" t="s">
        <v>539</v>
      </c>
      <c r="D2078" s="33">
        <v>1073.3900000000001</v>
      </c>
      <c r="E2078" s="12" t="s">
        <v>530</v>
      </c>
      <c r="G2078" s="11">
        <f>IF(B2078&gt;0,(G2077+F2078)-D2078,"")</f>
        <v>7846.3800000000128</v>
      </c>
    </row>
    <row r="2079" spans="1:7" x14ac:dyDescent="0.15">
      <c r="A2079" t="s">
        <v>527</v>
      </c>
      <c r="B2079" s="10">
        <v>42078</v>
      </c>
      <c r="C2079" s="26" t="s">
        <v>723</v>
      </c>
      <c r="D2079" s="33">
        <v>39.36</v>
      </c>
      <c r="E2079" s="12" t="s">
        <v>530</v>
      </c>
      <c r="G2079" s="11">
        <f>IF(B2079&gt;0,(G2078+F2079)-D2079,"")</f>
        <v>7807.0200000000132</v>
      </c>
    </row>
    <row r="2080" spans="1:7" x14ac:dyDescent="0.15">
      <c r="A2080" t="s">
        <v>527</v>
      </c>
      <c r="B2080" s="10">
        <v>42078</v>
      </c>
      <c r="C2080" s="26" t="s">
        <v>938</v>
      </c>
      <c r="D2080" s="33">
        <v>45.55</v>
      </c>
      <c r="E2080" s="12" t="s">
        <v>530</v>
      </c>
      <c r="G2080" s="11">
        <f>IF(B2080&gt;0,(G2079+F2080)-D2080,"")</f>
        <v>7761.470000000013</v>
      </c>
    </row>
    <row r="2081" spans="1:7" x14ac:dyDescent="0.15">
      <c r="A2081" t="s">
        <v>527</v>
      </c>
      <c r="B2081" s="10">
        <v>42078</v>
      </c>
      <c r="C2081" s="26" t="s">
        <v>558</v>
      </c>
      <c r="D2081" s="33">
        <v>110.11</v>
      </c>
      <c r="E2081" s="12" t="s">
        <v>530</v>
      </c>
      <c r="G2081" s="11">
        <f>IF(B2081&gt;0,(G2080+F2081)-D2081,"")</f>
        <v>7651.3600000000133</v>
      </c>
    </row>
    <row r="2082" spans="1:7" x14ac:dyDescent="0.15">
      <c r="A2082" t="s">
        <v>527</v>
      </c>
      <c r="B2082" s="10">
        <v>42078</v>
      </c>
      <c r="C2082" s="26" t="s">
        <v>726</v>
      </c>
      <c r="D2082" s="33">
        <v>29.6</v>
      </c>
      <c r="E2082" s="12" t="s">
        <v>530</v>
      </c>
      <c r="G2082" s="11">
        <f>IF(B2082&gt;0,(G2081+F2082)-D2082,"")</f>
        <v>7621.760000000013</v>
      </c>
    </row>
    <row r="2083" spans="1:7" x14ac:dyDescent="0.15">
      <c r="A2083" t="s">
        <v>527</v>
      </c>
      <c r="B2083" s="10">
        <v>42078</v>
      </c>
      <c r="C2083" s="26" t="s">
        <v>565</v>
      </c>
      <c r="D2083" s="33">
        <v>48.75</v>
      </c>
      <c r="E2083" s="12" t="s">
        <v>530</v>
      </c>
      <c r="G2083" s="11">
        <f>IF(B2083&gt;0,(G2082+F2083)-D2083,"")</f>
        <v>7573.010000000013</v>
      </c>
    </row>
    <row r="2084" spans="1:7" x14ac:dyDescent="0.15">
      <c r="A2084" t="s">
        <v>527</v>
      </c>
      <c r="B2084" s="10">
        <v>42083</v>
      </c>
      <c r="C2084" s="26" t="s">
        <v>723</v>
      </c>
      <c r="D2084" s="33">
        <v>20.95</v>
      </c>
      <c r="E2084" s="12" t="s">
        <v>530</v>
      </c>
      <c r="G2084" s="11">
        <f>IF(B2084&gt;0,(G2083+F2084)-D2084,"")</f>
        <v>7552.0600000000131</v>
      </c>
    </row>
    <row r="2085" spans="1:7" x14ac:dyDescent="0.15">
      <c r="A2085" t="s">
        <v>527</v>
      </c>
      <c r="B2085" s="10">
        <v>42083</v>
      </c>
      <c r="C2085" t="s">
        <v>5</v>
      </c>
      <c r="D2085" s="33">
        <v>39.04</v>
      </c>
      <c r="E2085" s="12" t="s">
        <v>530</v>
      </c>
      <c r="G2085" s="11">
        <f>IF(B2085&gt;0,(G2084+F2085)-D2085,"")</f>
        <v>7513.0200000000132</v>
      </c>
    </row>
    <row r="2086" spans="1:7" x14ac:dyDescent="0.15">
      <c r="A2086" t="s">
        <v>527</v>
      </c>
      <c r="B2086" s="10">
        <v>42084</v>
      </c>
      <c r="C2086" s="26" t="s">
        <v>532</v>
      </c>
      <c r="D2086" s="33">
        <v>40</v>
      </c>
      <c r="E2086" s="12" t="s">
        <v>530</v>
      </c>
      <c r="G2086" s="11">
        <f>IF(B2086&gt;0,(G2085+F2086)-D2086,"")</f>
        <v>7473.0200000000132</v>
      </c>
    </row>
    <row r="2087" spans="1:7" x14ac:dyDescent="0.15">
      <c r="A2087" t="s">
        <v>527</v>
      </c>
      <c r="B2087" s="10">
        <v>42085</v>
      </c>
      <c r="C2087" t="s">
        <v>48</v>
      </c>
      <c r="D2087" s="33">
        <v>13.91</v>
      </c>
      <c r="E2087" s="12" t="s">
        <v>530</v>
      </c>
      <c r="G2087" s="11">
        <f>IF(B2087&gt;0,(G2086+F2087)-D2087,"")</f>
        <v>7459.1100000000133</v>
      </c>
    </row>
    <row r="2088" spans="1:7" x14ac:dyDescent="0.15">
      <c r="A2088" t="s">
        <v>527</v>
      </c>
      <c r="B2088" s="10">
        <v>42086</v>
      </c>
      <c r="C2088" s="26" t="s">
        <v>558</v>
      </c>
      <c r="D2088" s="33">
        <v>140.58000000000001</v>
      </c>
      <c r="E2088" s="12" t="s">
        <v>530</v>
      </c>
      <c r="G2088" s="11">
        <f>IF(B2088&gt;0,(G2087+F2088)-D2088,"")</f>
        <v>7318.5300000000134</v>
      </c>
    </row>
    <row r="2089" spans="1:7" x14ac:dyDescent="0.15">
      <c r="A2089" t="s">
        <v>527</v>
      </c>
      <c r="B2089" s="10">
        <v>42089</v>
      </c>
      <c r="C2089" t="s">
        <v>634</v>
      </c>
      <c r="D2089" s="33">
        <v>43.47</v>
      </c>
      <c r="E2089" s="12" t="s">
        <v>530</v>
      </c>
      <c r="G2089" s="11">
        <f>IF(B2089&gt;0,(G2088+F2089)-D2089,"")</f>
        <v>7275.0600000000131</v>
      </c>
    </row>
    <row r="2090" spans="1:7" x14ac:dyDescent="0.15">
      <c r="A2090" t="s">
        <v>536</v>
      </c>
      <c r="B2090" s="10">
        <v>42091</v>
      </c>
      <c r="C2090" s="26" t="s">
        <v>537</v>
      </c>
      <c r="E2090" s="12" t="s">
        <v>530</v>
      </c>
      <c r="F2090">
        <v>1584.41</v>
      </c>
      <c r="G2090" s="11">
        <f>IF(B2090&gt;0,(G2089+F2090)-D2090,"")</f>
        <v>8859.4700000000139</v>
      </c>
    </row>
    <row r="2091" spans="1:7" x14ac:dyDescent="0.15">
      <c r="A2091" t="s">
        <v>527</v>
      </c>
      <c r="B2091" s="10">
        <v>42091</v>
      </c>
      <c r="C2091" s="26" t="s">
        <v>938</v>
      </c>
      <c r="D2091" s="33">
        <v>16.95</v>
      </c>
      <c r="E2091" s="12" t="s">
        <v>682</v>
      </c>
      <c r="G2091" s="11">
        <f>IF(B2091&gt;0,(G2090+F2091)-D2091,"")</f>
        <v>8842.5200000000132</v>
      </c>
    </row>
    <row r="2092" spans="1:7" x14ac:dyDescent="0.15">
      <c r="A2092" t="s">
        <v>538</v>
      </c>
      <c r="B2092" s="10">
        <v>42093</v>
      </c>
      <c r="C2092" t="s">
        <v>29</v>
      </c>
      <c r="D2092" s="33">
        <v>130.82</v>
      </c>
      <c r="E2092" s="12" t="s">
        <v>530</v>
      </c>
      <c r="G2092" s="11">
        <f>IF(B2092&gt;0,(G2091+F2092)-D2092,"")</f>
        <v>8711.7000000000135</v>
      </c>
    </row>
    <row r="2093" spans="1:7" x14ac:dyDescent="0.15">
      <c r="A2093" t="s">
        <v>538</v>
      </c>
      <c r="B2093" s="10">
        <v>42093</v>
      </c>
      <c r="C2093" s="26" t="s">
        <v>531</v>
      </c>
      <c r="D2093" s="33">
        <v>50.8</v>
      </c>
      <c r="E2093" s="12" t="s">
        <v>530</v>
      </c>
      <c r="G2093" s="11">
        <f>IF(B2093&gt;0,(G2092+F2093)-D2093,"")</f>
        <v>8660.9000000000142</v>
      </c>
    </row>
    <row r="2094" spans="1:7" x14ac:dyDescent="0.15">
      <c r="A2094" t="s">
        <v>527</v>
      </c>
      <c r="B2094" s="10">
        <v>42093</v>
      </c>
      <c r="C2094" s="26" t="s">
        <v>558</v>
      </c>
      <c r="D2094" s="33">
        <v>111.25</v>
      </c>
      <c r="E2094" s="12" t="s">
        <v>530</v>
      </c>
      <c r="G2094" s="11">
        <f>IF(B2094&gt;0,(G2093+F2094)-D2094,"")</f>
        <v>8549.6500000000142</v>
      </c>
    </row>
    <row r="2095" spans="1:7" x14ac:dyDescent="0.15">
      <c r="A2095" t="s">
        <v>538</v>
      </c>
      <c r="B2095" s="10">
        <v>42093</v>
      </c>
      <c r="C2095" s="26" t="s">
        <v>700</v>
      </c>
      <c r="D2095" s="33">
        <v>240</v>
      </c>
      <c r="E2095" s="12" t="s">
        <v>530</v>
      </c>
      <c r="G2095" s="11">
        <f>IF(B2095&gt;0,(G2094+F2095)-D2095,"")</f>
        <v>8309.6500000000142</v>
      </c>
    </row>
    <row r="2096" spans="1:7" x14ac:dyDescent="0.15">
      <c r="A2096" t="s">
        <v>538</v>
      </c>
      <c r="B2096" s="10">
        <v>42093</v>
      </c>
      <c r="C2096" s="26" t="s">
        <v>555</v>
      </c>
      <c r="D2096" s="33">
        <v>14.64</v>
      </c>
      <c r="E2096" s="12" t="s">
        <v>530</v>
      </c>
      <c r="G2096" s="11">
        <f>IF(B2096&gt;0,(G2095+F2096)-D2096,"")</f>
        <v>8295.0100000000148</v>
      </c>
    </row>
    <row r="2097" spans="1:7" x14ac:dyDescent="0.15">
      <c r="A2097" t="s">
        <v>527</v>
      </c>
      <c r="B2097" s="10">
        <v>42093</v>
      </c>
      <c r="C2097" t="s">
        <v>243</v>
      </c>
      <c r="D2097" s="33">
        <v>25</v>
      </c>
      <c r="E2097" s="12" t="s">
        <v>530</v>
      </c>
      <c r="G2097" s="11">
        <f>IF(B2097&gt;0,(G2096+F2097)-D2097,"")</f>
        <v>8270.0100000000148</v>
      </c>
    </row>
    <row r="2098" spans="1:7" x14ac:dyDescent="0.15">
      <c r="A2098" t="s">
        <v>538</v>
      </c>
      <c r="B2098" s="10">
        <v>42093</v>
      </c>
      <c r="C2098" s="26" t="s">
        <v>552</v>
      </c>
      <c r="D2098" s="33">
        <v>201.12</v>
      </c>
      <c r="E2098" s="12" t="s">
        <v>530</v>
      </c>
      <c r="G2098" s="11">
        <f>IF(B2098&gt;0,(G2097+F2098)-D2098,"")</f>
        <v>8068.8900000000149</v>
      </c>
    </row>
    <row r="2099" spans="1:7" x14ac:dyDescent="0.15">
      <c r="A2099" t="s">
        <v>538</v>
      </c>
      <c r="B2099" s="10">
        <v>42094</v>
      </c>
      <c r="C2099" t="s">
        <v>569</v>
      </c>
      <c r="D2099" s="33">
        <v>200</v>
      </c>
      <c r="E2099" s="12" t="s">
        <v>530</v>
      </c>
      <c r="G2099" s="11">
        <f>IF(B2099&gt;0,(G2098+F2099)-D2099,"")</f>
        <v>7868.8900000000149</v>
      </c>
    </row>
    <row r="2100" spans="1:7" x14ac:dyDescent="0.15">
      <c r="A2100" t="s">
        <v>538</v>
      </c>
      <c r="B2100" s="10">
        <v>42094</v>
      </c>
      <c r="C2100" t="s">
        <v>553</v>
      </c>
      <c r="D2100" s="33">
        <v>220</v>
      </c>
      <c r="E2100" s="12" t="s">
        <v>530</v>
      </c>
      <c r="G2100" s="11">
        <f>IF(B2100&gt;0,(G2099+F2100)-D2100,"")</f>
        <v>7648.8900000000149</v>
      </c>
    </row>
    <row r="2101" spans="1:7" x14ac:dyDescent="0.15">
      <c r="A2101" t="s">
        <v>527</v>
      </c>
      <c r="B2101" s="10">
        <v>42094</v>
      </c>
      <c r="C2101" t="s">
        <v>634</v>
      </c>
      <c r="D2101" s="33">
        <v>8.43</v>
      </c>
      <c r="E2101" s="12" t="s">
        <v>530</v>
      </c>
      <c r="G2101" s="11">
        <f>IF(B2101&gt;0,(G2100+F2101)-D2101,"")</f>
        <v>7640.4600000000146</v>
      </c>
    </row>
    <row r="2102" spans="1:7" x14ac:dyDescent="0.15">
      <c r="A2102" t="s">
        <v>527</v>
      </c>
      <c r="B2102" s="10">
        <v>42094</v>
      </c>
      <c r="C2102" t="s">
        <v>634</v>
      </c>
      <c r="D2102" s="33">
        <v>46.23</v>
      </c>
      <c r="E2102" s="12" t="s">
        <v>530</v>
      </c>
      <c r="G2102" s="11">
        <f>IF(B2102&gt;0,(G2101+F2102)-D2102,"")</f>
        <v>7594.230000000015</v>
      </c>
    </row>
    <row r="2103" spans="1:7" x14ac:dyDescent="0.15">
      <c r="A2103" t="s">
        <v>527</v>
      </c>
      <c r="B2103" s="10">
        <v>42096</v>
      </c>
      <c r="C2103" t="s">
        <v>630</v>
      </c>
      <c r="D2103" s="33">
        <v>13.44</v>
      </c>
      <c r="E2103" s="12" t="s">
        <v>530</v>
      </c>
      <c r="G2103" s="11">
        <f>IF(B2103&gt;0,(G2102+F2103)-D2103,"")</f>
        <v>7580.7900000000154</v>
      </c>
    </row>
    <row r="2104" spans="1:7" x14ac:dyDescent="0.15">
      <c r="A2104" t="s">
        <v>538</v>
      </c>
      <c r="B2104" s="10">
        <v>42096</v>
      </c>
      <c r="C2104" t="s">
        <v>585</v>
      </c>
      <c r="D2104" s="33">
        <v>61.08</v>
      </c>
      <c r="E2104" s="12" t="s">
        <v>530</v>
      </c>
      <c r="G2104" s="11">
        <f>IF(B2104&gt;0,(G2103+F2104)-D2104,"")</f>
        <v>7519.7100000000155</v>
      </c>
    </row>
    <row r="2105" spans="1:7" x14ac:dyDescent="0.15">
      <c r="A2105" t="s">
        <v>527</v>
      </c>
      <c r="B2105" s="10">
        <v>42098</v>
      </c>
      <c r="C2105" t="s">
        <v>532</v>
      </c>
      <c r="D2105" s="33">
        <v>40</v>
      </c>
      <c r="E2105" s="12" t="s">
        <v>530</v>
      </c>
      <c r="G2105" s="11">
        <f>IF(B2105&gt;0,(G2104+F2105)-D2105,"")</f>
        <v>7479.7100000000155</v>
      </c>
    </row>
    <row r="2106" spans="1:7" x14ac:dyDescent="0.15">
      <c r="A2106" t="s">
        <v>527</v>
      </c>
      <c r="B2106" s="10">
        <v>42099</v>
      </c>
      <c r="C2106" t="s">
        <v>558</v>
      </c>
      <c r="D2106" s="33">
        <v>144.35</v>
      </c>
      <c r="E2106" s="12" t="s">
        <v>530</v>
      </c>
      <c r="G2106" s="11">
        <f>IF(B2106&gt;0,(G2105+F2106)-D2106,"")</f>
        <v>7335.3600000000151</v>
      </c>
    </row>
    <row r="2107" spans="1:7" x14ac:dyDescent="0.15">
      <c r="A2107" t="s">
        <v>527</v>
      </c>
      <c r="B2107" s="10">
        <v>42099</v>
      </c>
      <c r="C2107" t="s">
        <v>532</v>
      </c>
      <c r="D2107" s="33">
        <v>40</v>
      </c>
      <c r="E2107" s="12" t="s">
        <v>530</v>
      </c>
      <c r="G2107" s="11">
        <f>IF(B2107&gt;0,(G2106+F2107)-D2107,"")</f>
        <v>7295.3600000000151</v>
      </c>
    </row>
    <row r="2108" spans="1:7" x14ac:dyDescent="0.15">
      <c r="A2108" t="s">
        <v>527</v>
      </c>
      <c r="B2108" s="10">
        <v>42100</v>
      </c>
      <c r="C2108" t="s">
        <v>634</v>
      </c>
      <c r="D2108" s="33">
        <v>47.43</v>
      </c>
      <c r="E2108" s="12" t="s">
        <v>530</v>
      </c>
      <c r="G2108" s="11">
        <f>IF(B2108&gt;0,(G2107+F2108)-D2108,"")</f>
        <v>7247.9300000000148</v>
      </c>
    </row>
    <row r="2109" spans="1:7" x14ac:dyDescent="0.15">
      <c r="A2109" t="s">
        <v>527</v>
      </c>
      <c r="B2109" s="10">
        <v>42100</v>
      </c>
      <c r="C2109" t="s">
        <v>557</v>
      </c>
      <c r="D2109" s="33">
        <v>26.24</v>
      </c>
      <c r="E2109" s="12" t="s">
        <v>530</v>
      </c>
      <c r="G2109" s="11">
        <f>IF(B2109&gt;0,(G2108+F2109)-D2109,"")</f>
        <v>7221.6900000000151</v>
      </c>
    </row>
    <row r="2110" spans="1:7" x14ac:dyDescent="0.15">
      <c r="A2110" t="s">
        <v>527</v>
      </c>
      <c r="B2110" s="10">
        <v>42102</v>
      </c>
      <c r="C2110" t="s">
        <v>532</v>
      </c>
      <c r="D2110" s="33">
        <v>20</v>
      </c>
      <c r="E2110" s="12" t="s">
        <v>530</v>
      </c>
      <c r="G2110" s="11">
        <f>IF(B2110&gt;0,(G2109+F2110)-D2110,"")</f>
        <v>7201.6900000000151</v>
      </c>
    </row>
    <row r="2111" spans="1:7" x14ac:dyDescent="0.15">
      <c r="A2111" t="s">
        <v>527</v>
      </c>
      <c r="B2111" s="10">
        <v>42105</v>
      </c>
      <c r="C2111" t="s">
        <v>634</v>
      </c>
      <c r="D2111" s="33">
        <v>50</v>
      </c>
      <c r="E2111" s="12" t="s">
        <v>530</v>
      </c>
      <c r="G2111" s="11">
        <f>IF(B2111&gt;0,(G2110+F2111)-D2111,"")</f>
        <v>7151.6900000000151</v>
      </c>
    </row>
    <row r="2112" spans="1:7" x14ac:dyDescent="0.15">
      <c r="A2112">
        <v>1196</v>
      </c>
      <c r="B2112" s="10">
        <v>42106</v>
      </c>
      <c r="C2112" t="s">
        <v>738</v>
      </c>
      <c r="D2112" s="33">
        <v>350</v>
      </c>
      <c r="E2112" s="12" t="s">
        <v>530</v>
      </c>
      <c r="G2112" s="11">
        <f>IF(B2112&gt;0,(G2111+F2112)-D2112,"")</f>
        <v>6801.6900000000151</v>
      </c>
    </row>
    <row r="2113" spans="1:7" x14ac:dyDescent="0.15">
      <c r="A2113" t="s">
        <v>538</v>
      </c>
      <c r="B2113" s="10">
        <v>42106</v>
      </c>
      <c r="C2113" t="s">
        <v>539</v>
      </c>
      <c r="D2113" s="33">
        <v>1073.3900000000001</v>
      </c>
      <c r="E2113" s="12" t="s">
        <v>530</v>
      </c>
      <c r="G2113" s="11">
        <f>IF(B2113&gt;0,(G2112+F2113)-D2113,"")</f>
        <v>5728.3000000000147</v>
      </c>
    </row>
    <row r="2114" spans="1:7" x14ac:dyDescent="0.15">
      <c r="A2114" t="s">
        <v>536</v>
      </c>
      <c r="B2114" s="10">
        <v>42106</v>
      </c>
      <c r="C2114" t="s">
        <v>537</v>
      </c>
      <c r="E2114" s="12" t="s">
        <v>530</v>
      </c>
      <c r="F2114">
        <v>1584.41</v>
      </c>
      <c r="G2114" s="11">
        <f>IF(B2114&gt;0,(G2113+F2114)-D2114,"")</f>
        <v>7312.7100000000146</v>
      </c>
    </row>
    <row r="2115" spans="1:7" x14ac:dyDescent="0.15">
      <c r="A2115" t="s">
        <v>527</v>
      </c>
      <c r="B2115" s="10">
        <v>42106</v>
      </c>
      <c r="C2115" t="s">
        <v>546</v>
      </c>
      <c r="D2115" s="33">
        <v>84.76</v>
      </c>
      <c r="E2115" s="12" t="s">
        <v>530</v>
      </c>
      <c r="G2115" s="11">
        <f>IF(B2115&gt;0,(G2114+F2115)-D2115,"")</f>
        <v>7227.9500000000144</v>
      </c>
    </row>
    <row r="2116" spans="1:7" x14ac:dyDescent="0.15">
      <c r="A2116" t="s">
        <v>527</v>
      </c>
      <c r="B2116" s="10">
        <v>42110</v>
      </c>
      <c r="C2116" s="26" t="s">
        <v>723</v>
      </c>
      <c r="D2116" s="33">
        <v>9.8800000000000008</v>
      </c>
      <c r="E2116" s="12" t="s">
        <v>530</v>
      </c>
      <c r="G2116" s="11">
        <f>IF(B2116&gt;0,(G2115+F2116)-D2116,"")</f>
        <v>7218.0700000000143</v>
      </c>
    </row>
    <row r="2117" spans="1:7" x14ac:dyDescent="0.15">
      <c r="A2117" t="s">
        <v>739</v>
      </c>
      <c r="B2117" s="10">
        <v>42110</v>
      </c>
      <c r="C2117" t="s">
        <v>634</v>
      </c>
      <c r="D2117" s="33">
        <v>50.76</v>
      </c>
      <c r="E2117" s="12" t="s">
        <v>530</v>
      </c>
      <c r="G2117" s="11">
        <f>IF(B2117&gt;0,(G2116+F2117)-D2117,"")</f>
        <v>7167.310000000014</v>
      </c>
    </row>
    <row r="2118" spans="1:7" x14ac:dyDescent="0.15">
      <c r="A2118" t="s">
        <v>527</v>
      </c>
      <c r="B2118" s="10">
        <v>42112</v>
      </c>
      <c r="C2118" t="s">
        <v>726</v>
      </c>
      <c r="D2118" s="33">
        <v>32.76</v>
      </c>
      <c r="E2118" s="12" t="s">
        <v>530</v>
      </c>
      <c r="G2118" s="11">
        <f>IF(B2118&gt;0,(G2117+F2118)-D2118,"")</f>
        <v>7134.5500000000138</v>
      </c>
    </row>
    <row r="2119" spans="1:7" x14ac:dyDescent="0.15">
      <c r="A2119" t="s">
        <v>536</v>
      </c>
      <c r="B2119" s="10">
        <v>42115</v>
      </c>
      <c r="C2119" t="s">
        <v>536</v>
      </c>
      <c r="E2119" s="12" t="s">
        <v>530</v>
      </c>
      <c r="F2119">
        <v>100</v>
      </c>
      <c r="G2119" s="11">
        <f>IF(B2119&gt;0,(G2118+F2119)-D2119,"")</f>
        <v>7234.5500000000138</v>
      </c>
    </row>
    <row r="2120" spans="1:7" x14ac:dyDescent="0.15">
      <c r="A2120" t="s">
        <v>527</v>
      </c>
      <c r="B2120" s="10">
        <v>42117</v>
      </c>
      <c r="C2120" t="s">
        <v>634</v>
      </c>
      <c r="D2120" s="33">
        <v>47.13</v>
      </c>
      <c r="E2120" s="12" t="s">
        <v>530</v>
      </c>
      <c r="G2120" s="11">
        <f>IF(B2120&gt;0,(G2119+F2120)-D2120,"")</f>
        <v>7187.4200000000137</v>
      </c>
    </row>
    <row r="2121" spans="1:7" x14ac:dyDescent="0.15">
      <c r="A2121" t="s">
        <v>527</v>
      </c>
      <c r="B2121" s="10">
        <v>42120</v>
      </c>
      <c r="C2121" t="s">
        <v>558</v>
      </c>
      <c r="D2121" s="33">
        <v>95.32</v>
      </c>
      <c r="E2121" s="12" t="s">
        <v>530</v>
      </c>
      <c r="G2121" s="11">
        <f>IF(B2121&gt;0,(G2120+F2121)-D2121,"")</f>
        <v>7092.100000000014</v>
      </c>
    </row>
    <row r="2122" spans="1:7" x14ac:dyDescent="0.15">
      <c r="A2122" t="s">
        <v>527</v>
      </c>
      <c r="B2122" s="10">
        <v>42123</v>
      </c>
      <c r="C2122" t="s">
        <v>653</v>
      </c>
      <c r="D2122" s="33">
        <v>52.39</v>
      </c>
      <c r="E2122" s="12" t="s">
        <v>530</v>
      </c>
      <c r="G2122" s="11">
        <f>IF(B2122&gt;0,(G2121+F2122)-D2122,"")</f>
        <v>7039.7100000000137</v>
      </c>
    </row>
    <row r="2123" spans="1:7" x14ac:dyDescent="0.15">
      <c r="A2123" t="s">
        <v>527</v>
      </c>
      <c r="B2123" s="10">
        <v>42123</v>
      </c>
      <c r="C2123" s="26" t="s">
        <v>932</v>
      </c>
      <c r="D2123" s="33">
        <v>70.55</v>
      </c>
      <c r="E2123" s="12" t="s">
        <v>530</v>
      </c>
      <c r="G2123" s="11">
        <f>IF(B2123&gt;0,(G2122+F2123)-D2123,"")</f>
        <v>6969.1600000000135</v>
      </c>
    </row>
    <row r="2124" spans="1:7" x14ac:dyDescent="0.15">
      <c r="A2124" t="s">
        <v>538</v>
      </c>
      <c r="B2124" s="10">
        <v>42123</v>
      </c>
      <c r="C2124" t="s">
        <v>569</v>
      </c>
      <c r="D2124" s="33">
        <v>1300</v>
      </c>
      <c r="E2124" s="12" t="s">
        <v>530</v>
      </c>
      <c r="G2124" s="11">
        <f>IF(B2124&gt;0,(G2123+F2124)-D2124,"")</f>
        <v>5669.1600000000135</v>
      </c>
    </row>
    <row r="2125" spans="1:7" x14ac:dyDescent="0.15">
      <c r="A2125" t="s">
        <v>536</v>
      </c>
      <c r="B2125" s="10">
        <v>42123</v>
      </c>
      <c r="C2125" t="s">
        <v>537</v>
      </c>
      <c r="E2125" s="12" t="s">
        <v>530</v>
      </c>
      <c r="F2125" s="11">
        <v>1584.41</v>
      </c>
      <c r="G2125" s="11">
        <f>IF(B2125&gt;0,(G2124+F2125)-D2125,"")</f>
        <v>7253.5700000000134</v>
      </c>
    </row>
    <row r="2126" spans="1:7" x14ac:dyDescent="0.15">
      <c r="A2126" t="s">
        <v>538</v>
      </c>
      <c r="B2126" s="10">
        <v>42123</v>
      </c>
      <c r="C2126" t="s">
        <v>29</v>
      </c>
      <c r="D2126" s="33">
        <v>11.22</v>
      </c>
      <c r="E2126" s="12" t="s">
        <v>530</v>
      </c>
      <c r="G2126" s="11">
        <f>IF(B2126&gt;0,(G2125+F2126)-D2126,"")</f>
        <v>7242.3500000000131</v>
      </c>
    </row>
    <row r="2127" spans="1:7" x14ac:dyDescent="0.15">
      <c r="A2127" t="s">
        <v>538</v>
      </c>
      <c r="B2127" s="10">
        <v>42123</v>
      </c>
      <c r="C2127" t="s">
        <v>553</v>
      </c>
      <c r="D2127" s="33">
        <v>210</v>
      </c>
      <c r="E2127" s="12" t="s">
        <v>530</v>
      </c>
      <c r="G2127" s="11">
        <f>IF(B2127&gt;0,(G2126+F2127)-D2127,"")</f>
        <v>7032.3500000000131</v>
      </c>
    </row>
    <row r="2128" spans="1:7" x14ac:dyDescent="0.15">
      <c r="A2128" t="s">
        <v>538</v>
      </c>
      <c r="B2128" s="10">
        <v>42123</v>
      </c>
      <c r="C2128" t="s">
        <v>700</v>
      </c>
      <c r="D2128" s="33">
        <v>240</v>
      </c>
      <c r="E2128" s="12" t="s">
        <v>530</v>
      </c>
      <c r="G2128" s="11">
        <f>IF(B2128&gt;0,(G2127+F2128)-D2128,"")</f>
        <v>6792.3500000000131</v>
      </c>
    </row>
    <row r="2129" spans="1:7" x14ac:dyDescent="0.15">
      <c r="A2129" t="s">
        <v>538</v>
      </c>
      <c r="B2129" s="10">
        <v>42123</v>
      </c>
      <c r="C2129" t="s">
        <v>221</v>
      </c>
      <c r="D2129" s="33">
        <v>62.79</v>
      </c>
      <c r="E2129" s="12" t="s">
        <v>530</v>
      </c>
      <c r="G2129" s="11">
        <f>IF(B2129&gt;0,(G2128+F2129)-D2129,"")</f>
        <v>6729.5600000000131</v>
      </c>
    </row>
    <row r="2130" spans="1:7" x14ac:dyDescent="0.15">
      <c r="A2130" t="s">
        <v>538</v>
      </c>
      <c r="B2130" s="10">
        <v>42123</v>
      </c>
      <c r="C2130" t="s">
        <v>555</v>
      </c>
      <c r="D2130" s="33">
        <v>19.89</v>
      </c>
      <c r="E2130" s="12" t="s">
        <v>530</v>
      </c>
      <c r="G2130" s="11">
        <f>IF(B2130&gt;0,(G2129+F2130)-D2130,"")</f>
        <v>6709.6700000000128</v>
      </c>
    </row>
    <row r="2131" spans="1:7" x14ac:dyDescent="0.15">
      <c r="A2131" t="s">
        <v>538</v>
      </c>
      <c r="B2131" s="10">
        <v>42123</v>
      </c>
      <c r="C2131" t="s">
        <v>552</v>
      </c>
      <c r="D2131" s="33">
        <v>201.15</v>
      </c>
      <c r="E2131" s="12" t="s">
        <v>530</v>
      </c>
      <c r="G2131" s="11">
        <f>IF(B2131&gt;0,(G2130+F2131)-D2131,"")</f>
        <v>6508.5200000000132</v>
      </c>
    </row>
    <row r="2132" spans="1:7" x14ac:dyDescent="0.15">
      <c r="A2132" t="s">
        <v>527</v>
      </c>
      <c r="B2132" s="10">
        <v>42124</v>
      </c>
      <c r="C2132" t="s">
        <v>630</v>
      </c>
      <c r="D2132" s="33">
        <v>13.44</v>
      </c>
      <c r="E2132" s="12" t="s">
        <v>530</v>
      </c>
      <c r="G2132" s="11">
        <f>IF(B2132&gt;0,(G2131+F2132)-D2132,"")</f>
        <v>6495.0800000000136</v>
      </c>
    </row>
    <row r="2133" spans="1:7" x14ac:dyDescent="0.15">
      <c r="A2133" t="s">
        <v>527</v>
      </c>
      <c r="B2133" s="10">
        <v>42126</v>
      </c>
      <c r="C2133" t="s">
        <v>574</v>
      </c>
      <c r="D2133" s="33">
        <v>68.52</v>
      </c>
      <c r="E2133" s="12" t="s">
        <v>530</v>
      </c>
      <c r="G2133" s="11">
        <f>IF(B2133&gt;0,(G2132+F2133)-D2133,"")</f>
        <v>6426.5600000000131</v>
      </c>
    </row>
    <row r="2134" spans="1:7" x14ac:dyDescent="0.15">
      <c r="A2134" t="s">
        <v>527</v>
      </c>
      <c r="B2134" s="10">
        <v>42126</v>
      </c>
      <c r="C2134" t="s">
        <v>557</v>
      </c>
      <c r="D2134" s="33">
        <v>62.95</v>
      </c>
      <c r="E2134" s="12" t="s">
        <v>530</v>
      </c>
      <c r="G2134" s="11">
        <f>IF(B2134&gt;0,(G2133+F2134)-D2134,"")</f>
        <v>6363.6100000000133</v>
      </c>
    </row>
    <row r="2135" spans="1:7" x14ac:dyDescent="0.15">
      <c r="A2135" t="s">
        <v>538</v>
      </c>
      <c r="B2135" s="10">
        <v>42126</v>
      </c>
      <c r="C2135" t="s">
        <v>585</v>
      </c>
      <c r="D2135" s="33">
        <v>62.62</v>
      </c>
      <c r="E2135" s="12" t="s">
        <v>530</v>
      </c>
      <c r="G2135" s="11">
        <f>IF(B2135&gt;0,(G2134+F2135)-D2135,"")</f>
        <v>6300.9900000000134</v>
      </c>
    </row>
    <row r="2136" spans="1:7" x14ac:dyDescent="0.15">
      <c r="A2136" t="s">
        <v>542</v>
      </c>
      <c r="B2136" s="10">
        <v>42128</v>
      </c>
      <c r="C2136" t="s">
        <v>543</v>
      </c>
      <c r="D2136" s="33">
        <v>3</v>
      </c>
      <c r="E2136" s="12" t="s">
        <v>530</v>
      </c>
      <c r="G2136" s="11">
        <f>IF(B2136&gt;0,(G2135+F2136)-D2136,"")</f>
        <v>6297.9900000000134</v>
      </c>
    </row>
    <row r="2137" spans="1:7" x14ac:dyDescent="0.15">
      <c r="A2137" t="s">
        <v>527</v>
      </c>
      <c r="B2137" s="10">
        <v>42128</v>
      </c>
      <c r="C2137" t="s">
        <v>532</v>
      </c>
      <c r="D2137" s="33">
        <v>83</v>
      </c>
      <c r="E2137" s="12" t="s">
        <v>530</v>
      </c>
      <c r="G2137" s="11">
        <f>IF(B2137&gt;0,(G2136+F2137)-D2137,"")</f>
        <v>6214.9900000000134</v>
      </c>
    </row>
    <row r="2138" spans="1:7" x14ac:dyDescent="0.15">
      <c r="A2138" t="s">
        <v>527</v>
      </c>
      <c r="B2138" s="10">
        <v>42129</v>
      </c>
      <c r="C2138" t="s">
        <v>5</v>
      </c>
      <c r="D2138" s="33">
        <v>46.5</v>
      </c>
      <c r="E2138" s="12" t="s">
        <v>530</v>
      </c>
      <c r="G2138" s="11">
        <f>IF(B2138&gt;0,(G2137+F2138)-D2138,"")</f>
        <v>6168.4900000000134</v>
      </c>
    </row>
    <row r="2139" spans="1:7" x14ac:dyDescent="0.15">
      <c r="A2139" t="s">
        <v>527</v>
      </c>
      <c r="B2139" s="10">
        <v>42132</v>
      </c>
      <c r="C2139" t="s">
        <v>531</v>
      </c>
      <c r="D2139" s="33">
        <v>50.8</v>
      </c>
      <c r="E2139" s="12" t="s">
        <v>530</v>
      </c>
      <c r="G2139" s="11">
        <f>IF(B2139&gt;0,(G2138+F2139)-D2139,"")</f>
        <v>6117.6900000000132</v>
      </c>
    </row>
    <row r="2140" spans="1:7" x14ac:dyDescent="0.15">
      <c r="A2140" t="s">
        <v>527</v>
      </c>
      <c r="B2140" s="10">
        <v>42133</v>
      </c>
      <c r="C2140" s="26" t="s">
        <v>938</v>
      </c>
      <c r="D2140" s="33">
        <v>19.059999999999999</v>
      </c>
      <c r="E2140" s="12" t="s">
        <v>530</v>
      </c>
      <c r="G2140" s="11">
        <f>IF(B2140&gt;0,(G2139+F2140)-D2140,"")</f>
        <v>6098.6300000000128</v>
      </c>
    </row>
    <row r="2141" spans="1:7" x14ac:dyDescent="0.15">
      <c r="A2141" t="s">
        <v>527</v>
      </c>
      <c r="B2141" s="10">
        <v>42134</v>
      </c>
      <c r="C2141" t="s">
        <v>558</v>
      </c>
      <c r="D2141" s="33">
        <v>139.02000000000001</v>
      </c>
      <c r="E2141" s="12" t="s">
        <v>530</v>
      </c>
      <c r="G2141" s="11">
        <f>IF(B2141&gt;0,(G2140+F2141)-D2141,"")</f>
        <v>5959.6100000000124</v>
      </c>
    </row>
    <row r="2142" spans="1:7" x14ac:dyDescent="0.15">
      <c r="A2142" t="s">
        <v>527</v>
      </c>
      <c r="B2142" s="10">
        <v>42135</v>
      </c>
      <c r="C2142" t="s">
        <v>634</v>
      </c>
      <c r="D2142" s="33">
        <v>47.42</v>
      </c>
      <c r="E2142" s="12" t="s">
        <v>530</v>
      </c>
      <c r="G2142" s="11">
        <f>IF(B2142&gt;0,(G2141+F2142)-D2142,"")</f>
        <v>5912.1900000000123</v>
      </c>
    </row>
    <row r="2143" spans="1:7" x14ac:dyDescent="0.15">
      <c r="A2143" t="s">
        <v>527</v>
      </c>
      <c r="B2143" s="10">
        <v>42135</v>
      </c>
      <c r="C2143" t="s">
        <v>557</v>
      </c>
      <c r="D2143" s="33">
        <v>5.16</v>
      </c>
      <c r="E2143" s="12" t="s">
        <v>530</v>
      </c>
      <c r="G2143" s="11">
        <f>IF(B2143&gt;0,(G2142+F2143)-D2143,"")</f>
        <v>5907.0300000000125</v>
      </c>
    </row>
    <row r="2144" spans="1:7" x14ac:dyDescent="0.15">
      <c r="A2144" t="s">
        <v>538</v>
      </c>
      <c r="B2144" s="10">
        <v>42138</v>
      </c>
      <c r="C2144" t="s">
        <v>539</v>
      </c>
      <c r="D2144" s="33">
        <v>1073.3900000000001</v>
      </c>
      <c r="E2144" s="12" t="s">
        <v>530</v>
      </c>
      <c r="G2144" s="11">
        <f>IF(B2144&gt;0,(G2143+F2144)-D2144,"")</f>
        <v>4833.6400000000122</v>
      </c>
    </row>
    <row r="2145" spans="1:7" x14ac:dyDescent="0.15">
      <c r="A2145" t="s">
        <v>536</v>
      </c>
      <c r="B2145" s="10">
        <v>42138</v>
      </c>
      <c r="C2145" t="s">
        <v>537</v>
      </c>
      <c r="E2145" s="12" t="s">
        <v>530</v>
      </c>
      <c r="F2145">
        <v>1584.41</v>
      </c>
      <c r="G2145" s="11">
        <f>IF(B2145&gt;0,(G2144+F2145)-D2145,"")</f>
        <v>6418.050000000012</v>
      </c>
    </row>
    <row r="2146" spans="1:7" x14ac:dyDescent="0.15">
      <c r="A2146" t="s">
        <v>527</v>
      </c>
      <c r="B2146" s="10">
        <v>42139</v>
      </c>
      <c r="C2146" s="26" t="s">
        <v>938</v>
      </c>
      <c r="D2146" s="33">
        <v>19.059999999999999</v>
      </c>
      <c r="E2146" s="12" t="s">
        <v>530</v>
      </c>
      <c r="G2146" s="11">
        <f>IF(B2146&gt;0,(G2145+F2146)-D2146,"")</f>
        <v>6398.9900000000116</v>
      </c>
    </row>
    <row r="2147" spans="1:7" x14ac:dyDescent="0.15">
      <c r="A2147" t="s">
        <v>527</v>
      </c>
      <c r="B2147" s="10">
        <v>42139</v>
      </c>
      <c r="C2147" t="s">
        <v>5</v>
      </c>
      <c r="D2147" s="33">
        <v>8.43</v>
      </c>
      <c r="E2147" s="12" t="s">
        <v>530</v>
      </c>
      <c r="G2147" s="11">
        <f>IF(B2147&gt;0,(G2146+F2147)-D2147,"")</f>
        <v>6390.5600000000113</v>
      </c>
    </row>
    <row r="2148" spans="1:7" x14ac:dyDescent="0.15">
      <c r="A2148" t="s">
        <v>527</v>
      </c>
      <c r="B2148" s="10">
        <v>42139</v>
      </c>
      <c r="C2148" t="s">
        <v>5</v>
      </c>
      <c r="D2148" s="33">
        <v>53.58</v>
      </c>
      <c r="E2148" s="12" t="s">
        <v>530</v>
      </c>
      <c r="G2148" s="11">
        <f>IF(B2148&gt;0,(G2147+F2148)-D2148,"")</f>
        <v>6336.9800000000114</v>
      </c>
    </row>
    <row r="2149" spans="1:7" x14ac:dyDescent="0.15">
      <c r="A2149" t="s">
        <v>527</v>
      </c>
      <c r="B2149" s="10">
        <v>42141</v>
      </c>
      <c r="C2149" s="26" t="s">
        <v>938</v>
      </c>
      <c r="D2149" s="33">
        <v>26.49</v>
      </c>
      <c r="E2149" s="12" t="s">
        <v>530</v>
      </c>
      <c r="G2149" s="11">
        <f>IF(B2149&gt;0,(G2148+F2149)-D2149,"")</f>
        <v>6310.4900000000116</v>
      </c>
    </row>
    <row r="2150" spans="1:7" x14ac:dyDescent="0.15">
      <c r="A2150" t="s">
        <v>527</v>
      </c>
      <c r="B2150" s="10">
        <v>42141</v>
      </c>
      <c r="C2150" t="s">
        <v>558</v>
      </c>
      <c r="D2150" s="33">
        <v>79.95</v>
      </c>
      <c r="E2150" s="12" t="s">
        <v>530</v>
      </c>
      <c r="G2150" s="11">
        <f>IF(B2150&gt;0,(G2149+F2150)-D2150,"")</f>
        <v>6230.5400000000118</v>
      </c>
    </row>
    <row r="2151" spans="1:7" x14ac:dyDescent="0.15">
      <c r="A2151" t="s">
        <v>527</v>
      </c>
      <c r="B2151" s="10">
        <v>42141</v>
      </c>
      <c r="C2151" t="s">
        <v>726</v>
      </c>
      <c r="D2151" s="33">
        <v>50.34</v>
      </c>
      <c r="E2151" s="12" t="s">
        <v>530</v>
      </c>
      <c r="G2151" s="11">
        <f>IF(B2151&gt;0,(G2150+F2151)-D2151,"")</f>
        <v>6180.2000000000116</v>
      </c>
    </row>
    <row r="2152" spans="1:7" x14ac:dyDescent="0.15">
      <c r="A2152" t="s">
        <v>527</v>
      </c>
      <c r="B2152" s="10">
        <v>42141</v>
      </c>
      <c r="C2152" t="s">
        <v>532</v>
      </c>
      <c r="D2152" s="33">
        <v>200</v>
      </c>
      <c r="E2152" s="12" t="s">
        <v>530</v>
      </c>
      <c r="G2152" s="11">
        <f>IF(B2152&gt;0,(G2151+F2152)-D2152,"")</f>
        <v>5980.2000000000116</v>
      </c>
    </row>
    <row r="2153" spans="1:7" x14ac:dyDescent="0.15">
      <c r="A2153" t="s">
        <v>527</v>
      </c>
      <c r="B2153" s="10">
        <v>42147</v>
      </c>
      <c r="C2153" t="s">
        <v>5</v>
      </c>
      <c r="D2153" s="33">
        <v>47.64</v>
      </c>
      <c r="E2153" s="12" t="s">
        <v>530</v>
      </c>
      <c r="G2153" s="11">
        <f>IF(B2153&gt;0,(G2152+F2153)-D2153,"")</f>
        <v>5932.5600000000113</v>
      </c>
    </row>
    <row r="2154" spans="1:7" x14ac:dyDescent="0.15">
      <c r="A2154" t="s">
        <v>527</v>
      </c>
      <c r="B2154" s="10">
        <v>42148</v>
      </c>
      <c r="C2154" t="s">
        <v>558</v>
      </c>
      <c r="D2154" s="33">
        <v>28.38</v>
      </c>
      <c r="E2154" s="12" t="s">
        <v>530</v>
      </c>
      <c r="G2154" s="11">
        <f>IF(B2154&gt;0,(G2153+F2154)-D2154,"")</f>
        <v>5904.1800000000112</v>
      </c>
    </row>
    <row r="2155" spans="1:7" x14ac:dyDescent="0.15">
      <c r="A2155" t="s">
        <v>527</v>
      </c>
      <c r="B2155" s="10">
        <v>42150</v>
      </c>
      <c r="C2155" t="s">
        <v>558</v>
      </c>
      <c r="D2155" s="33">
        <v>61.55</v>
      </c>
      <c r="E2155" s="12" t="s">
        <v>530</v>
      </c>
      <c r="G2155" s="11">
        <f>IF(B2155&gt;0,(G2154+F2155)-D2155,"")</f>
        <v>5842.630000000011</v>
      </c>
    </row>
    <row r="2156" spans="1:7" x14ac:dyDescent="0.15">
      <c r="A2156" t="s">
        <v>527</v>
      </c>
      <c r="B2156" s="10">
        <v>42153</v>
      </c>
      <c r="C2156" s="26" t="s">
        <v>723</v>
      </c>
      <c r="D2156" s="33">
        <v>8.49</v>
      </c>
      <c r="E2156" s="12" t="s">
        <v>530</v>
      </c>
      <c r="G2156" s="11">
        <f>IF(B2156&gt;0,(G2155+F2156)-D2156,"")</f>
        <v>5834.1400000000112</v>
      </c>
    </row>
    <row r="2157" spans="1:7" x14ac:dyDescent="0.15">
      <c r="A2157" t="s">
        <v>538</v>
      </c>
      <c r="B2157" s="10">
        <v>42154</v>
      </c>
      <c r="C2157" t="s">
        <v>569</v>
      </c>
      <c r="D2157" s="33">
        <v>130</v>
      </c>
      <c r="E2157" s="12" t="s">
        <v>530</v>
      </c>
      <c r="G2157" s="11">
        <f>IF(B2157&gt;0,(G2156+F2157)-D2157,"")</f>
        <v>5704.1400000000112</v>
      </c>
    </row>
    <row r="2158" spans="1:7" x14ac:dyDescent="0.15">
      <c r="A2158" t="s">
        <v>536</v>
      </c>
      <c r="B2158" s="10">
        <v>42154</v>
      </c>
      <c r="C2158" t="s">
        <v>537</v>
      </c>
      <c r="E2158" s="12" t="s">
        <v>530</v>
      </c>
      <c r="F2158">
        <v>1584.41</v>
      </c>
      <c r="G2158" s="11">
        <f>IF(B2158&gt;0,(G2157+F2158)-D2158,"")</f>
        <v>7288.5500000000111</v>
      </c>
    </row>
    <row r="2159" spans="1:7" x14ac:dyDescent="0.15">
      <c r="A2159" t="s">
        <v>527</v>
      </c>
      <c r="B2159" s="10">
        <v>42154</v>
      </c>
      <c r="C2159" s="26" t="s">
        <v>723</v>
      </c>
      <c r="D2159" s="33">
        <v>51.96</v>
      </c>
      <c r="E2159" s="12" t="s">
        <v>530</v>
      </c>
      <c r="G2159" s="11">
        <f>IF(B2159&gt;0,(G2158+F2159)-D2159,"")</f>
        <v>7236.5900000000111</v>
      </c>
    </row>
    <row r="2160" spans="1:7" x14ac:dyDescent="0.15">
      <c r="A2160" t="s">
        <v>538</v>
      </c>
      <c r="B2160" s="10">
        <v>42154</v>
      </c>
      <c r="C2160" t="s">
        <v>29</v>
      </c>
      <c r="D2160" s="33">
        <v>34.19</v>
      </c>
      <c r="E2160" s="12" t="s">
        <v>530</v>
      </c>
      <c r="G2160" s="11">
        <f>IF(B2160&gt;0,(G2159+F2160)-D2160,"")</f>
        <v>7202.4000000000115</v>
      </c>
    </row>
    <row r="2161" spans="1:7" x14ac:dyDescent="0.15">
      <c r="A2161" t="s">
        <v>538</v>
      </c>
      <c r="B2161" s="10">
        <v>42154</v>
      </c>
      <c r="C2161" t="s">
        <v>553</v>
      </c>
      <c r="D2161" s="33">
        <v>220</v>
      </c>
      <c r="E2161" s="12" t="s">
        <v>530</v>
      </c>
      <c r="G2161" s="11">
        <f>IF(B2161&gt;0,(G2160+F2161)-D2161,"")</f>
        <v>6982.4000000000115</v>
      </c>
    </row>
    <row r="2162" spans="1:7" x14ac:dyDescent="0.15">
      <c r="A2162" t="s">
        <v>538</v>
      </c>
      <c r="B2162" s="10">
        <v>42154</v>
      </c>
      <c r="C2162" t="s">
        <v>700</v>
      </c>
      <c r="D2162" s="33">
        <v>240</v>
      </c>
      <c r="E2162" s="12" t="s">
        <v>530</v>
      </c>
      <c r="G2162" s="11">
        <f>IF(B2162&gt;0,(G2161+F2162)-D2162,"")</f>
        <v>6742.4000000000115</v>
      </c>
    </row>
    <row r="2163" spans="1:7" x14ac:dyDescent="0.15">
      <c r="A2163" t="s">
        <v>538</v>
      </c>
      <c r="B2163" s="10">
        <v>42154</v>
      </c>
      <c r="C2163" t="s">
        <v>552</v>
      </c>
      <c r="D2163" s="33">
        <v>200.85</v>
      </c>
      <c r="E2163" s="12" t="s">
        <v>530</v>
      </c>
      <c r="G2163" s="11">
        <f>IF(B2163&gt;0,(G2162+F2163)-D2163,"")</f>
        <v>6541.5500000000111</v>
      </c>
    </row>
    <row r="2164" spans="1:7" x14ac:dyDescent="0.15">
      <c r="A2164" t="s">
        <v>527</v>
      </c>
      <c r="B2164" s="10">
        <v>42155</v>
      </c>
      <c r="C2164" s="26" t="s">
        <v>938</v>
      </c>
      <c r="D2164" s="33">
        <v>12.71</v>
      </c>
      <c r="E2164" s="12" t="s">
        <v>530</v>
      </c>
      <c r="G2164" s="11">
        <f>IF(B2164&gt;0,(G2163+F2164)-D2164,"")</f>
        <v>6528.8400000000111</v>
      </c>
    </row>
    <row r="2165" spans="1:7" x14ac:dyDescent="0.15">
      <c r="A2165" t="s">
        <v>527</v>
      </c>
      <c r="B2165" s="10">
        <v>42155</v>
      </c>
      <c r="C2165" t="s">
        <v>558</v>
      </c>
      <c r="D2165" s="33">
        <v>115.59</v>
      </c>
      <c r="E2165" s="12" t="s">
        <v>530</v>
      </c>
      <c r="G2165" s="11">
        <f>IF(B2165&gt;0,(G2164+F2165)-D2165,"")</f>
        <v>6413.2500000000109</v>
      </c>
    </row>
    <row r="2166" spans="1:7" x14ac:dyDescent="0.15">
      <c r="A2166" t="s">
        <v>538</v>
      </c>
      <c r="B2166" s="10">
        <v>42155</v>
      </c>
      <c r="C2166" t="s">
        <v>555</v>
      </c>
      <c r="D2166" s="33">
        <v>22.58</v>
      </c>
      <c r="E2166" s="12" t="s">
        <v>530</v>
      </c>
      <c r="G2166" s="11">
        <f>IF(B2166&gt;0,(G2165+F2166)-D2166,"")</f>
        <v>6390.670000000011</v>
      </c>
    </row>
    <row r="2167" spans="1:7" x14ac:dyDescent="0.15">
      <c r="A2167" t="s">
        <v>538</v>
      </c>
      <c r="B2167" s="10">
        <v>42159</v>
      </c>
      <c r="C2167" t="s">
        <v>601</v>
      </c>
      <c r="D2167" s="33">
        <v>43.68</v>
      </c>
      <c r="E2167" s="12" t="s">
        <v>530</v>
      </c>
      <c r="G2167" s="11">
        <f>IF(B2167&gt;0,(G2166+F2167)-D2167,"")</f>
        <v>6346.9900000000107</v>
      </c>
    </row>
    <row r="2168" spans="1:7" x14ac:dyDescent="0.15">
      <c r="A2168">
        <v>1197</v>
      </c>
      <c r="B2168" s="10">
        <v>42159</v>
      </c>
      <c r="C2168" t="s">
        <v>600</v>
      </c>
      <c r="D2168" s="33">
        <v>775</v>
      </c>
      <c r="E2168" s="12" t="s">
        <v>530</v>
      </c>
      <c r="G2168" s="11">
        <f>IF(B2168&gt;0,(G2167+F2168)-D2168,"")</f>
        <v>5571.9900000000107</v>
      </c>
    </row>
    <row r="2169" spans="1:7" x14ac:dyDescent="0.15">
      <c r="A2169" t="s">
        <v>538</v>
      </c>
      <c r="B2169" s="10">
        <v>42159</v>
      </c>
      <c r="C2169" t="s">
        <v>531</v>
      </c>
      <c r="D2169" s="33">
        <v>50.8</v>
      </c>
      <c r="E2169" s="12" t="s">
        <v>530</v>
      </c>
      <c r="G2169" s="11">
        <f>IF(B2169&gt;0,(G2168+F2169)-D2169,"")</f>
        <v>5521.1900000000105</v>
      </c>
    </row>
    <row r="2170" spans="1:7" x14ac:dyDescent="0.15">
      <c r="A2170" t="s">
        <v>527</v>
      </c>
      <c r="B2170" s="10">
        <v>42159</v>
      </c>
      <c r="C2170" t="s">
        <v>630</v>
      </c>
      <c r="D2170" s="33">
        <v>13.44</v>
      </c>
      <c r="E2170" s="12" t="s">
        <v>530</v>
      </c>
      <c r="G2170" s="11">
        <f>IF(B2170&gt;0,(G2169+F2170)-D2170,"")</f>
        <v>5507.7500000000109</v>
      </c>
    </row>
    <row r="2171" spans="1:7" x14ac:dyDescent="0.15">
      <c r="A2171" t="s">
        <v>527</v>
      </c>
      <c r="B2171" s="10">
        <v>42160</v>
      </c>
      <c r="C2171" s="26" t="s">
        <v>723</v>
      </c>
      <c r="D2171" s="33">
        <v>42.47</v>
      </c>
      <c r="E2171" s="12" t="s">
        <v>530</v>
      </c>
      <c r="G2171" s="11">
        <f>IF(B2171&gt;0,(G2170+F2171)-D2171,"")</f>
        <v>5465.2800000000107</v>
      </c>
    </row>
    <row r="2172" spans="1:7" x14ac:dyDescent="0.15">
      <c r="A2172" t="s">
        <v>527</v>
      </c>
      <c r="B2172" s="10">
        <v>42161</v>
      </c>
      <c r="C2172" t="s">
        <v>532</v>
      </c>
      <c r="D2172" s="33">
        <v>60</v>
      </c>
      <c r="E2172" s="12" t="s">
        <v>530</v>
      </c>
      <c r="G2172" s="11">
        <f>IF(B2172&gt;0,(G2171+F2172)-D2172,"")</f>
        <v>5405.2800000000107</v>
      </c>
    </row>
    <row r="2173" spans="1:7" x14ac:dyDescent="0.15">
      <c r="A2173" t="s">
        <v>527</v>
      </c>
      <c r="B2173" s="10">
        <v>42162</v>
      </c>
      <c r="C2173" t="s">
        <v>598</v>
      </c>
      <c r="D2173" s="33">
        <v>36</v>
      </c>
      <c r="E2173" s="12" t="s">
        <v>530</v>
      </c>
      <c r="G2173" s="11">
        <f>IF(B2173&gt;0,(G2172+F2173)-D2173,"")</f>
        <v>5369.2800000000107</v>
      </c>
    </row>
    <row r="2174" spans="1:7" x14ac:dyDescent="0.15">
      <c r="A2174" t="s">
        <v>527</v>
      </c>
      <c r="B2174" s="10">
        <v>42165</v>
      </c>
      <c r="C2174" s="26" t="s">
        <v>723</v>
      </c>
      <c r="D2174" s="33">
        <v>41.27</v>
      </c>
      <c r="E2174" s="12" t="s">
        <v>530</v>
      </c>
      <c r="G2174" s="11">
        <f>IF(B2174&gt;0,(G2173+F2174)-D2174,"")</f>
        <v>5328.0100000000102</v>
      </c>
    </row>
    <row r="2175" spans="1:7" x14ac:dyDescent="0.15">
      <c r="A2175" t="s">
        <v>527</v>
      </c>
      <c r="B2175" s="10">
        <v>42165</v>
      </c>
      <c r="C2175" s="26" t="s">
        <v>938</v>
      </c>
      <c r="D2175" s="33">
        <v>31.77</v>
      </c>
      <c r="E2175" s="12" t="s">
        <v>530</v>
      </c>
      <c r="G2175" s="11">
        <f>IF(B2175&gt;0,(G2174+F2175)-D2175,"")</f>
        <v>5296.2400000000098</v>
      </c>
    </row>
    <row r="2176" spans="1:7" x14ac:dyDescent="0.15">
      <c r="A2176" t="s">
        <v>527</v>
      </c>
      <c r="B2176" s="10">
        <v>42167</v>
      </c>
      <c r="C2176" s="26" t="s">
        <v>938</v>
      </c>
      <c r="D2176" s="33">
        <v>60.39</v>
      </c>
      <c r="E2176" s="12" t="s">
        <v>530</v>
      </c>
      <c r="G2176" s="11">
        <f>IF(B2176&gt;0,(G2175+F2176)-D2176,"")</f>
        <v>5235.8500000000095</v>
      </c>
    </row>
    <row r="2177" spans="1:7" x14ac:dyDescent="0.15">
      <c r="A2177" t="s">
        <v>527</v>
      </c>
      <c r="B2177" s="10">
        <v>42167</v>
      </c>
      <c r="C2177" t="s">
        <v>558</v>
      </c>
      <c r="D2177" s="33">
        <v>35.04</v>
      </c>
      <c r="E2177" s="12" t="s">
        <v>530</v>
      </c>
      <c r="G2177" s="11">
        <f>IF(B2177&gt;0,(G2176+F2177)-D2177,"")</f>
        <v>5200.8100000000095</v>
      </c>
    </row>
    <row r="2178" spans="1:7" x14ac:dyDescent="0.15">
      <c r="A2178" t="s">
        <v>536</v>
      </c>
      <c r="B2178" s="10">
        <v>42168</v>
      </c>
      <c r="C2178" t="s">
        <v>537</v>
      </c>
      <c r="E2178" s="12" t="s">
        <v>530</v>
      </c>
      <c r="F2178">
        <v>1584.41</v>
      </c>
      <c r="G2178" s="11">
        <f>IF(B2178&gt;0,(G2177+F2178)-D2178,"")</f>
        <v>6785.2200000000093</v>
      </c>
    </row>
    <row r="2179" spans="1:7" x14ac:dyDescent="0.15">
      <c r="A2179" t="s">
        <v>538</v>
      </c>
      <c r="B2179" s="10">
        <v>42169</v>
      </c>
      <c r="C2179" t="s">
        <v>539</v>
      </c>
      <c r="D2179" s="33">
        <v>1073.3900000000001</v>
      </c>
      <c r="E2179" s="12" t="s">
        <v>530</v>
      </c>
      <c r="G2179" s="11">
        <f>IF(B2179&gt;0,(G2178+F2179)-D2179,"")</f>
        <v>5711.830000000009</v>
      </c>
    </row>
    <row r="2180" spans="1:7" x14ac:dyDescent="0.15">
      <c r="A2180" t="s">
        <v>527</v>
      </c>
      <c r="B2180" s="10">
        <v>42169</v>
      </c>
      <c r="C2180" s="26" t="s">
        <v>938</v>
      </c>
      <c r="D2180" s="33">
        <v>93.25</v>
      </c>
      <c r="E2180" s="12" t="s">
        <v>530</v>
      </c>
      <c r="G2180" s="11">
        <f>IF(B2180&gt;0,(G2179+F2180)-D2180,"")</f>
        <v>5618.580000000009</v>
      </c>
    </row>
    <row r="2181" spans="1:7" x14ac:dyDescent="0.15">
      <c r="A2181" t="s">
        <v>527</v>
      </c>
      <c r="B2181" s="10">
        <v>42169</v>
      </c>
      <c r="C2181" t="s">
        <v>634</v>
      </c>
      <c r="D2181" s="33">
        <v>39.479999999999997</v>
      </c>
      <c r="E2181" s="12" t="s">
        <v>530</v>
      </c>
      <c r="G2181" s="11">
        <f>IF(B2181&gt;0,(G2180+F2181)-D2181,"")</f>
        <v>5579.1000000000095</v>
      </c>
    </row>
    <row r="2182" spans="1:7" x14ac:dyDescent="0.15">
      <c r="A2182" t="s">
        <v>527</v>
      </c>
      <c r="B2182" s="10">
        <v>42169</v>
      </c>
      <c r="C2182" t="s">
        <v>598</v>
      </c>
      <c r="D2182" s="33">
        <v>43.25</v>
      </c>
      <c r="E2182" s="12" t="s">
        <v>530</v>
      </c>
      <c r="G2182" s="11">
        <f>IF(B2182&gt;0,(G2181+F2182)-D2182,"")</f>
        <v>5535.8500000000095</v>
      </c>
    </row>
    <row r="2183" spans="1:7" x14ac:dyDescent="0.15">
      <c r="A2183" t="s">
        <v>527</v>
      </c>
      <c r="B2183" s="10">
        <v>42170</v>
      </c>
      <c r="C2183" t="s">
        <v>558</v>
      </c>
      <c r="D2183" s="33">
        <v>112.3</v>
      </c>
      <c r="E2183" s="12" t="s">
        <v>530</v>
      </c>
      <c r="G2183" s="11">
        <f>IF(B2183&gt;0,(G2182+F2183)-D2183,"")</f>
        <v>5423.5500000000093</v>
      </c>
    </row>
    <row r="2184" spans="1:7" x14ac:dyDescent="0.15">
      <c r="A2184" t="s">
        <v>527</v>
      </c>
      <c r="B2184" s="10">
        <v>42174</v>
      </c>
      <c r="C2184" s="26" t="s">
        <v>938</v>
      </c>
      <c r="D2184" s="33">
        <v>50.84</v>
      </c>
      <c r="E2184" s="12" t="s">
        <v>530</v>
      </c>
      <c r="G2184" s="11">
        <f>IF(B2184&gt;0,(G2183+F2184)-D2184,"")</f>
        <v>5372.7100000000091</v>
      </c>
    </row>
    <row r="2185" spans="1:7" x14ac:dyDescent="0.15">
      <c r="A2185" t="s">
        <v>527</v>
      </c>
      <c r="B2185" s="10">
        <v>42174</v>
      </c>
      <c r="C2185" t="s">
        <v>5</v>
      </c>
      <c r="D2185" s="33">
        <v>41.03</v>
      </c>
      <c r="E2185" s="12" t="s">
        <v>530</v>
      </c>
      <c r="G2185" s="11">
        <f>IF(B2185&gt;0,(G2184+F2185)-D2185,"")</f>
        <v>5331.6800000000094</v>
      </c>
    </row>
    <row r="2186" spans="1:7" x14ac:dyDescent="0.15">
      <c r="A2186" t="s">
        <v>527</v>
      </c>
      <c r="B2186" s="10">
        <v>42176</v>
      </c>
      <c r="C2186" t="s">
        <v>849</v>
      </c>
      <c r="D2186" s="33">
        <v>23</v>
      </c>
      <c r="E2186" s="12" t="s">
        <v>530</v>
      </c>
      <c r="G2186" s="11">
        <f>IF(B2186&gt;0,(G2185+F2186)-D2186,"")</f>
        <v>5308.6800000000094</v>
      </c>
    </row>
    <row r="2187" spans="1:7" x14ac:dyDescent="0.15">
      <c r="A2187" t="s">
        <v>527</v>
      </c>
      <c r="B2187" s="10">
        <v>42176</v>
      </c>
      <c r="C2187" t="s">
        <v>668</v>
      </c>
      <c r="D2187" s="33">
        <v>14.05</v>
      </c>
      <c r="E2187" s="12" t="s">
        <v>530</v>
      </c>
      <c r="G2187" s="11">
        <f>IF(B2187&gt;0,(G2186+F2187)-D2187,"")</f>
        <v>5294.6300000000092</v>
      </c>
    </row>
    <row r="2188" spans="1:7" x14ac:dyDescent="0.15">
      <c r="A2188" t="s">
        <v>527</v>
      </c>
      <c r="B2188" s="10">
        <v>42176</v>
      </c>
      <c r="C2188" t="s">
        <v>557</v>
      </c>
      <c r="D2188" s="33">
        <v>160.76</v>
      </c>
      <c r="E2188" s="12" t="s">
        <v>530</v>
      </c>
      <c r="G2188" s="11">
        <f>IF(B2188&gt;0,(G2187+F2188)-D2188,"")</f>
        <v>5133.870000000009</v>
      </c>
    </row>
    <row r="2189" spans="1:7" x14ac:dyDescent="0.15">
      <c r="A2189" t="s">
        <v>527</v>
      </c>
      <c r="B2189" s="10">
        <v>42177</v>
      </c>
      <c r="C2189" t="s">
        <v>558</v>
      </c>
      <c r="D2189" s="33">
        <v>51.79</v>
      </c>
      <c r="E2189" s="12" t="s">
        <v>530</v>
      </c>
      <c r="G2189" s="11">
        <f>IF(B2189&gt;0,(G2188+F2189)-D2189,"")</f>
        <v>5082.080000000009</v>
      </c>
    </row>
    <row r="2190" spans="1:7" x14ac:dyDescent="0.15">
      <c r="A2190" t="s">
        <v>527</v>
      </c>
      <c r="B2190" s="10">
        <v>42177</v>
      </c>
      <c r="C2190" t="s">
        <v>726</v>
      </c>
      <c r="D2190" s="33">
        <v>19</v>
      </c>
      <c r="E2190" s="12" t="s">
        <v>530</v>
      </c>
      <c r="G2190" s="11">
        <f>IF(B2190&gt;0,(G2189+F2190)-D2190,"")</f>
        <v>5063.080000000009</v>
      </c>
    </row>
    <row r="2191" spans="1:7" x14ac:dyDescent="0.15">
      <c r="A2191" t="s">
        <v>527</v>
      </c>
      <c r="B2191" s="10">
        <v>42179</v>
      </c>
      <c r="C2191" s="26" t="s">
        <v>723</v>
      </c>
      <c r="D2191" s="33">
        <v>42.78</v>
      </c>
      <c r="E2191" s="12" t="s">
        <v>530</v>
      </c>
      <c r="G2191" s="11">
        <f>IF(B2191&gt;0,(G2190+F2191)-D2191,"")</f>
        <v>5020.3000000000093</v>
      </c>
    </row>
    <row r="2192" spans="1:7" x14ac:dyDescent="0.15">
      <c r="A2192" t="s">
        <v>536</v>
      </c>
      <c r="B2192" s="10">
        <v>42182</v>
      </c>
      <c r="C2192" t="s">
        <v>537</v>
      </c>
      <c r="E2192" s="12" t="s">
        <v>530</v>
      </c>
      <c r="F2192">
        <v>1584.4</v>
      </c>
      <c r="G2192" s="11">
        <f>IF(B2192&gt;0,(G2191+F2192)-D2192,"")</f>
        <v>6604.7000000000098</v>
      </c>
    </row>
    <row r="2193" spans="1:7" x14ac:dyDescent="0.15">
      <c r="A2193" t="s">
        <v>527</v>
      </c>
      <c r="B2193" s="10">
        <v>42182</v>
      </c>
      <c r="C2193" t="s">
        <v>532</v>
      </c>
      <c r="D2193" s="33">
        <v>100</v>
      </c>
      <c r="E2193" s="12" t="s">
        <v>530</v>
      </c>
      <c r="G2193" s="11">
        <f>IF(B2193&gt;0,(G2192+F2193)-D2193,"")</f>
        <v>6504.7000000000098</v>
      </c>
    </row>
    <row r="2194" spans="1:7" x14ac:dyDescent="0.15">
      <c r="A2194" t="s">
        <v>538</v>
      </c>
      <c r="B2194" s="10">
        <v>42183</v>
      </c>
      <c r="C2194" t="s">
        <v>569</v>
      </c>
      <c r="D2194" s="33">
        <v>100</v>
      </c>
      <c r="E2194" s="12" t="s">
        <v>530</v>
      </c>
      <c r="G2194" s="11">
        <f>IF(B2194&gt;0,(G2193+F2194)-D2194,"")</f>
        <v>6404.7000000000098</v>
      </c>
    </row>
    <row r="2195" spans="1:7" x14ac:dyDescent="0.15">
      <c r="A2195" t="s">
        <v>538</v>
      </c>
      <c r="B2195" s="10">
        <v>42183</v>
      </c>
      <c r="C2195" t="s">
        <v>29</v>
      </c>
      <c r="D2195" s="33">
        <v>5.36</v>
      </c>
      <c r="E2195" s="12" t="s">
        <v>530</v>
      </c>
      <c r="G2195" s="11">
        <f>IF(B2195&gt;0,(G2194+F2195)-D2195,"")</f>
        <v>6399.3400000000101</v>
      </c>
    </row>
    <row r="2196" spans="1:7" x14ac:dyDescent="0.15">
      <c r="A2196" t="s">
        <v>538</v>
      </c>
      <c r="B2196" s="10">
        <v>42183</v>
      </c>
      <c r="C2196" t="s">
        <v>553</v>
      </c>
      <c r="D2196" s="33">
        <v>210</v>
      </c>
      <c r="E2196" s="12" t="s">
        <v>530</v>
      </c>
      <c r="G2196" s="11">
        <f>IF(B2196&gt;0,(G2195+F2196)-D2196,"")</f>
        <v>6189.3400000000101</v>
      </c>
    </row>
    <row r="2197" spans="1:7" x14ac:dyDescent="0.15">
      <c r="A2197" t="s">
        <v>527</v>
      </c>
      <c r="B2197" s="10">
        <v>42183</v>
      </c>
      <c r="C2197" t="s">
        <v>558</v>
      </c>
      <c r="D2197" s="33">
        <v>101.39</v>
      </c>
      <c r="E2197" s="12" t="s">
        <v>530</v>
      </c>
      <c r="G2197" s="11">
        <f>IF(B2197&gt;0,(G2196+F2197)-D2197,"")</f>
        <v>6087.9500000000098</v>
      </c>
    </row>
    <row r="2198" spans="1:7" x14ac:dyDescent="0.15">
      <c r="A2198" t="s">
        <v>538</v>
      </c>
      <c r="B2198" s="10">
        <v>42183</v>
      </c>
      <c r="C2198" t="s">
        <v>700</v>
      </c>
      <c r="D2198" s="33">
        <v>240</v>
      </c>
      <c r="E2198" s="12" t="s">
        <v>530</v>
      </c>
      <c r="G2198" s="11">
        <f>IF(B2198&gt;0,(G2197+F2198)-D2198,"")</f>
        <v>5847.9500000000098</v>
      </c>
    </row>
    <row r="2199" spans="1:7" x14ac:dyDescent="0.15">
      <c r="A2199" t="s">
        <v>538</v>
      </c>
      <c r="B2199" s="10">
        <v>42183</v>
      </c>
      <c r="C2199" t="s">
        <v>555</v>
      </c>
      <c r="D2199" s="33">
        <v>14.64</v>
      </c>
      <c r="E2199" s="12" t="s">
        <v>530</v>
      </c>
      <c r="G2199" s="11">
        <f>IF(B2199&gt;0,(G2198+F2199)-D2199,"")</f>
        <v>5833.3100000000095</v>
      </c>
    </row>
    <row r="2200" spans="1:7" x14ac:dyDescent="0.15">
      <c r="A2200" t="s">
        <v>538</v>
      </c>
      <c r="B2200" s="10">
        <v>42183</v>
      </c>
      <c r="C2200" t="s">
        <v>552</v>
      </c>
      <c r="D2200" s="33">
        <v>201.09</v>
      </c>
      <c r="E2200" s="12" t="s">
        <v>530</v>
      </c>
      <c r="G2200" s="11">
        <f>IF(B2200&gt;0,(G2199+F2200)-D2200,"")</f>
        <v>5632.2200000000093</v>
      </c>
    </row>
    <row r="2201" spans="1:7" x14ac:dyDescent="0.15">
      <c r="A2201" t="s">
        <v>527</v>
      </c>
      <c r="B2201" s="10">
        <v>42186</v>
      </c>
      <c r="C2201" s="26" t="s">
        <v>723</v>
      </c>
      <c r="D2201" s="33">
        <v>48.03</v>
      </c>
      <c r="E2201" s="12" t="s">
        <v>530</v>
      </c>
      <c r="G2201" s="11">
        <f>IF(B2201&gt;0,(G2200+F2201)-D2201,"")</f>
        <v>5584.1900000000096</v>
      </c>
    </row>
    <row r="2202" spans="1:7" x14ac:dyDescent="0.15">
      <c r="A2202" t="s">
        <v>538</v>
      </c>
      <c r="B2202" s="10">
        <v>42186</v>
      </c>
      <c r="C2202" t="s">
        <v>585</v>
      </c>
      <c r="D2202" s="33">
        <v>39.51</v>
      </c>
      <c r="E2202" s="12" t="s">
        <v>530</v>
      </c>
      <c r="G2202" s="11">
        <f>IF(B2202&gt;0,(G2201+F2202)-D2202,"")</f>
        <v>5544.6800000000094</v>
      </c>
    </row>
    <row r="2203" spans="1:7" x14ac:dyDescent="0.15">
      <c r="A2203" t="s">
        <v>538</v>
      </c>
      <c r="B2203" s="10">
        <v>42188</v>
      </c>
      <c r="C2203" t="s">
        <v>531</v>
      </c>
      <c r="D2203" s="33">
        <v>50.8</v>
      </c>
      <c r="E2203" s="12" t="s">
        <v>530</v>
      </c>
      <c r="G2203" s="11">
        <f>IF(B2203&gt;0,(G2202+F2203)-D2203,"")</f>
        <v>5493.8800000000092</v>
      </c>
    </row>
    <row r="2204" spans="1:7" x14ac:dyDescent="0.15">
      <c r="A2204" t="s">
        <v>527</v>
      </c>
      <c r="B2204" s="10">
        <v>42188</v>
      </c>
      <c r="C2204" t="s">
        <v>558</v>
      </c>
      <c r="D2204" s="33">
        <v>152.47999999999999</v>
      </c>
      <c r="E2204" s="12" t="s">
        <v>530</v>
      </c>
      <c r="G2204" s="11">
        <f>IF(B2204&gt;0,(G2203+F2204)-D2204,"")</f>
        <v>5341.4000000000096</v>
      </c>
    </row>
    <row r="2205" spans="1:7" x14ac:dyDescent="0.15">
      <c r="A2205" t="s">
        <v>527</v>
      </c>
      <c r="B2205" s="10">
        <v>42188</v>
      </c>
      <c r="C2205" t="s">
        <v>707</v>
      </c>
      <c r="D2205" s="33">
        <v>13.1</v>
      </c>
      <c r="E2205" s="12" t="s">
        <v>530</v>
      </c>
      <c r="G2205" s="11">
        <f>IF(B2205&gt;0,(G2204+F2205)-D2205,"")</f>
        <v>5328.3000000000093</v>
      </c>
    </row>
    <row r="2206" spans="1:7" x14ac:dyDescent="0.15">
      <c r="A2206" t="s">
        <v>527</v>
      </c>
      <c r="B2206" s="10">
        <v>42190</v>
      </c>
      <c r="C2206" t="s">
        <v>557</v>
      </c>
      <c r="D2206" s="33">
        <v>53.77</v>
      </c>
      <c r="E2206" s="12" t="s">
        <v>530</v>
      </c>
      <c r="G2206" s="11">
        <f>IF(B2206&gt;0,(G2205+F2206)-D2206,"")</f>
        <v>5274.5300000000088</v>
      </c>
    </row>
    <row r="2207" spans="1:7" x14ac:dyDescent="0.15">
      <c r="A2207" t="s">
        <v>527</v>
      </c>
      <c r="B2207" s="10">
        <v>42193</v>
      </c>
      <c r="C2207" t="s">
        <v>5</v>
      </c>
      <c r="D2207" s="33">
        <v>47.74</v>
      </c>
      <c r="E2207" s="12" t="s">
        <v>530</v>
      </c>
      <c r="G2207" s="11">
        <f>IF(B2207&gt;0,(G2206+F2207)-D2207,"")</f>
        <v>5226.7900000000091</v>
      </c>
    </row>
    <row r="2208" spans="1:7" x14ac:dyDescent="0.15">
      <c r="A2208" t="s">
        <v>527</v>
      </c>
      <c r="B2208" s="10">
        <v>42195</v>
      </c>
      <c r="C2208" s="26" t="s">
        <v>938</v>
      </c>
      <c r="D2208" s="33">
        <v>48.73</v>
      </c>
      <c r="E2208" s="12" t="s">
        <v>530</v>
      </c>
      <c r="G2208" s="11">
        <f>IF(B2208&gt;0,(G2207+F2208)-D2208,"")</f>
        <v>5178.0600000000095</v>
      </c>
    </row>
    <row r="2209" spans="1:7" x14ac:dyDescent="0.15">
      <c r="A2209" t="s">
        <v>527</v>
      </c>
      <c r="B2209" s="10">
        <v>42197</v>
      </c>
      <c r="C2209" t="s">
        <v>743</v>
      </c>
      <c r="D2209" s="33">
        <v>32</v>
      </c>
      <c r="E2209" s="12" t="s">
        <v>530</v>
      </c>
      <c r="G2209" s="11">
        <f>IF(B2209&gt;0,(G2208+F2209)-D2209,"")</f>
        <v>5146.0600000000095</v>
      </c>
    </row>
    <row r="2210" spans="1:7" x14ac:dyDescent="0.15">
      <c r="A2210" t="s">
        <v>527</v>
      </c>
      <c r="B2210" s="10">
        <v>42197</v>
      </c>
      <c r="C2210" t="s">
        <v>558</v>
      </c>
      <c r="D2210" s="33">
        <v>100.61</v>
      </c>
      <c r="E2210" s="12" t="s">
        <v>530</v>
      </c>
      <c r="G2210" s="11">
        <f>IF(B2210&gt;0,(G2209+F2210)-D2210,"")</f>
        <v>5045.4500000000098</v>
      </c>
    </row>
    <row r="2211" spans="1:7" x14ac:dyDescent="0.15">
      <c r="A2211" t="s">
        <v>527</v>
      </c>
      <c r="B2211" s="10">
        <v>42198</v>
      </c>
      <c r="C2211" t="s">
        <v>634</v>
      </c>
      <c r="D2211" s="33">
        <v>46.79</v>
      </c>
      <c r="E2211" s="12" t="s">
        <v>530</v>
      </c>
      <c r="G2211" s="11">
        <f>IF(B2211&gt;0,(G2210+F2211)-D2211,"")</f>
        <v>4998.6600000000099</v>
      </c>
    </row>
    <row r="2212" spans="1:7" x14ac:dyDescent="0.15">
      <c r="A2212" t="s">
        <v>527</v>
      </c>
      <c r="B2212" s="10">
        <v>42198</v>
      </c>
      <c r="C2212" t="s">
        <v>744</v>
      </c>
      <c r="D2212" s="33">
        <v>50</v>
      </c>
      <c r="E2212" s="12" t="s">
        <v>530</v>
      </c>
      <c r="G2212" s="11">
        <f>IF(B2212&gt;0,(G2211+F2212)-D2212,"")</f>
        <v>4948.6600000000099</v>
      </c>
    </row>
    <row r="2213" spans="1:7" x14ac:dyDescent="0.15">
      <c r="A2213" t="s">
        <v>538</v>
      </c>
      <c r="B2213" s="10">
        <v>42199</v>
      </c>
      <c r="C2213" t="s">
        <v>539</v>
      </c>
      <c r="D2213" s="33">
        <v>1073.3900000000001</v>
      </c>
      <c r="E2213" s="12" t="s">
        <v>530</v>
      </c>
      <c r="G2213" s="11">
        <f>IF(B2213&gt;0,(G2212+F2213)-D2213,"")</f>
        <v>3875.2700000000095</v>
      </c>
    </row>
    <row r="2214" spans="1:7" x14ac:dyDescent="0.15">
      <c r="A2214" t="s">
        <v>536</v>
      </c>
      <c r="B2214" s="10">
        <v>42199</v>
      </c>
      <c r="C2214" t="s">
        <v>537</v>
      </c>
      <c r="E2214" s="12" t="s">
        <v>530</v>
      </c>
      <c r="F2214">
        <v>1615.65</v>
      </c>
      <c r="G2214" s="11">
        <f>IF(B2214&gt;0,(G2213+F2214)-D2214,"")</f>
        <v>5490.9200000000092</v>
      </c>
    </row>
    <row r="2215" spans="1:7" x14ac:dyDescent="0.15">
      <c r="A2215" t="s">
        <v>527</v>
      </c>
      <c r="B2215" s="10">
        <v>42200</v>
      </c>
      <c r="C2215" t="s">
        <v>630</v>
      </c>
      <c r="D2215" s="33">
        <v>13.44</v>
      </c>
      <c r="E2215" s="12" t="s">
        <v>530</v>
      </c>
      <c r="G2215" s="11">
        <f>IF(B2215&gt;0,(G2214+F2215)-D2215,"")</f>
        <v>5477.4800000000096</v>
      </c>
    </row>
    <row r="2216" spans="1:7" x14ac:dyDescent="0.15">
      <c r="A2216" t="s">
        <v>527</v>
      </c>
      <c r="B2216" s="10">
        <v>42202</v>
      </c>
      <c r="C2216" s="26" t="s">
        <v>938</v>
      </c>
      <c r="D2216" s="33">
        <v>21.19</v>
      </c>
      <c r="E2216" s="12" t="s">
        <v>530</v>
      </c>
      <c r="G2216" s="11">
        <f>IF(B2216&gt;0,(G2215+F2216)-D2216,"")</f>
        <v>5456.29000000001</v>
      </c>
    </row>
    <row r="2217" spans="1:7" x14ac:dyDescent="0.15">
      <c r="A2217" t="s">
        <v>527</v>
      </c>
      <c r="B2217" s="10">
        <v>42203</v>
      </c>
      <c r="C2217" t="s">
        <v>5</v>
      </c>
      <c r="D2217" s="33">
        <v>42.24</v>
      </c>
      <c r="E2217" s="12" t="s">
        <v>530</v>
      </c>
      <c r="G2217" s="11">
        <f>IF(B2217&gt;0,(G2216+F2217)-D2217,"")</f>
        <v>5414.0500000000102</v>
      </c>
    </row>
    <row r="2218" spans="1:7" x14ac:dyDescent="0.15">
      <c r="A2218" t="s">
        <v>527</v>
      </c>
      <c r="B2218" s="10">
        <v>42204</v>
      </c>
      <c r="C2218" s="26" t="s">
        <v>938</v>
      </c>
      <c r="D2218" s="33">
        <v>39.19</v>
      </c>
      <c r="E2218" s="12" t="s">
        <v>530</v>
      </c>
      <c r="G2218" s="11">
        <f>IF(B2218&gt;0,(G2217+F2218)-D2218,"")</f>
        <v>5374.8600000000106</v>
      </c>
    </row>
    <row r="2219" spans="1:7" x14ac:dyDescent="0.15">
      <c r="A2219" t="s">
        <v>527</v>
      </c>
      <c r="B2219" s="10">
        <v>42204</v>
      </c>
      <c r="C2219" t="s">
        <v>558</v>
      </c>
      <c r="D2219" s="33">
        <v>146.35</v>
      </c>
      <c r="E2219" s="12" t="s">
        <v>530</v>
      </c>
      <c r="G2219" s="11">
        <f>IF(B2219&gt;0,(G2218+F2219)-D2219,"")</f>
        <v>5228.5100000000102</v>
      </c>
    </row>
    <row r="2220" spans="1:7" x14ac:dyDescent="0.15">
      <c r="A2220" t="s">
        <v>527</v>
      </c>
      <c r="B2220" s="10">
        <v>42204</v>
      </c>
      <c r="C2220" t="s">
        <v>5</v>
      </c>
      <c r="D2220" s="33">
        <v>10.99</v>
      </c>
      <c r="E2220" s="12" t="s">
        <v>530</v>
      </c>
      <c r="G2220" s="11">
        <f>IF(B2220&gt;0,(G2219+F2220)-D2220,"")</f>
        <v>5217.5200000000104</v>
      </c>
    </row>
    <row r="2221" spans="1:7" x14ac:dyDescent="0.15">
      <c r="A2221" t="s">
        <v>527</v>
      </c>
      <c r="B2221" s="10">
        <v>42209</v>
      </c>
      <c r="C2221" t="s">
        <v>5</v>
      </c>
      <c r="D2221" s="33">
        <v>47.74</v>
      </c>
      <c r="E2221" s="12" t="s">
        <v>530</v>
      </c>
      <c r="G2221" s="11">
        <f>IF(B2221&gt;0,(G2220+F2221)-D2221,"")</f>
        <v>5169.7800000000107</v>
      </c>
    </row>
    <row r="2222" spans="1:7" x14ac:dyDescent="0.15">
      <c r="A2222" t="s">
        <v>527</v>
      </c>
      <c r="B2222" s="10">
        <v>42211</v>
      </c>
      <c r="C2222" s="26" t="s">
        <v>938</v>
      </c>
      <c r="D2222" s="33">
        <v>65.680000000000007</v>
      </c>
      <c r="E2222" s="12" t="s">
        <v>530</v>
      </c>
      <c r="G2222" s="11">
        <f>IF(B2222&gt;0,(G2221+F2222)-D2222,"")</f>
        <v>5104.1000000000104</v>
      </c>
    </row>
    <row r="2223" spans="1:7" x14ac:dyDescent="0.15">
      <c r="A2223" t="s">
        <v>527</v>
      </c>
      <c r="B2223" s="10">
        <v>42211</v>
      </c>
      <c r="C2223" t="s">
        <v>634</v>
      </c>
      <c r="D2223" s="33">
        <v>58.72</v>
      </c>
      <c r="E2223" s="12" t="s">
        <v>530</v>
      </c>
      <c r="G2223" s="11">
        <f>IF(B2223&gt;0,(G2222+F2223)-D2223,"")</f>
        <v>5045.3800000000101</v>
      </c>
    </row>
    <row r="2224" spans="1:7" x14ac:dyDescent="0.15">
      <c r="A2224" t="s">
        <v>538</v>
      </c>
      <c r="B2224" s="10">
        <v>42213</v>
      </c>
      <c r="C2224" t="s">
        <v>569</v>
      </c>
      <c r="D2224" s="33">
        <v>160</v>
      </c>
      <c r="E2224" s="12" t="s">
        <v>530</v>
      </c>
      <c r="G2224" s="11">
        <f>IF(B2224&gt;0,(G2223+F2224)-D2224,"")</f>
        <v>4885.3800000000101</v>
      </c>
    </row>
    <row r="2225" spans="1:7" x14ac:dyDescent="0.15">
      <c r="A2225" t="s">
        <v>536</v>
      </c>
      <c r="B2225" s="10">
        <v>42213</v>
      </c>
      <c r="C2225" t="s">
        <v>537</v>
      </c>
      <c r="E2225" s="12" t="s">
        <v>530</v>
      </c>
      <c r="F2225">
        <v>1615.64</v>
      </c>
      <c r="G2225" s="11">
        <f>IF(B2225&gt;0,(G2224+F2225)-D2225,"")</f>
        <v>6501.0200000000104</v>
      </c>
    </row>
    <row r="2226" spans="1:7" x14ac:dyDescent="0.15">
      <c r="A2226" t="s">
        <v>538</v>
      </c>
      <c r="B2226" s="10">
        <v>42213</v>
      </c>
      <c r="C2226" t="s">
        <v>29</v>
      </c>
      <c r="D2226" s="33">
        <v>19.23</v>
      </c>
      <c r="E2226" s="12" t="s">
        <v>530</v>
      </c>
      <c r="G2226" s="11">
        <f>IF(B2226&gt;0,(G2225+F2226)-D2226,"")</f>
        <v>6481.7900000000109</v>
      </c>
    </row>
    <row r="2227" spans="1:7" x14ac:dyDescent="0.15">
      <c r="A2227" t="s">
        <v>538</v>
      </c>
      <c r="B2227" s="10">
        <v>42213</v>
      </c>
      <c r="C2227" t="s">
        <v>553</v>
      </c>
      <c r="D2227" s="33">
        <v>225</v>
      </c>
      <c r="E2227" s="12" t="s">
        <v>530</v>
      </c>
      <c r="G2227" s="11">
        <f>IF(B2227&gt;0,(G2226+F2227)-D2227,"")</f>
        <v>6256.7900000000109</v>
      </c>
    </row>
    <row r="2228" spans="1:7" x14ac:dyDescent="0.15">
      <c r="A2228" t="s">
        <v>538</v>
      </c>
      <c r="B2228" s="10">
        <v>42213</v>
      </c>
      <c r="C2228" t="s">
        <v>700</v>
      </c>
      <c r="D2228" s="33">
        <v>240</v>
      </c>
      <c r="E2228" s="12" t="s">
        <v>530</v>
      </c>
      <c r="G2228" s="11">
        <f>IF(B2228&gt;0,(G2227+F2228)-D2228,"")</f>
        <v>6016.7900000000109</v>
      </c>
    </row>
    <row r="2229" spans="1:7" x14ac:dyDescent="0.15">
      <c r="A2229" t="s">
        <v>527</v>
      </c>
      <c r="B2229" s="10">
        <v>42213</v>
      </c>
      <c r="C2229" t="s">
        <v>630</v>
      </c>
      <c r="D2229" s="33">
        <v>13.44</v>
      </c>
      <c r="E2229" s="12" t="s">
        <v>530</v>
      </c>
      <c r="G2229" s="11">
        <f>IF(B2229&gt;0,(G2228+F2229)-D2229,"")</f>
        <v>6003.3500000000113</v>
      </c>
    </row>
    <row r="2230" spans="1:7" x14ac:dyDescent="0.15">
      <c r="A2230" t="s">
        <v>527</v>
      </c>
      <c r="B2230" s="10">
        <v>42213</v>
      </c>
      <c r="C2230" t="s">
        <v>746</v>
      </c>
      <c r="D2230" s="33">
        <v>41</v>
      </c>
      <c r="E2230" s="12" t="s">
        <v>530</v>
      </c>
      <c r="G2230" s="11">
        <f>IF(B2230&gt;0,(G2229+F2230)-D2230,"")</f>
        <v>5962.3500000000113</v>
      </c>
    </row>
    <row r="2231" spans="1:7" x14ac:dyDescent="0.15">
      <c r="A2231" t="s">
        <v>538</v>
      </c>
      <c r="B2231" s="10">
        <v>42213</v>
      </c>
      <c r="C2231" t="s">
        <v>555</v>
      </c>
      <c r="D2231" s="33">
        <v>22.57</v>
      </c>
      <c r="E2231" s="12" t="s">
        <v>530</v>
      </c>
      <c r="G2231" s="11">
        <f>IF(B2231&gt;0,(G2230+F2231)-D2231,"")</f>
        <v>5939.7800000000116</v>
      </c>
    </row>
    <row r="2232" spans="1:7" x14ac:dyDescent="0.15">
      <c r="A2232" t="s">
        <v>527</v>
      </c>
      <c r="B2232" s="10">
        <v>42213</v>
      </c>
      <c r="C2232" t="s">
        <v>243</v>
      </c>
      <c r="D2232" s="33">
        <v>22.95</v>
      </c>
      <c r="E2232" s="12" t="s">
        <v>530</v>
      </c>
      <c r="G2232" s="11">
        <f>IF(B2232&gt;0,(G2231+F2232)-D2232,"")</f>
        <v>5916.8300000000118</v>
      </c>
    </row>
    <row r="2233" spans="1:7" x14ac:dyDescent="0.15">
      <c r="A2233" t="s">
        <v>538</v>
      </c>
      <c r="B2233" s="10">
        <v>42213</v>
      </c>
      <c r="C2233" t="s">
        <v>552</v>
      </c>
      <c r="D2233" s="33">
        <v>203.81</v>
      </c>
      <c r="E2233" s="12" t="s">
        <v>530</v>
      </c>
      <c r="G2233" s="11">
        <f>IF(B2233&gt;0,(G2232+F2233)-D2233,"")</f>
        <v>5713.0200000000114</v>
      </c>
    </row>
    <row r="2234" spans="1:7" x14ac:dyDescent="0.15">
      <c r="A2234" t="s">
        <v>527</v>
      </c>
      <c r="B2234" s="10">
        <v>42213</v>
      </c>
      <c r="C2234" t="s">
        <v>532</v>
      </c>
      <c r="D2234" s="33">
        <v>400</v>
      </c>
      <c r="E2234" s="12" t="s">
        <v>530</v>
      </c>
      <c r="G2234" s="11">
        <f>IF(B2234&gt;0,(G2233+F2234)-D2234,"")</f>
        <v>5313.0200000000114</v>
      </c>
    </row>
    <row r="2235" spans="1:7" x14ac:dyDescent="0.15">
      <c r="A2235" t="s">
        <v>527</v>
      </c>
      <c r="B2235" s="10">
        <v>42218</v>
      </c>
      <c r="C2235" t="s">
        <v>558</v>
      </c>
      <c r="D2235" s="33">
        <v>81</v>
      </c>
      <c r="E2235" s="12" t="s">
        <v>530</v>
      </c>
      <c r="G2235" s="11">
        <f>IF(B2235&gt;0,(G2234+F2235)-D2235,"")</f>
        <v>5232.0200000000114</v>
      </c>
    </row>
    <row r="2236" spans="1:7" x14ac:dyDescent="0.15">
      <c r="A2236" t="s">
        <v>527</v>
      </c>
      <c r="B2236" s="10">
        <v>42218</v>
      </c>
      <c r="C2236" t="s">
        <v>221</v>
      </c>
      <c r="D2236" s="33">
        <v>62.79</v>
      </c>
      <c r="E2236" s="12" t="s">
        <v>530</v>
      </c>
      <c r="G2236" s="11">
        <f>IF(B2236&gt;0,(G2235+F2236)-D2236,"")</f>
        <v>5169.2300000000114</v>
      </c>
    </row>
    <row r="2237" spans="1:7" x14ac:dyDescent="0.15">
      <c r="A2237" t="s">
        <v>527</v>
      </c>
      <c r="B2237" s="10">
        <v>42218</v>
      </c>
      <c r="C2237" t="s">
        <v>585</v>
      </c>
      <c r="D2237" s="33">
        <v>55.22</v>
      </c>
      <c r="E2237" s="12" t="s">
        <v>530</v>
      </c>
      <c r="G2237" s="11">
        <f>IF(B2237&gt;0,(G2236+F2237)-D2237,"")</f>
        <v>5114.0100000000111</v>
      </c>
    </row>
    <row r="2238" spans="1:7" x14ac:dyDescent="0.15">
      <c r="A2238" t="s">
        <v>527</v>
      </c>
      <c r="B2238" s="10">
        <v>42221</v>
      </c>
      <c r="C2238" s="26" t="s">
        <v>723</v>
      </c>
      <c r="D2238" s="33">
        <v>47.87</v>
      </c>
      <c r="E2238" s="12" t="s">
        <v>530</v>
      </c>
      <c r="G2238" s="11">
        <f>IF(B2238&gt;0,(G2237+F2238)-D2238,"")</f>
        <v>5066.1400000000112</v>
      </c>
    </row>
    <row r="2239" spans="1:7" x14ac:dyDescent="0.15">
      <c r="A2239" t="s">
        <v>527</v>
      </c>
      <c r="B2239" s="10">
        <v>42225</v>
      </c>
      <c r="C2239" s="26" t="s">
        <v>723</v>
      </c>
      <c r="D2239" s="33">
        <v>60.27</v>
      </c>
      <c r="E2239" s="12" t="s">
        <v>530</v>
      </c>
      <c r="G2239" s="11">
        <f>IF(B2239&gt;0,(G2238+F2239)-D2239,"")</f>
        <v>5005.8700000000108</v>
      </c>
    </row>
    <row r="2240" spans="1:7" x14ac:dyDescent="0.15">
      <c r="A2240" t="s">
        <v>527</v>
      </c>
      <c r="B2240" s="10">
        <v>42226</v>
      </c>
      <c r="C2240" s="26" t="s">
        <v>723</v>
      </c>
      <c r="D2240" s="33">
        <v>41.26</v>
      </c>
      <c r="E2240" s="12" t="s">
        <v>530</v>
      </c>
      <c r="G2240" s="11">
        <f>IF(B2240&gt;0,(G2239+F2240)-D2240,"")</f>
        <v>4964.6100000000106</v>
      </c>
    </row>
    <row r="2241" spans="1:7" x14ac:dyDescent="0.15">
      <c r="A2241" t="s">
        <v>527</v>
      </c>
      <c r="B2241" s="10">
        <v>42226</v>
      </c>
      <c r="C2241" t="s">
        <v>558</v>
      </c>
      <c r="D2241" s="33">
        <v>59.66</v>
      </c>
      <c r="E2241" s="12" t="s">
        <v>530</v>
      </c>
      <c r="G2241" s="11">
        <f>IF(B2241&gt;0,(G2240+F2241)-D2241,"")</f>
        <v>4904.9500000000107</v>
      </c>
    </row>
    <row r="2242" spans="1:7" x14ac:dyDescent="0.15">
      <c r="A2242" t="s">
        <v>536</v>
      </c>
      <c r="B2242" s="10">
        <v>42230</v>
      </c>
      <c r="C2242" t="s">
        <v>537</v>
      </c>
      <c r="E2242" s="12" t="s">
        <v>530</v>
      </c>
      <c r="F2242">
        <v>1615.65</v>
      </c>
      <c r="G2242" s="11">
        <f>IF(B2242&gt;0,(G2241+F2242)-D2242,"")</f>
        <v>6520.6000000000113</v>
      </c>
    </row>
    <row r="2243" spans="1:7" x14ac:dyDescent="0.15">
      <c r="A2243" t="s">
        <v>527</v>
      </c>
      <c r="B2243" s="10">
        <v>42230</v>
      </c>
      <c r="C2243" t="s">
        <v>5</v>
      </c>
      <c r="D2243" s="33">
        <v>43.37</v>
      </c>
      <c r="E2243" s="12" t="s">
        <v>530</v>
      </c>
      <c r="G2243" s="11">
        <f>IF(B2243&gt;0,(G2242+F2243)-D2243,"")</f>
        <v>6477.2300000000114</v>
      </c>
    </row>
    <row r="2244" spans="1:7" x14ac:dyDescent="0.15">
      <c r="A2244" t="s">
        <v>538</v>
      </c>
      <c r="B2244" s="10">
        <v>42232</v>
      </c>
      <c r="C2244" t="s">
        <v>539</v>
      </c>
      <c r="D2244" s="33">
        <v>1074</v>
      </c>
      <c r="E2244" s="12" t="s">
        <v>530</v>
      </c>
      <c r="G2244" s="11">
        <f>IF(B2244&gt;0,(G2243+F2244)-D2244,"")</f>
        <v>5403.2300000000114</v>
      </c>
    </row>
    <row r="2245" spans="1:7" x14ac:dyDescent="0.15">
      <c r="A2245" s="26" t="s">
        <v>527</v>
      </c>
      <c r="B2245" s="10">
        <v>42232</v>
      </c>
      <c r="C2245" t="s">
        <v>48</v>
      </c>
      <c r="D2245" s="33">
        <v>61.08</v>
      </c>
      <c r="E2245" s="12" t="s">
        <v>530</v>
      </c>
      <c r="G2245" s="11">
        <f>IF(B2245&gt;0,(G2244+F2245)-D2245,"")</f>
        <v>5342.1500000000115</v>
      </c>
    </row>
    <row r="2246" spans="1:7" x14ac:dyDescent="0.15">
      <c r="A2246" t="s">
        <v>538</v>
      </c>
      <c r="B2246" s="10">
        <v>42233</v>
      </c>
      <c r="C2246" t="s">
        <v>29</v>
      </c>
      <c r="D2246" s="33">
        <v>17.09</v>
      </c>
      <c r="E2246" s="12" t="s">
        <v>530</v>
      </c>
      <c r="G2246" s="11">
        <f>IF(B2246&gt;0,(G2245+F2246)-D2246,"")</f>
        <v>5325.0600000000113</v>
      </c>
    </row>
    <row r="2247" spans="1:7" x14ac:dyDescent="0.15">
      <c r="A2247" t="s">
        <v>538</v>
      </c>
      <c r="B2247" s="10">
        <v>42233</v>
      </c>
      <c r="C2247" t="s">
        <v>531</v>
      </c>
      <c r="D2247" s="33">
        <v>50.8</v>
      </c>
      <c r="E2247" s="12" t="s">
        <v>530</v>
      </c>
      <c r="G2247" s="11">
        <f>IF(B2247&gt;0,(G2246+F2247)-D2247,"")</f>
        <v>5274.2600000000111</v>
      </c>
    </row>
    <row r="2248" spans="1:7" x14ac:dyDescent="0.15">
      <c r="A2248" t="s">
        <v>527</v>
      </c>
      <c r="B2248" s="10">
        <v>42233</v>
      </c>
      <c r="C2248" t="s">
        <v>558</v>
      </c>
      <c r="D2248" s="33">
        <v>138.08000000000001</v>
      </c>
      <c r="E2248" s="12" t="s">
        <v>530</v>
      </c>
      <c r="G2248" s="11">
        <f>IF(B2248&gt;0,(G2247+F2248)-D2248,"")</f>
        <v>5136.1800000000112</v>
      </c>
    </row>
    <row r="2249" spans="1:7" x14ac:dyDescent="0.15">
      <c r="A2249" t="s">
        <v>527</v>
      </c>
      <c r="B2249" s="10">
        <v>42236</v>
      </c>
      <c r="C2249" t="s">
        <v>5</v>
      </c>
      <c r="D2249" s="33">
        <v>47.33</v>
      </c>
      <c r="E2249" s="12" t="s">
        <v>530</v>
      </c>
      <c r="G2249" s="11">
        <f>IF(B2249&gt;0,(G2248+F2249)-D2249,"")</f>
        <v>5088.8500000000113</v>
      </c>
    </row>
    <row r="2250" spans="1:7" x14ac:dyDescent="0.15">
      <c r="A2250" t="s">
        <v>527</v>
      </c>
      <c r="B2250" s="10">
        <v>42237</v>
      </c>
      <c r="C2250" s="26" t="s">
        <v>938</v>
      </c>
      <c r="D2250" s="33">
        <v>19.059999999999999</v>
      </c>
      <c r="E2250" s="12" t="s">
        <v>530</v>
      </c>
      <c r="G2250" s="11">
        <f>IF(B2250&gt;0,(G2249+F2250)-D2250,"")</f>
        <v>5069.7900000000109</v>
      </c>
    </row>
    <row r="2251" spans="1:7" x14ac:dyDescent="0.15">
      <c r="A2251" t="s">
        <v>527</v>
      </c>
      <c r="B2251" s="10">
        <v>42239</v>
      </c>
      <c r="C2251" s="26" t="s">
        <v>938</v>
      </c>
      <c r="D2251" s="33">
        <v>58.28</v>
      </c>
      <c r="E2251" s="12" t="s">
        <v>530</v>
      </c>
      <c r="G2251" s="11">
        <f>IF(B2251&gt;0,(G2250+F2251)-D2251,"")</f>
        <v>5011.5100000000111</v>
      </c>
    </row>
    <row r="2252" spans="1:7" x14ac:dyDescent="0.15">
      <c r="A2252" t="s">
        <v>527</v>
      </c>
      <c r="B2252" s="10">
        <v>42239</v>
      </c>
      <c r="C2252" t="s">
        <v>558</v>
      </c>
      <c r="D2252" s="33">
        <v>147.88999999999999</v>
      </c>
      <c r="E2252" s="12" t="s">
        <v>530</v>
      </c>
      <c r="G2252" s="11">
        <f>IF(B2252&gt;0,(G2251+F2252)-D2252,"")</f>
        <v>4863.6200000000108</v>
      </c>
    </row>
    <row r="2253" spans="1:7" x14ac:dyDescent="0.15">
      <c r="A2253" t="s">
        <v>527</v>
      </c>
      <c r="B2253" s="10">
        <v>42242</v>
      </c>
      <c r="C2253" s="26" t="s">
        <v>723</v>
      </c>
      <c r="D2253" s="33">
        <v>45.22</v>
      </c>
      <c r="E2253" s="12" t="s">
        <v>530</v>
      </c>
      <c r="G2253" s="11">
        <f>IF(B2253&gt;0,(G2252+F2253)-D2253,"")</f>
        <v>4818.4000000000106</v>
      </c>
    </row>
    <row r="2254" spans="1:7" x14ac:dyDescent="0.15">
      <c r="A2254" t="s">
        <v>536</v>
      </c>
      <c r="B2254" s="10">
        <v>42245</v>
      </c>
      <c r="C2254" t="s">
        <v>537</v>
      </c>
      <c r="E2254" s="12" t="s">
        <v>530</v>
      </c>
      <c r="F2254">
        <v>1615.65</v>
      </c>
      <c r="G2254" s="11">
        <f>IF(B2254&gt;0,(G2253+F2254)-D2254,"")</f>
        <v>6434.0500000000102</v>
      </c>
    </row>
    <row r="2255" spans="1:7" x14ac:dyDescent="0.15">
      <c r="A2255">
        <v>1198</v>
      </c>
      <c r="B2255" s="10">
        <v>42246</v>
      </c>
      <c r="C2255" t="s">
        <v>633</v>
      </c>
      <c r="D2255" s="33">
        <v>52</v>
      </c>
      <c r="E2255" s="12" t="s">
        <v>530</v>
      </c>
      <c r="G2255" s="11">
        <f>IF(B2255&gt;0,(G2254+F2255)-D2255,"")</f>
        <v>6382.0500000000102</v>
      </c>
    </row>
    <row r="2256" spans="1:7" x14ac:dyDescent="0.15">
      <c r="A2256" t="s">
        <v>538</v>
      </c>
      <c r="B2256" s="10">
        <v>42246</v>
      </c>
      <c r="C2256" t="s">
        <v>569</v>
      </c>
      <c r="D2256" s="33">
        <v>100</v>
      </c>
      <c r="E2256" s="12" t="s">
        <v>530</v>
      </c>
      <c r="G2256" s="11">
        <f>IF(B2256&gt;0,(G2255+F2256)-D2256,"")</f>
        <v>6282.0500000000102</v>
      </c>
    </row>
    <row r="2257" spans="1:7" x14ac:dyDescent="0.15">
      <c r="A2257" t="s">
        <v>527</v>
      </c>
      <c r="B2257" s="10">
        <v>42246</v>
      </c>
      <c r="C2257" s="26" t="s">
        <v>723</v>
      </c>
      <c r="D2257" s="33">
        <v>43.14</v>
      </c>
      <c r="E2257" s="12" t="s">
        <v>530</v>
      </c>
      <c r="G2257" s="11">
        <f>IF(B2257&gt;0,(G2256+F2257)-D2257,"")</f>
        <v>6238.9100000000099</v>
      </c>
    </row>
    <row r="2258" spans="1:7" x14ac:dyDescent="0.15">
      <c r="A2258" t="s">
        <v>538</v>
      </c>
      <c r="B2258" s="10">
        <v>42246</v>
      </c>
      <c r="C2258" t="s">
        <v>553</v>
      </c>
      <c r="D2258" s="33">
        <v>230</v>
      </c>
      <c r="E2258" s="12" t="s">
        <v>530</v>
      </c>
      <c r="G2258" s="11">
        <f>IF(B2258&gt;0,(G2257+F2258)-D2258,"")</f>
        <v>6008.9100000000099</v>
      </c>
    </row>
    <row r="2259" spans="1:7" x14ac:dyDescent="0.15">
      <c r="A2259" t="s">
        <v>538</v>
      </c>
      <c r="B2259" s="10">
        <v>42246</v>
      </c>
      <c r="C2259" s="26" t="s">
        <v>938</v>
      </c>
      <c r="D2259" s="33">
        <v>60.39</v>
      </c>
      <c r="E2259" s="12" t="s">
        <v>530</v>
      </c>
      <c r="G2259" s="11">
        <f>IF(B2259&gt;0,(G2258+F2259)-D2259,"")</f>
        <v>5948.5200000000095</v>
      </c>
    </row>
    <row r="2260" spans="1:7" x14ac:dyDescent="0.15">
      <c r="A2260" t="s">
        <v>527</v>
      </c>
      <c r="B2260" s="10">
        <v>42246</v>
      </c>
      <c r="C2260" t="s">
        <v>558</v>
      </c>
      <c r="D2260" s="33">
        <v>149.94999999999999</v>
      </c>
      <c r="E2260" s="12" t="s">
        <v>530</v>
      </c>
      <c r="G2260" s="11">
        <f>IF(B2260&gt;0,(G2259+F2260)-D2260,"")</f>
        <v>5798.5700000000097</v>
      </c>
    </row>
    <row r="2261" spans="1:7" x14ac:dyDescent="0.15">
      <c r="A2261" t="s">
        <v>538</v>
      </c>
      <c r="B2261" s="10">
        <v>42246</v>
      </c>
      <c r="C2261" t="s">
        <v>700</v>
      </c>
      <c r="D2261" s="33">
        <v>240</v>
      </c>
      <c r="E2261" s="12" t="s">
        <v>530</v>
      </c>
      <c r="G2261" s="11">
        <f>IF(B2261&gt;0,(G2260+F2261)-D2261,"")</f>
        <v>5558.5700000000097</v>
      </c>
    </row>
    <row r="2262" spans="1:7" x14ac:dyDescent="0.15">
      <c r="A2262" t="s">
        <v>538</v>
      </c>
      <c r="B2262" s="10">
        <v>42246</v>
      </c>
      <c r="C2262" t="s">
        <v>555</v>
      </c>
      <c r="D2262" s="33">
        <v>22.05</v>
      </c>
      <c r="E2262" s="12" t="s">
        <v>530</v>
      </c>
      <c r="G2262" s="11">
        <f>IF(B2262&gt;0,(G2261+F2262)-D2262,"")</f>
        <v>5536.5200000000095</v>
      </c>
    </row>
    <row r="2263" spans="1:7" x14ac:dyDescent="0.15">
      <c r="A2263" t="s">
        <v>538</v>
      </c>
      <c r="B2263" s="10">
        <v>42246</v>
      </c>
      <c r="C2263" t="s">
        <v>552</v>
      </c>
      <c r="D2263" s="33">
        <v>205.79</v>
      </c>
      <c r="E2263" s="12" t="s">
        <v>530</v>
      </c>
      <c r="G2263" s="11">
        <f>IF(B2263&gt;0,(G2262+F2263)-D2263,"")</f>
        <v>5330.7300000000096</v>
      </c>
    </row>
    <row r="2264" spans="1:7" x14ac:dyDescent="0.15">
      <c r="A2264" t="s">
        <v>527</v>
      </c>
      <c r="B2264" s="10">
        <v>42249</v>
      </c>
      <c r="C2264" t="s">
        <v>546</v>
      </c>
      <c r="D2264" s="33">
        <v>45.55</v>
      </c>
      <c r="E2264" s="12" t="s">
        <v>530</v>
      </c>
      <c r="G2264" s="11">
        <f>IF(B2264&gt;0,(G2263+F2264)-D2264,"")</f>
        <v>5285.1800000000094</v>
      </c>
    </row>
    <row r="2265" spans="1:7" x14ac:dyDescent="0.15">
      <c r="A2265" t="s">
        <v>538</v>
      </c>
      <c r="B2265" s="10">
        <v>42249</v>
      </c>
      <c r="C2265" t="s">
        <v>585</v>
      </c>
      <c r="D2265" s="33">
        <v>119.19</v>
      </c>
      <c r="E2265" s="12" t="s">
        <v>530</v>
      </c>
      <c r="G2265" s="11">
        <f>IF(B2265&gt;0,(G2264+F2265)-D2265,"")</f>
        <v>5165.9900000000098</v>
      </c>
    </row>
    <row r="2266" spans="1:7" x14ac:dyDescent="0.15">
      <c r="A2266" t="s">
        <v>527</v>
      </c>
      <c r="B2266" s="10">
        <v>42252</v>
      </c>
      <c r="C2266" s="26" t="s">
        <v>723</v>
      </c>
      <c r="D2266" s="33">
        <v>39.18</v>
      </c>
      <c r="E2266" s="12" t="s">
        <v>530</v>
      </c>
      <c r="G2266" s="11">
        <f>IF(B2266&gt;0,(G2265+F2266)-D2266,"")</f>
        <v>5126.8100000000095</v>
      </c>
    </row>
    <row r="2267" spans="1:7" x14ac:dyDescent="0.15">
      <c r="A2267" t="s">
        <v>527</v>
      </c>
      <c r="B2267" s="10">
        <v>42253</v>
      </c>
      <c r="C2267" t="s">
        <v>531</v>
      </c>
      <c r="D2267" s="33">
        <v>50.8</v>
      </c>
      <c r="E2267" s="12" t="s">
        <v>530</v>
      </c>
      <c r="G2267" s="11">
        <f>IF(B2267&gt;0,(G2266+F2267)-D2267,"")</f>
        <v>5076.0100000000093</v>
      </c>
    </row>
    <row r="2268" spans="1:7" x14ac:dyDescent="0.15">
      <c r="A2268" t="s">
        <v>527</v>
      </c>
      <c r="B2268" s="10">
        <v>42253</v>
      </c>
      <c r="C2268" t="s">
        <v>558</v>
      </c>
      <c r="D2268" s="33">
        <v>191.83</v>
      </c>
      <c r="E2268" s="12" t="s">
        <v>530</v>
      </c>
      <c r="G2268" s="11">
        <f>IF(B2268&gt;0,(G2267+F2268)-D2268,"")</f>
        <v>4884.1800000000094</v>
      </c>
    </row>
    <row r="2269" spans="1:7" x14ac:dyDescent="0.15">
      <c r="A2269" t="s">
        <v>527</v>
      </c>
      <c r="B2269" s="10">
        <v>42253</v>
      </c>
      <c r="C2269" t="s">
        <v>726</v>
      </c>
      <c r="D2269" s="33">
        <v>14.84</v>
      </c>
      <c r="E2269" s="12" t="s">
        <v>530</v>
      </c>
      <c r="G2269" s="11">
        <f>IF(B2269&gt;0,(G2268+F2269)-D2269,"")</f>
        <v>4869.3400000000092</v>
      </c>
    </row>
    <row r="2270" spans="1:7" x14ac:dyDescent="0.15">
      <c r="A2270" t="s">
        <v>527</v>
      </c>
      <c r="B2270" s="10">
        <v>42257</v>
      </c>
      <c r="C2270" s="26" t="s">
        <v>938</v>
      </c>
      <c r="D2270" s="33">
        <v>18.010000000000002</v>
      </c>
      <c r="E2270" s="12" t="s">
        <v>530</v>
      </c>
      <c r="G2270" s="11">
        <f>IF(B2270&gt;0,(G2269+F2270)-D2270,"")</f>
        <v>4851.330000000009</v>
      </c>
    </row>
    <row r="2271" spans="1:7" x14ac:dyDescent="0.15">
      <c r="A2271" t="s">
        <v>527</v>
      </c>
      <c r="B2271" s="10">
        <v>42258</v>
      </c>
      <c r="C2271" s="26" t="s">
        <v>723</v>
      </c>
      <c r="D2271" s="33">
        <v>45.19</v>
      </c>
      <c r="E2271" s="12" t="s">
        <v>530</v>
      </c>
      <c r="G2271" s="11">
        <f>IF(B2271&gt;0,(G2270+F2271)-D2271,"")</f>
        <v>4806.1400000000094</v>
      </c>
    </row>
    <row r="2272" spans="1:7" x14ac:dyDescent="0.15">
      <c r="A2272" t="s">
        <v>536</v>
      </c>
      <c r="B2272" s="10">
        <v>42259</v>
      </c>
      <c r="C2272" t="s">
        <v>537</v>
      </c>
      <c r="E2272" s="12" t="s">
        <v>530</v>
      </c>
      <c r="F2272">
        <v>1615.64</v>
      </c>
      <c r="G2272" s="11">
        <f>IF(B2272&gt;0,(G2271+F2272)-D2272,"")</f>
        <v>6421.7800000000097</v>
      </c>
    </row>
    <row r="2273" spans="1:7" x14ac:dyDescent="0.15">
      <c r="A2273" t="s">
        <v>527</v>
      </c>
      <c r="B2273" s="10">
        <v>42260</v>
      </c>
      <c r="C2273" t="s">
        <v>539</v>
      </c>
      <c r="D2273" s="33">
        <v>1074</v>
      </c>
      <c r="E2273" s="12" t="s">
        <v>530</v>
      </c>
      <c r="G2273" s="11">
        <f>IF(B2273&gt;0,(G2272+F2273)-D2273,"")</f>
        <v>5347.7800000000097</v>
      </c>
    </row>
    <row r="2274" spans="1:7" x14ac:dyDescent="0.15">
      <c r="A2274" t="s">
        <v>527</v>
      </c>
      <c r="B2274" s="10">
        <v>42260</v>
      </c>
      <c r="C2274" t="s">
        <v>558</v>
      </c>
      <c r="D2274" s="33">
        <v>168.49</v>
      </c>
      <c r="E2274" s="12" t="s">
        <v>530</v>
      </c>
      <c r="G2274" s="11">
        <f>IF(B2274&gt;0,(G2273+F2274)-D2274,"")</f>
        <v>5179.29000000001</v>
      </c>
    </row>
    <row r="2275" spans="1:7" x14ac:dyDescent="0.15">
      <c r="A2275" t="s">
        <v>527</v>
      </c>
      <c r="B2275" s="10">
        <v>42261</v>
      </c>
      <c r="C2275" t="s">
        <v>598</v>
      </c>
      <c r="D2275" s="33">
        <v>20</v>
      </c>
      <c r="E2275" s="12" t="s">
        <v>530</v>
      </c>
      <c r="G2275" s="11">
        <f>IF(B2275&gt;0,(G2274+F2275)-D2275,"")</f>
        <v>5159.29000000001</v>
      </c>
    </row>
    <row r="2276" spans="1:7" x14ac:dyDescent="0.15">
      <c r="A2276" t="s">
        <v>527</v>
      </c>
      <c r="B2276" s="10">
        <v>42264</v>
      </c>
      <c r="C2276" s="26" t="s">
        <v>723</v>
      </c>
      <c r="D2276" s="33">
        <v>43.42</v>
      </c>
      <c r="E2276" s="12" t="s">
        <v>530</v>
      </c>
      <c r="G2276" s="11">
        <f>IF(B2276&gt;0,(G2275+F2276)-D2276,"")</f>
        <v>5115.8700000000099</v>
      </c>
    </row>
    <row r="2277" spans="1:7" x14ac:dyDescent="0.15">
      <c r="A2277" t="s">
        <v>527</v>
      </c>
      <c r="B2277" s="10">
        <v>42266</v>
      </c>
      <c r="C2277" t="s">
        <v>558</v>
      </c>
      <c r="D2277" s="33">
        <v>128.44</v>
      </c>
      <c r="E2277" s="12" t="s">
        <v>530</v>
      </c>
      <c r="G2277" s="11">
        <f>IF(B2277&gt;0,(G2276+F2277)-D2277,"")</f>
        <v>4987.4300000000103</v>
      </c>
    </row>
    <row r="2278" spans="1:7" x14ac:dyDescent="0.15">
      <c r="A2278" t="s">
        <v>527</v>
      </c>
      <c r="B2278" s="10">
        <v>42266</v>
      </c>
      <c r="C2278" t="s">
        <v>532</v>
      </c>
      <c r="D2278" s="33">
        <v>60</v>
      </c>
      <c r="E2278" s="12" t="s">
        <v>530</v>
      </c>
      <c r="G2278" s="11">
        <f>IF(B2278&gt;0,(G2277+F2278)-D2278,"")</f>
        <v>4927.4300000000103</v>
      </c>
    </row>
    <row r="2279" spans="1:7" x14ac:dyDescent="0.15">
      <c r="A2279" t="s">
        <v>527</v>
      </c>
      <c r="B2279" s="10">
        <v>42268</v>
      </c>
      <c r="C2279" s="26" t="s">
        <v>723</v>
      </c>
      <c r="D2279" s="33">
        <v>39.85</v>
      </c>
      <c r="E2279" s="12" t="s">
        <v>530</v>
      </c>
      <c r="G2279" s="11">
        <f>IF(B2279&gt;0,(G2278+F2279)-D2279,"")</f>
        <v>4887.5800000000099</v>
      </c>
    </row>
    <row r="2280" spans="1:7" x14ac:dyDescent="0.15">
      <c r="A2280" t="s">
        <v>527</v>
      </c>
      <c r="B2280" s="10">
        <v>42268</v>
      </c>
      <c r="C2280" t="s">
        <v>726</v>
      </c>
      <c r="D2280" s="33">
        <v>38.159999999999997</v>
      </c>
      <c r="E2280" s="12" t="s">
        <v>530</v>
      </c>
      <c r="G2280" s="11">
        <f>IF(B2280&gt;0,(G2279+F2280)-D2280,"")</f>
        <v>4849.4200000000101</v>
      </c>
    </row>
    <row r="2281" spans="1:7" x14ac:dyDescent="0.15">
      <c r="A2281" t="s">
        <v>527</v>
      </c>
      <c r="B2281" s="10">
        <v>42268</v>
      </c>
      <c r="C2281" t="s">
        <v>565</v>
      </c>
      <c r="D2281" s="33">
        <v>22.25</v>
      </c>
      <c r="E2281" s="12" t="s">
        <v>530</v>
      </c>
      <c r="G2281" s="11">
        <f>IF(B2281&gt;0,(G2280+F2281)-D2281,"")</f>
        <v>4827.1700000000101</v>
      </c>
    </row>
    <row r="2282" spans="1:7" x14ac:dyDescent="0.15">
      <c r="A2282" t="s">
        <v>527</v>
      </c>
      <c r="B2282" s="10">
        <v>42273</v>
      </c>
      <c r="C2282" s="26" t="s">
        <v>938</v>
      </c>
      <c r="D2282" s="33">
        <v>24.37</v>
      </c>
      <c r="E2282" s="12" t="s">
        <v>530</v>
      </c>
      <c r="G2282" s="11">
        <f>IF(B2282&gt;0,(G2281+F2282)-D2282,"")</f>
        <v>4802.8000000000102</v>
      </c>
    </row>
    <row r="2283" spans="1:7" x14ac:dyDescent="0.15">
      <c r="A2283" t="s">
        <v>527</v>
      </c>
      <c r="B2283" s="10">
        <v>42274</v>
      </c>
      <c r="C2283" s="26" t="s">
        <v>723</v>
      </c>
      <c r="D2283" s="33">
        <v>42.99</v>
      </c>
      <c r="E2283" s="12" t="s">
        <v>530</v>
      </c>
      <c r="G2283" s="11">
        <f>IF(B2283&gt;0,(G2282+F2283)-D2283,"")</f>
        <v>4759.8100000000104</v>
      </c>
    </row>
    <row r="2284" spans="1:7" x14ac:dyDescent="0.15">
      <c r="A2284" t="s">
        <v>527</v>
      </c>
      <c r="B2284" s="10">
        <v>42274</v>
      </c>
      <c r="C2284" t="s">
        <v>598</v>
      </c>
      <c r="D2284" s="33">
        <v>35</v>
      </c>
      <c r="E2284" s="12" t="s">
        <v>530</v>
      </c>
      <c r="G2284" s="11">
        <f>IF(B2284&gt;0,(G2283+F2284)-D2284,"")</f>
        <v>4724.8100000000104</v>
      </c>
    </row>
    <row r="2285" spans="1:7" x14ac:dyDescent="0.15">
      <c r="A2285" t="s">
        <v>538</v>
      </c>
      <c r="B2285" s="10">
        <v>42275</v>
      </c>
      <c r="C2285" t="s">
        <v>569</v>
      </c>
      <c r="D2285" s="33">
        <v>188</v>
      </c>
      <c r="E2285" s="12" t="s">
        <v>530</v>
      </c>
      <c r="G2285" s="11">
        <f>IF(B2285&gt;0,(G2284+F2285)-D2285,"")</f>
        <v>4536.8100000000104</v>
      </c>
    </row>
    <row r="2286" spans="1:7" x14ac:dyDescent="0.15">
      <c r="A2286" t="s">
        <v>536</v>
      </c>
      <c r="B2286" s="10">
        <v>42275</v>
      </c>
      <c r="C2286" t="s">
        <v>537</v>
      </c>
      <c r="E2286" s="12" t="s">
        <v>530</v>
      </c>
      <c r="F2286">
        <v>1615.64</v>
      </c>
      <c r="G2286" s="11">
        <f>IF(B2286&gt;0,(G2285+F2286)-D2286,"")</f>
        <v>6152.4500000000107</v>
      </c>
    </row>
    <row r="2287" spans="1:7" x14ac:dyDescent="0.15">
      <c r="A2287" t="s">
        <v>538</v>
      </c>
      <c r="B2287" s="10">
        <v>42275</v>
      </c>
      <c r="C2287" t="s">
        <v>29</v>
      </c>
      <c r="D2287" s="33">
        <v>19.2</v>
      </c>
      <c r="E2287" s="12" t="s">
        <v>530</v>
      </c>
      <c r="G2287" s="11">
        <f>IF(B2287&gt;0,(G2286+F2287)-D2287,"")</f>
        <v>6133.2500000000109</v>
      </c>
    </row>
    <row r="2288" spans="1:7" x14ac:dyDescent="0.15">
      <c r="A2288" t="s">
        <v>538</v>
      </c>
      <c r="B2288" s="10">
        <v>42275</v>
      </c>
      <c r="C2288" t="s">
        <v>553</v>
      </c>
      <c r="D2288" s="33">
        <v>230</v>
      </c>
      <c r="E2288" s="12" t="s">
        <v>530</v>
      </c>
      <c r="G2288" s="11">
        <f>IF(B2288&gt;0,(G2287+F2288)-D2288,"")</f>
        <v>5903.2500000000109</v>
      </c>
    </row>
    <row r="2289" spans="1:7" x14ac:dyDescent="0.15">
      <c r="A2289" t="s">
        <v>527</v>
      </c>
      <c r="B2289" s="10">
        <v>42275</v>
      </c>
      <c r="C2289" t="s">
        <v>558</v>
      </c>
      <c r="D2289" s="33">
        <v>102.29</v>
      </c>
      <c r="E2289" s="12" t="s">
        <v>530</v>
      </c>
      <c r="G2289" s="11">
        <f>IF(B2289&gt;0,(G2288+F2289)-D2289,"")</f>
        <v>5800.960000000011</v>
      </c>
    </row>
    <row r="2290" spans="1:7" x14ac:dyDescent="0.15">
      <c r="A2290" t="s">
        <v>538</v>
      </c>
      <c r="B2290" s="10">
        <v>42275</v>
      </c>
      <c r="C2290" t="s">
        <v>700</v>
      </c>
      <c r="D2290" s="33">
        <v>240</v>
      </c>
      <c r="E2290" s="12" t="s">
        <v>530</v>
      </c>
      <c r="G2290" s="11">
        <f>IF(B2290&gt;0,(G2289+F2290)-D2290,"")</f>
        <v>5560.960000000011</v>
      </c>
    </row>
    <row r="2291" spans="1:7" x14ac:dyDescent="0.15">
      <c r="A2291" t="s">
        <v>538</v>
      </c>
      <c r="B2291" s="10">
        <v>42275</v>
      </c>
      <c r="C2291" t="s">
        <v>555</v>
      </c>
      <c r="D2291" s="33">
        <v>23.11</v>
      </c>
      <c r="E2291" s="12" t="s">
        <v>530</v>
      </c>
      <c r="G2291" s="11">
        <f>IF(B2291&gt;0,(G2290+F2291)-D2291,"")</f>
        <v>5537.8500000000113</v>
      </c>
    </row>
    <row r="2292" spans="1:7" x14ac:dyDescent="0.15">
      <c r="A2292" t="s">
        <v>538</v>
      </c>
      <c r="B2292" s="10">
        <v>42275</v>
      </c>
      <c r="C2292" t="s">
        <v>552</v>
      </c>
      <c r="D2292" s="33">
        <v>205.79</v>
      </c>
      <c r="E2292" s="12" t="s">
        <v>530</v>
      </c>
      <c r="G2292" s="11">
        <f>IF(B2292&gt;0,(G2291+F2292)-D2292,"")</f>
        <v>5332.0600000000113</v>
      </c>
    </row>
    <row r="2293" spans="1:7" x14ac:dyDescent="0.15">
      <c r="A2293" t="s">
        <v>527</v>
      </c>
      <c r="B2293" s="10">
        <v>42276</v>
      </c>
      <c r="C2293" t="s">
        <v>630</v>
      </c>
      <c r="D2293" s="33">
        <v>8.4700000000000006</v>
      </c>
      <c r="E2293" s="12" t="s">
        <v>530</v>
      </c>
      <c r="G2293" s="11">
        <f>IF(B2293&gt;0,(G2292+F2293)-D2293,"")</f>
        <v>5323.5900000000111</v>
      </c>
    </row>
    <row r="2294" spans="1:7" x14ac:dyDescent="0.15">
      <c r="A2294" t="s">
        <v>527</v>
      </c>
      <c r="B2294" s="10">
        <v>42279</v>
      </c>
      <c r="C2294" s="26" t="s">
        <v>723</v>
      </c>
      <c r="D2294" s="33">
        <v>45.73</v>
      </c>
      <c r="E2294" s="12" t="s">
        <v>530</v>
      </c>
      <c r="G2294" s="11">
        <f>IF(B2294&gt;0,(G2293+F2294)-D2294,"")</f>
        <v>5277.8600000000115</v>
      </c>
    </row>
    <row r="2295" spans="1:7" x14ac:dyDescent="0.15">
      <c r="A2295" t="s">
        <v>538</v>
      </c>
      <c r="B2295" s="10">
        <v>42281</v>
      </c>
      <c r="C2295" t="s">
        <v>601</v>
      </c>
      <c r="D2295" s="33">
        <v>90.99</v>
      </c>
      <c r="E2295" s="12" t="s">
        <v>530</v>
      </c>
      <c r="G2295" s="11">
        <f>IF(B2295&gt;0,(G2294+F2295)-D2295,"")</f>
        <v>5186.8700000000117</v>
      </c>
    </row>
    <row r="2296" spans="1:7" x14ac:dyDescent="0.15">
      <c r="A2296" t="s">
        <v>527</v>
      </c>
      <c r="B2296" s="10">
        <v>42282</v>
      </c>
      <c r="C2296" t="s">
        <v>558</v>
      </c>
      <c r="D2296" s="33">
        <v>109.7</v>
      </c>
      <c r="E2296" s="12" t="s">
        <v>530</v>
      </c>
      <c r="G2296" s="11">
        <f>IF(B2296&gt;0,(G2295+F2296)-D2296,"")</f>
        <v>5077.1700000000119</v>
      </c>
    </row>
    <row r="2297" spans="1:7" x14ac:dyDescent="0.15">
      <c r="A2297" t="s">
        <v>527</v>
      </c>
      <c r="B2297" s="10">
        <v>42282</v>
      </c>
      <c r="C2297" t="s">
        <v>598</v>
      </c>
      <c r="D2297" s="33">
        <v>70</v>
      </c>
      <c r="E2297" s="12" t="s">
        <v>530</v>
      </c>
      <c r="G2297" s="11">
        <f>IF(B2297&gt;0,(G2296+F2297)-D2297,"")</f>
        <v>5007.1700000000119</v>
      </c>
    </row>
    <row r="2298" spans="1:7" x14ac:dyDescent="0.15">
      <c r="A2298" t="s">
        <v>527</v>
      </c>
      <c r="B2298" s="10">
        <v>42282</v>
      </c>
      <c r="C2298" t="s">
        <v>557</v>
      </c>
      <c r="D2298" s="33">
        <v>103.71</v>
      </c>
      <c r="E2298" s="12" t="s">
        <v>530</v>
      </c>
      <c r="G2298" s="11">
        <f>IF(B2298&gt;0,(G2297+F2298)-D2298,"")</f>
        <v>4903.4600000000119</v>
      </c>
    </row>
    <row r="2299" spans="1:7" x14ac:dyDescent="0.15">
      <c r="A2299" t="s">
        <v>527</v>
      </c>
      <c r="B2299" s="10">
        <v>42284</v>
      </c>
      <c r="C2299" t="s">
        <v>5</v>
      </c>
      <c r="D2299" s="33">
        <v>38.700000000000003</v>
      </c>
      <c r="E2299" s="12" t="s">
        <v>530</v>
      </c>
      <c r="G2299" s="11">
        <f>IF(B2299&gt;0,(G2298+F2299)-D2299,"")</f>
        <v>4864.760000000012</v>
      </c>
    </row>
    <row r="2300" spans="1:7" x14ac:dyDescent="0.15">
      <c r="A2300" t="s">
        <v>527</v>
      </c>
      <c r="B2300" s="10">
        <v>42286</v>
      </c>
      <c r="C2300" t="s">
        <v>726</v>
      </c>
      <c r="D2300" s="33">
        <v>19</v>
      </c>
      <c r="E2300" s="12" t="s">
        <v>530</v>
      </c>
      <c r="G2300" s="11">
        <f>IF(B2300&gt;0,(G2299+F2300)-D2300,"")</f>
        <v>4845.760000000012</v>
      </c>
    </row>
    <row r="2301" spans="1:7" x14ac:dyDescent="0.15">
      <c r="A2301" t="s">
        <v>538</v>
      </c>
      <c r="B2301" s="10">
        <v>42288</v>
      </c>
      <c r="C2301" t="s">
        <v>539</v>
      </c>
      <c r="D2301" s="33">
        <v>1074</v>
      </c>
      <c r="E2301" s="12" t="s">
        <v>530</v>
      </c>
      <c r="G2301" s="11">
        <f>IF(B2301&gt;0,(G2300+F2301)-D2301,"")</f>
        <v>3771.760000000012</v>
      </c>
    </row>
    <row r="2302" spans="1:7" x14ac:dyDescent="0.15">
      <c r="A2302" t="s">
        <v>538</v>
      </c>
      <c r="B2302" s="10">
        <v>42288</v>
      </c>
      <c r="C2302" t="s">
        <v>531</v>
      </c>
      <c r="D2302" s="33">
        <v>50.8</v>
      </c>
      <c r="E2302" s="12" t="s">
        <v>530</v>
      </c>
      <c r="G2302" s="11">
        <f>IF(B2302&gt;0,(G2301+F2302)-D2302,"")</f>
        <v>3720.9600000000119</v>
      </c>
    </row>
    <row r="2303" spans="1:7" x14ac:dyDescent="0.15">
      <c r="A2303" t="s">
        <v>527</v>
      </c>
      <c r="B2303" s="10">
        <v>42288</v>
      </c>
      <c r="C2303" t="s">
        <v>558</v>
      </c>
      <c r="D2303" s="33">
        <v>163.47</v>
      </c>
      <c r="E2303" s="12" t="s">
        <v>530</v>
      </c>
      <c r="G2303" s="11">
        <f>IF(B2303&gt;0,(G2302+F2303)-D2303,"")</f>
        <v>3557.4900000000121</v>
      </c>
    </row>
    <row r="2304" spans="1:7" x14ac:dyDescent="0.15">
      <c r="A2304" t="s">
        <v>527</v>
      </c>
      <c r="B2304" s="10">
        <v>42290</v>
      </c>
      <c r="C2304" s="26" t="s">
        <v>723</v>
      </c>
      <c r="D2304" s="33">
        <v>42.84</v>
      </c>
      <c r="E2304" s="12" t="s">
        <v>530</v>
      </c>
      <c r="G2304" s="11">
        <f>IF(B2304&gt;0,(G2303+F2304)-D2304,"")</f>
        <v>3514.6500000000119</v>
      </c>
    </row>
    <row r="2305" spans="1:7" x14ac:dyDescent="0.15">
      <c r="A2305" t="s">
        <v>527</v>
      </c>
      <c r="B2305" s="10">
        <v>42290</v>
      </c>
      <c r="C2305" s="26" t="s">
        <v>938</v>
      </c>
      <c r="D2305" s="33">
        <v>18.010000000000002</v>
      </c>
      <c r="E2305" s="12" t="s">
        <v>530</v>
      </c>
      <c r="G2305" s="11">
        <f>IF(B2305&gt;0,(G2304+F2305)-D2305,"")</f>
        <v>3496.6400000000117</v>
      </c>
    </row>
    <row r="2306" spans="1:7" x14ac:dyDescent="0.15">
      <c r="A2306" t="s">
        <v>536</v>
      </c>
      <c r="B2306" s="10">
        <v>42291</v>
      </c>
      <c r="C2306" t="s">
        <v>537</v>
      </c>
      <c r="E2306" s="12" t="s">
        <v>530</v>
      </c>
      <c r="F2306">
        <v>1615.64</v>
      </c>
      <c r="G2306" s="11">
        <f>IF(B2306&gt;0,(G2305+F2306)-D2306,"")</f>
        <v>5112.2800000000116</v>
      </c>
    </row>
    <row r="2307" spans="1:7" x14ac:dyDescent="0.15">
      <c r="A2307" t="s">
        <v>527</v>
      </c>
      <c r="B2307" s="10">
        <v>42294</v>
      </c>
      <c r="C2307" s="26" t="s">
        <v>723</v>
      </c>
      <c r="D2307" s="33">
        <v>39.78</v>
      </c>
      <c r="E2307" s="12" t="s">
        <v>530</v>
      </c>
      <c r="G2307" s="11">
        <f>IF(B2307&gt;0,(G2306+F2307)-D2307,"")</f>
        <v>5072.5000000000118</v>
      </c>
    </row>
    <row r="2308" spans="1:7" x14ac:dyDescent="0.15">
      <c r="A2308" t="s">
        <v>527</v>
      </c>
      <c r="B2308" s="10">
        <v>42295</v>
      </c>
      <c r="C2308" t="s">
        <v>558</v>
      </c>
      <c r="D2308" s="33">
        <v>129.16</v>
      </c>
      <c r="E2308" s="12" t="s">
        <v>530</v>
      </c>
      <c r="G2308" s="11">
        <f>IF(B2308&gt;0,(G2307+F2308)-D2308,"")</f>
        <v>4943.340000000012</v>
      </c>
    </row>
    <row r="2309" spans="1:7" x14ac:dyDescent="0.15">
      <c r="A2309" t="s">
        <v>527</v>
      </c>
      <c r="B2309" s="10">
        <v>42295</v>
      </c>
      <c r="C2309" t="s">
        <v>243</v>
      </c>
      <c r="D2309" s="33">
        <v>23.95</v>
      </c>
      <c r="E2309" s="12" t="s">
        <v>530</v>
      </c>
      <c r="G2309" s="11">
        <f>IF(B2309&gt;0,(G2308+F2309)-D2309,"")</f>
        <v>4919.3900000000122</v>
      </c>
    </row>
    <row r="2310" spans="1:7" x14ac:dyDescent="0.15">
      <c r="A2310" t="s">
        <v>527</v>
      </c>
      <c r="B2310" s="10">
        <v>42296</v>
      </c>
      <c r="C2310" t="s">
        <v>598</v>
      </c>
      <c r="D2310" s="33">
        <v>41</v>
      </c>
      <c r="E2310" s="12" t="s">
        <v>530</v>
      </c>
      <c r="G2310" s="11">
        <f>IF(B2310&gt;0,(G2309+F2310)-D2310,"")</f>
        <v>4878.3900000000122</v>
      </c>
    </row>
    <row r="2311" spans="1:7" x14ac:dyDescent="0.15">
      <c r="A2311" t="s">
        <v>527</v>
      </c>
      <c r="B2311" s="10">
        <v>42297</v>
      </c>
      <c r="C2311" t="s">
        <v>630</v>
      </c>
      <c r="D2311" s="33">
        <v>12.17</v>
      </c>
      <c r="E2311" s="12" t="s">
        <v>530</v>
      </c>
      <c r="G2311" s="11">
        <f>IF(B2311&gt;0,(G2310+F2311)-D2311,"")</f>
        <v>4866.2200000000121</v>
      </c>
    </row>
    <row r="2312" spans="1:7" x14ac:dyDescent="0.15">
      <c r="A2312" t="s">
        <v>527</v>
      </c>
      <c r="B2312" s="10">
        <v>42299</v>
      </c>
      <c r="C2312" s="26" t="s">
        <v>723</v>
      </c>
      <c r="D2312" s="33">
        <v>36.44</v>
      </c>
      <c r="E2312" s="12" t="s">
        <v>530</v>
      </c>
      <c r="G2312" s="11">
        <f>IF(B2312&gt;0,(G2311+F2312)-D2312,"")</f>
        <v>4829.7800000000125</v>
      </c>
    </row>
    <row r="2313" spans="1:7" x14ac:dyDescent="0.15">
      <c r="A2313" t="s">
        <v>527</v>
      </c>
      <c r="B2313" s="10">
        <v>42302</v>
      </c>
      <c r="C2313" s="26" t="s">
        <v>938</v>
      </c>
      <c r="D2313" s="33">
        <v>44.49</v>
      </c>
      <c r="E2313" s="12" t="s">
        <v>530</v>
      </c>
      <c r="G2313" s="11">
        <f>IF(B2313&gt;0,(G2312+F2313)-D2313,"")</f>
        <v>4785.2900000000127</v>
      </c>
    </row>
    <row r="2314" spans="1:7" x14ac:dyDescent="0.15">
      <c r="A2314" t="s">
        <v>527</v>
      </c>
      <c r="B2314" s="10">
        <v>42302</v>
      </c>
      <c r="C2314" t="s">
        <v>558</v>
      </c>
      <c r="D2314" s="33">
        <v>32.409999999999997</v>
      </c>
      <c r="E2314" s="12" t="s">
        <v>530</v>
      </c>
      <c r="G2314" s="11">
        <f>IF(B2314&gt;0,(G2313+F2314)-D2314,"")</f>
        <v>4752.8800000000128</v>
      </c>
    </row>
    <row r="2315" spans="1:7" x14ac:dyDescent="0.15">
      <c r="A2315" t="s">
        <v>527</v>
      </c>
      <c r="B2315" s="10">
        <v>42302</v>
      </c>
      <c r="C2315" t="s">
        <v>557</v>
      </c>
      <c r="D2315" s="33">
        <v>44.05</v>
      </c>
      <c r="E2315" s="12" t="s">
        <v>530</v>
      </c>
      <c r="G2315" s="11">
        <f>IF(B2315&gt;0,(G2314+F2315)-D2315,"")</f>
        <v>4708.8300000000127</v>
      </c>
    </row>
    <row r="2316" spans="1:7" x14ac:dyDescent="0.15">
      <c r="A2316" t="s">
        <v>527</v>
      </c>
      <c r="B2316" s="10">
        <v>42303</v>
      </c>
      <c r="C2316" t="s">
        <v>558</v>
      </c>
      <c r="D2316" s="33">
        <v>17.149999999999999</v>
      </c>
      <c r="E2316" s="12" t="s">
        <v>530</v>
      </c>
      <c r="G2316" s="11">
        <f>IF(B2316&gt;0,(G2315+F2316)-D2316,"")</f>
        <v>4691.680000000013</v>
      </c>
    </row>
    <row r="2317" spans="1:7" x14ac:dyDescent="0.15">
      <c r="A2317" t="s">
        <v>527</v>
      </c>
      <c r="B2317" s="10">
        <v>42305</v>
      </c>
      <c r="C2317" s="26" t="s">
        <v>723</v>
      </c>
      <c r="D2317" s="33">
        <v>50.49</v>
      </c>
      <c r="E2317" s="12" t="s">
        <v>530</v>
      </c>
      <c r="G2317" s="11">
        <f>IF(B2317&gt;0,(G2316+F2317)-D2317,"")</f>
        <v>4641.1900000000132</v>
      </c>
    </row>
    <row r="2318" spans="1:7" x14ac:dyDescent="0.15">
      <c r="A2318" t="s">
        <v>527</v>
      </c>
      <c r="B2318" s="10">
        <v>42305</v>
      </c>
      <c r="C2318" t="s">
        <v>532</v>
      </c>
      <c r="D2318" s="33">
        <v>160</v>
      </c>
      <c r="E2318" s="12" t="s">
        <v>530</v>
      </c>
      <c r="G2318" s="11">
        <f>IF(B2318&gt;0,(G2317+F2318)-D2318,"")</f>
        <v>4481.1900000000132</v>
      </c>
    </row>
    <row r="2319" spans="1:7" x14ac:dyDescent="0.15">
      <c r="A2319" t="s">
        <v>538</v>
      </c>
      <c r="B2319" s="10">
        <v>42306</v>
      </c>
      <c r="C2319" t="s">
        <v>569</v>
      </c>
      <c r="D2319" s="33">
        <v>100</v>
      </c>
      <c r="E2319" s="12" t="s">
        <v>530</v>
      </c>
      <c r="G2319" s="11">
        <f>IF(B2319&gt;0,(G2318+F2319)-D2319,"")</f>
        <v>4381.1900000000132</v>
      </c>
    </row>
    <row r="2320" spans="1:7" x14ac:dyDescent="0.15">
      <c r="A2320" t="s">
        <v>536</v>
      </c>
      <c r="B2320" s="10">
        <v>42306</v>
      </c>
      <c r="C2320" t="s">
        <v>537</v>
      </c>
      <c r="E2320" s="12" t="s">
        <v>530</v>
      </c>
      <c r="F2320">
        <v>1615.64</v>
      </c>
      <c r="G2320" s="11">
        <f>IF(B2320&gt;0,(G2319+F2320)-D2320,"")</f>
        <v>5996.8300000000136</v>
      </c>
    </row>
    <row r="2321" spans="1:7" x14ac:dyDescent="0.15">
      <c r="A2321" t="s">
        <v>538</v>
      </c>
      <c r="B2321" s="10">
        <v>42306</v>
      </c>
      <c r="C2321" t="s">
        <v>29</v>
      </c>
      <c r="D2321" s="33">
        <v>19.23</v>
      </c>
      <c r="E2321" s="12" t="s">
        <v>530</v>
      </c>
      <c r="G2321" s="11">
        <f>IF(B2321&gt;0,(G2320+F2321)-D2321,"")</f>
        <v>5977.600000000014</v>
      </c>
    </row>
    <row r="2322" spans="1:7" x14ac:dyDescent="0.15">
      <c r="A2322" t="s">
        <v>538</v>
      </c>
      <c r="B2322" s="10">
        <v>42306</v>
      </c>
      <c r="C2322" t="s">
        <v>553</v>
      </c>
      <c r="D2322" s="33">
        <v>230</v>
      </c>
      <c r="E2322" s="12" t="s">
        <v>530</v>
      </c>
      <c r="G2322" s="11">
        <f>IF(B2322&gt;0,(G2321+F2322)-D2322,"")</f>
        <v>5747.600000000014</v>
      </c>
    </row>
    <row r="2323" spans="1:7" x14ac:dyDescent="0.15">
      <c r="A2323" t="s">
        <v>538</v>
      </c>
      <c r="B2323" s="10">
        <v>42306</v>
      </c>
      <c r="C2323" t="s">
        <v>700</v>
      </c>
      <c r="D2323" s="33">
        <v>240</v>
      </c>
      <c r="E2323" s="12" t="s">
        <v>530</v>
      </c>
      <c r="G2323" s="11">
        <f>IF(B2323&gt;0,(G2322+F2323)-D2323,"")</f>
        <v>5507.600000000014</v>
      </c>
    </row>
    <row r="2324" spans="1:7" x14ac:dyDescent="0.15">
      <c r="A2324" t="s">
        <v>527</v>
      </c>
      <c r="B2324" s="10">
        <v>42306</v>
      </c>
      <c r="C2324" t="s">
        <v>747</v>
      </c>
      <c r="D2324" s="33">
        <v>30</v>
      </c>
      <c r="E2324" s="12" t="s">
        <v>530</v>
      </c>
      <c r="G2324" s="11">
        <f>IF(B2324&gt;0,(G2323+F2324)-D2324,"")</f>
        <v>5477.600000000014</v>
      </c>
    </row>
    <row r="2325" spans="1:7" x14ac:dyDescent="0.15">
      <c r="A2325" t="s">
        <v>538</v>
      </c>
      <c r="B2325" s="10">
        <v>42306</v>
      </c>
      <c r="C2325" t="s">
        <v>221</v>
      </c>
      <c r="D2325" s="33">
        <v>62.79</v>
      </c>
      <c r="E2325" s="12" t="s">
        <v>530</v>
      </c>
      <c r="G2325" s="11">
        <f>IF(B2325&gt;0,(G2324+F2325)-D2325,"")</f>
        <v>5414.810000000014</v>
      </c>
    </row>
    <row r="2326" spans="1:7" x14ac:dyDescent="0.15">
      <c r="A2326" t="s">
        <v>538</v>
      </c>
      <c r="B2326" s="10">
        <v>42306</v>
      </c>
      <c r="C2326" t="s">
        <v>555</v>
      </c>
      <c r="D2326" s="33">
        <v>88.82</v>
      </c>
      <c r="E2326" s="12" t="s">
        <v>530</v>
      </c>
      <c r="G2326" s="11">
        <f>IF(B2326&gt;0,(G2325+F2326)-D2326,"")</f>
        <v>5325.9900000000143</v>
      </c>
    </row>
    <row r="2327" spans="1:7" x14ac:dyDescent="0.15">
      <c r="A2327" t="s">
        <v>538</v>
      </c>
      <c r="B2327" s="10">
        <v>42306</v>
      </c>
      <c r="C2327" t="s">
        <v>552</v>
      </c>
      <c r="D2327" s="33">
        <v>205.82</v>
      </c>
      <c r="E2327" s="12" t="s">
        <v>530</v>
      </c>
      <c r="G2327" s="11">
        <f>IF(B2327&gt;0,(G2326+F2327)-D2327,"")</f>
        <v>5120.1700000000146</v>
      </c>
    </row>
    <row r="2328" spans="1:7" x14ac:dyDescent="0.15">
      <c r="A2328" t="s">
        <v>527</v>
      </c>
      <c r="B2328" s="10">
        <v>42307</v>
      </c>
      <c r="C2328" t="s">
        <v>5</v>
      </c>
      <c r="D2328" s="33">
        <v>41.81</v>
      </c>
      <c r="E2328" s="12" t="s">
        <v>530</v>
      </c>
      <c r="G2328" s="11">
        <f>IF(B2328&gt;0,(G2327+F2328)-D2328,"")</f>
        <v>5078.3600000000142</v>
      </c>
    </row>
    <row r="2329" spans="1:7" x14ac:dyDescent="0.15">
      <c r="A2329" t="s">
        <v>527</v>
      </c>
      <c r="B2329" s="10">
        <v>42308</v>
      </c>
      <c r="C2329" t="s">
        <v>748</v>
      </c>
      <c r="D2329" s="33">
        <v>10.58</v>
      </c>
      <c r="E2329" s="12" t="s">
        <v>530</v>
      </c>
      <c r="G2329" s="11">
        <f>IF(B2329&gt;0,(G2328+F2329)-D2329,"")</f>
        <v>5067.7800000000143</v>
      </c>
    </row>
    <row r="2330" spans="1:7" x14ac:dyDescent="0.15">
      <c r="A2330" t="s">
        <v>527</v>
      </c>
      <c r="B2330" s="10">
        <v>42308</v>
      </c>
      <c r="C2330" t="s">
        <v>557</v>
      </c>
      <c r="D2330" s="33">
        <v>73.58</v>
      </c>
      <c r="E2330" s="12" t="s">
        <v>530</v>
      </c>
      <c r="G2330" s="11">
        <f>IF(B2330&gt;0,(G2329+F2330)-D2330,"")</f>
        <v>4994.2000000000144</v>
      </c>
    </row>
    <row r="2331" spans="1:7" x14ac:dyDescent="0.15">
      <c r="A2331" t="s">
        <v>527</v>
      </c>
      <c r="B2331" s="10">
        <v>42309</v>
      </c>
      <c r="C2331" t="s">
        <v>558</v>
      </c>
      <c r="D2331" s="33">
        <v>167.88</v>
      </c>
      <c r="E2331" s="12" t="s">
        <v>530</v>
      </c>
      <c r="G2331" s="11">
        <f>IF(B2331&gt;0,(G2330+F2331)-D2331,"")</f>
        <v>4826.3200000000143</v>
      </c>
    </row>
    <row r="2332" spans="1:7" x14ac:dyDescent="0.15">
      <c r="A2332" t="s">
        <v>527</v>
      </c>
      <c r="B2332" s="10">
        <v>42309</v>
      </c>
      <c r="C2332" t="s">
        <v>726</v>
      </c>
      <c r="D2332" s="33">
        <v>19</v>
      </c>
      <c r="E2332" s="12" t="s">
        <v>530</v>
      </c>
      <c r="G2332" s="11">
        <f>IF(B2332&gt;0,(G2331+F2332)-D2332,"")</f>
        <v>4807.3200000000143</v>
      </c>
    </row>
    <row r="2333" spans="1:7" x14ac:dyDescent="0.15">
      <c r="A2333" t="s">
        <v>527</v>
      </c>
      <c r="B2333" s="10">
        <v>42313</v>
      </c>
      <c r="C2333" s="26" t="s">
        <v>723</v>
      </c>
      <c r="D2333" s="33">
        <v>34.79</v>
      </c>
      <c r="E2333" s="12" t="s">
        <v>530</v>
      </c>
      <c r="G2333" s="11">
        <f>IF(B2333&gt;0,(G2332+F2333)-D2333,"")</f>
        <v>4772.5300000000143</v>
      </c>
    </row>
    <row r="2334" spans="1:7" x14ac:dyDescent="0.15">
      <c r="A2334" t="s">
        <v>527</v>
      </c>
      <c r="B2334" s="10">
        <v>42313</v>
      </c>
      <c r="C2334" s="26" t="s">
        <v>723</v>
      </c>
      <c r="D2334" s="33">
        <v>4.29</v>
      </c>
      <c r="E2334" s="12" t="s">
        <v>530</v>
      </c>
      <c r="G2334" s="11">
        <f>IF(B2334&gt;0,(G2333+F2334)-D2334,"")</f>
        <v>4768.2400000000143</v>
      </c>
    </row>
    <row r="2335" spans="1:7" x14ac:dyDescent="0.15">
      <c r="A2335" t="s">
        <v>527</v>
      </c>
      <c r="B2335" s="10">
        <v>42315</v>
      </c>
      <c r="C2335" t="s">
        <v>48</v>
      </c>
      <c r="D2335" s="33">
        <v>46.08</v>
      </c>
      <c r="E2335" s="12" t="s">
        <v>530</v>
      </c>
      <c r="G2335" s="11">
        <f>IF(B2335&gt;0,(G2334+F2335)-D2335,"")</f>
        <v>4722.1600000000144</v>
      </c>
    </row>
    <row r="2336" spans="1:7" x14ac:dyDescent="0.15">
      <c r="A2336" t="s">
        <v>527</v>
      </c>
      <c r="B2336" s="10">
        <v>42315</v>
      </c>
      <c r="C2336" t="s">
        <v>744</v>
      </c>
      <c r="D2336" s="33">
        <v>33.32</v>
      </c>
      <c r="E2336" s="12" t="s">
        <v>530</v>
      </c>
      <c r="G2336" s="11">
        <f>IF(B2336&gt;0,(G2335+F2336)-D2336,"")</f>
        <v>4688.8400000000147</v>
      </c>
    </row>
    <row r="2337" spans="1:7" x14ac:dyDescent="0.15">
      <c r="A2337" t="s">
        <v>527</v>
      </c>
      <c r="B2337" s="10">
        <v>42316</v>
      </c>
      <c r="C2337" t="s">
        <v>545</v>
      </c>
      <c r="D2337" s="33">
        <v>53.42</v>
      </c>
      <c r="E2337" s="12" t="s">
        <v>530</v>
      </c>
      <c r="G2337" s="11">
        <f>IF(B2337&gt;0,(G2336+F2337)-D2337,"")</f>
        <v>4635.4200000000146</v>
      </c>
    </row>
    <row r="2338" spans="1:7" x14ac:dyDescent="0.15">
      <c r="A2338" t="s">
        <v>538</v>
      </c>
      <c r="B2338" s="10">
        <v>42316</v>
      </c>
      <c r="C2338" t="s">
        <v>585</v>
      </c>
      <c r="D2338" s="33">
        <v>67.739999999999995</v>
      </c>
      <c r="E2338" s="12" t="s">
        <v>530</v>
      </c>
      <c r="G2338" s="11">
        <f>IF(B2338&gt;0,(G2337+F2338)-D2338,"")</f>
        <v>4567.6800000000148</v>
      </c>
    </row>
    <row r="2339" spans="1:7" x14ac:dyDescent="0.15">
      <c r="A2339" t="s">
        <v>527</v>
      </c>
      <c r="B2339" s="10">
        <v>42317</v>
      </c>
      <c r="C2339" t="s">
        <v>558</v>
      </c>
      <c r="D2339" s="33">
        <v>123.19</v>
      </c>
      <c r="E2339" s="12" t="s">
        <v>530</v>
      </c>
      <c r="G2339" s="11">
        <f>IF(B2339&gt;0,(G2338+F2339)-D2339,"")</f>
        <v>4444.4900000000152</v>
      </c>
    </row>
    <row r="2340" spans="1:7" x14ac:dyDescent="0.15">
      <c r="A2340" t="s">
        <v>527</v>
      </c>
      <c r="B2340" s="10">
        <v>42318</v>
      </c>
      <c r="C2340" s="26" t="s">
        <v>723</v>
      </c>
      <c r="D2340" s="33">
        <v>38.92</v>
      </c>
      <c r="E2340" s="12" t="s">
        <v>530</v>
      </c>
      <c r="G2340" s="11">
        <f>IF(B2340&gt;0,(G2339+F2340)-D2340,"")</f>
        <v>4405.5700000000152</v>
      </c>
    </row>
    <row r="2341" spans="1:7" x14ac:dyDescent="0.15">
      <c r="A2341" t="s">
        <v>538</v>
      </c>
      <c r="B2341" s="10">
        <v>42322</v>
      </c>
      <c r="C2341" t="s">
        <v>539</v>
      </c>
      <c r="D2341" s="33">
        <v>1074</v>
      </c>
      <c r="E2341" s="12" t="s">
        <v>530</v>
      </c>
      <c r="G2341" s="11">
        <f>IF(B2341&gt;0,(G2340+F2341)-D2341,"")</f>
        <v>3331.5700000000152</v>
      </c>
    </row>
    <row r="2342" spans="1:7" x14ac:dyDescent="0.15">
      <c r="A2342" t="s">
        <v>536</v>
      </c>
      <c r="B2342" s="10">
        <v>42322</v>
      </c>
      <c r="C2342" t="s">
        <v>537</v>
      </c>
      <c r="E2342" s="12" t="s">
        <v>530</v>
      </c>
      <c r="F2342" s="11">
        <v>1615.64</v>
      </c>
      <c r="G2342" s="11">
        <f>IF(B2342&gt;0,(G2341+F2342)-D2342,"")</f>
        <v>4947.2100000000155</v>
      </c>
    </row>
    <row r="2343" spans="1:7" x14ac:dyDescent="0.15">
      <c r="A2343" t="s">
        <v>538</v>
      </c>
      <c r="B2343" s="10">
        <v>42322</v>
      </c>
      <c r="C2343" t="s">
        <v>29</v>
      </c>
      <c r="D2343" s="33">
        <v>18.62</v>
      </c>
      <c r="E2343" s="12" t="s">
        <v>530</v>
      </c>
      <c r="G2343" s="11">
        <f>IF(B2343&gt;0,(G2342+F2343)-D2343,"")</f>
        <v>4928.5900000000156</v>
      </c>
    </row>
    <row r="2344" spans="1:7" x14ac:dyDescent="0.15">
      <c r="A2344" t="s">
        <v>538</v>
      </c>
      <c r="B2344" s="10">
        <v>42322</v>
      </c>
      <c r="C2344" t="s">
        <v>531</v>
      </c>
      <c r="D2344" s="33">
        <v>50.8</v>
      </c>
      <c r="E2344" s="12" t="s">
        <v>530</v>
      </c>
      <c r="G2344" s="11">
        <f>IF(B2344&gt;0,(G2343+F2344)-D2344,"")</f>
        <v>4877.7900000000154</v>
      </c>
    </row>
    <row r="2345" spans="1:7" x14ac:dyDescent="0.15">
      <c r="A2345" t="s">
        <v>527</v>
      </c>
      <c r="B2345" s="10">
        <v>42322</v>
      </c>
      <c r="C2345" t="s">
        <v>558</v>
      </c>
      <c r="D2345" s="33">
        <v>101.68</v>
      </c>
      <c r="E2345" s="12" t="s">
        <v>530</v>
      </c>
      <c r="G2345" s="11">
        <f>IF(B2345&gt;0,(G2344+F2345)-D2345,"")</f>
        <v>4776.1100000000151</v>
      </c>
    </row>
    <row r="2346" spans="1:7" x14ac:dyDescent="0.15">
      <c r="A2346" t="s">
        <v>527</v>
      </c>
      <c r="B2346" s="10">
        <v>42324</v>
      </c>
      <c r="C2346" s="26" t="s">
        <v>723</v>
      </c>
      <c r="D2346" s="33">
        <v>38.29</v>
      </c>
      <c r="E2346" s="12" t="s">
        <v>530</v>
      </c>
      <c r="G2346" s="11">
        <f>IF(B2346&gt;0,(G2345+F2346)-D2346,"")</f>
        <v>4737.8200000000152</v>
      </c>
    </row>
    <row r="2347" spans="1:7" x14ac:dyDescent="0.15">
      <c r="A2347" t="s">
        <v>527</v>
      </c>
      <c r="B2347" s="10">
        <v>42324</v>
      </c>
      <c r="C2347" t="s">
        <v>598</v>
      </c>
      <c r="D2347" s="33">
        <v>30</v>
      </c>
      <c r="E2347" s="12" t="s">
        <v>530</v>
      </c>
      <c r="G2347" s="11">
        <f>IF(B2347&gt;0,(G2346+F2347)-D2347,"")</f>
        <v>4707.8200000000152</v>
      </c>
    </row>
    <row r="2348" spans="1:7" x14ac:dyDescent="0.15">
      <c r="A2348" t="s">
        <v>527</v>
      </c>
      <c r="B2348" s="10">
        <v>42326</v>
      </c>
      <c r="C2348" s="26" t="s">
        <v>731</v>
      </c>
      <c r="D2348" s="33">
        <v>20</v>
      </c>
      <c r="E2348" s="12" t="s">
        <v>530</v>
      </c>
      <c r="G2348" s="11">
        <f>IF(B2348&gt;0,(G2347+F2348)-D2348,"")</f>
        <v>4687.8200000000152</v>
      </c>
    </row>
    <row r="2349" spans="1:7" x14ac:dyDescent="0.15">
      <c r="A2349" t="s">
        <v>527</v>
      </c>
      <c r="B2349" s="10">
        <v>42326</v>
      </c>
      <c r="C2349" t="s">
        <v>726</v>
      </c>
      <c r="D2349" s="33">
        <v>19</v>
      </c>
      <c r="E2349" s="12" t="s">
        <v>530</v>
      </c>
      <c r="G2349" s="11">
        <f>IF(B2349&gt;0,(G2348+F2349)-D2349,"")</f>
        <v>4668.8200000000152</v>
      </c>
    </row>
    <row r="2350" spans="1:7" x14ac:dyDescent="0.15">
      <c r="A2350" t="s">
        <v>527</v>
      </c>
      <c r="B2350" s="10">
        <v>42328</v>
      </c>
      <c r="C2350" s="26" t="s">
        <v>723</v>
      </c>
      <c r="D2350" s="33">
        <v>42.7</v>
      </c>
      <c r="E2350" s="12" t="s">
        <v>530</v>
      </c>
      <c r="G2350" s="11">
        <f>IF(B2350&gt;0,(G2349+F2350)-D2350,"")</f>
        <v>4626.1200000000154</v>
      </c>
    </row>
    <row r="2351" spans="1:7" x14ac:dyDescent="0.15">
      <c r="A2351" t="s">
        <v>527</v>
      </c>
      <c r="B2351" s="10">
        <v>42330</v>
      </c>
      <c r="C2351" t="s">
        <v>558</v>
      </c>
      <c r="D2351" s="33">
        <v>110.98</v>
      </c>
      <c r="E2351" s="12" t="s">
        <v>530</v>
      </c>
      <c r="G2351" s="11">
        <f>IF(B2351&gt;0,(G2350+F2351)-D2351,"")</f>
        <v>4515.1400000000158</v>
      </c>
    </row>
    <row r="2352" spans="1:7" x14ac:dyDescent="0.15">
      <c r="A2352" t="s">
        <v>527</v>
      </c>
      <c r="B2352" s="10">
        <v>42330</v>
      </c>
      <c r="C2352" t="s">
        <v>545</v>
      </c>
      <c r="D2352" s="33">
        <v>7.47</v>
      </c>
      <c r="E2352" s="12" t="s">
        <v>530</v>
      </c>
      <c r="G2352" s="11">
        <f>IF(B2352&gt;0,(G2351+F2352)-D2352,"")</f>
        <v>4507.6700000000155</v>
      </c>
    </row>
    <row r="2353" spans="1:7" x14ac:dyDescent="0.15">
      <c r="A2353" t="s">
        <v>527</v>
      </c>
      <c r="B2353" s="10">
        <v>42331</v>
      </c>
      <c r="C2353" s="26" t="s">
        <v>723</v>
      </c>
      <c r="D2353" s="33">
        <v>6.48</v>
      </c>
      <c r="E2353" s="12" t="s">
        <v>530</v>
      </c>
      <c r="G2353" s="11">
        <f>IF(B2353&gt;0,(G2352+F2353)-D2353,"")</f>
        <v>4501.190000000016</v>
      </c>
    </row>
    <row r="2354" spans="1:7" x14ac:dyDescent="0.15">
      <c r="A2354" t="s">
        <v>527</v>
      </c>
      <c r="B2354" s="10">
        <v>42335</v>
      </c>
      <c r="C2354" t="s">
        <v>634</v>
      </c>
      <c r="D2354" s="33">
        <v>45.23</v>
      </c>
      <c r="E2354" s="12" t="s">
        <v>530</v>
      </c>
      <c r="G2354" s="11">
        <f>IF(B2354&gt;0,(G2353+F2354)-D2354,"")</f>
        <v>4455.9600000000164</v>
      </c>
    </row>
    <row r="2355" spans="1:7" x14ac:dyDescent="0.15">
      <c r="A2355" t="s">
        <v>536</v>
      </c>
      <c r="B2355" s="10">
        <v>42336</v>
      </c>
      <c r="C2355" t="s">
        <v>537</v>
      </c>
      <c r="E2355" s="12" t="s">
        <v>530</v>
      </c>
      <c r="F2355">
        <v>1615.66</v>
      </c>
      <c r="G2355" s="11">
        <f>IF(B2355&gt;0,(G2354+F2355)-D2355,"")</f>
        <v>6071.6200000000163</v>
      </c>
    </row>
    <row r="2356" spans="1:7" x14ac:dyDescent="0.15">
      <c r="A2356" t="s">
        <v>527</v>
      </c>
      <c r="B2356" s="10">
        <v>42336</v>
      </c>
      <c r="C2356" t="s">
        <v>532</v>
      </c>
      <c r="D2356" s="33">
        <v>20</v>
      </c>
      <c r="E2356" s="12" t="s">
        <v>530</v>
      </c>
      <c r="G2356" s="11">
        <f>IF(B2356&gt;0,(G2355+F2356)-D2356,"")</f>
        <v>6051.6200000000163</v>
      </c>
    </row>
    <row r="2357" spans="1:7" x14ac:dyDescent="0.15">
      <c r="A2357" t="s">
        <v>538</v>
      </c>
      <c r="B2357" s="10">
        <v>42337</v>
      </c>
      <c r="C2357" t="s">
        <v>569</v>
      </c>
      <c r="D2357" s="33">
        <v>150</v>
      </c>
      <c r="E2357" s="12" t="s">
        <v>530</v>
      </c>
      <c r="G2357" s="11">
        <f>IF(B2357&gt;0,(G2356+F2357)-D2357,"")</f>
        <v>5901.6200000000163</v>
      </c>
    </row>
    <row r="2358" spans="1:7" x14ac:dyDescent="0.15">
      <c r="A2358" t="s">
        <v>538</v>
      </c>
      <c r="B2358" s="10">
        <v>42337</v>
      </c>
      <c r="C2358" t="s">
        <v>553</v>
      </c>
      <c r="D2358" s="33">
        <v>220</v>
      </c>
      <c r="E2358" s="12" t="s">
        <v>530</v>
      </c>
      <c r="G2358" s="11">
        <f>IF(B2358&gt;0,(G2357+F2358)-D2358,"")</f>
        <v>5681.6200000000163</v>
      </c>
    </row>
    <row r="2359" spans="1:7" x14ac:dyDescent="0.15">
      <c r="A2359" t="s">
        <v>527</v>
      </c>
      <c r="B2359" s="10">
        <v>42337</v>
      </c>
      <c r="C2359" t="s">
        <v>558</v>
      </c>
      <c r="D2359" s="33">
        <v>134.15</v>
      </c>
      <c r="E2359" s="12" t="s">
        <v>530</v>
      </c>
      <c r="G2359" s="11">
        <f>IF(B2359&gt;0,(G2358+F2359)-D2359,"")</f>
        <v>5547.4700000000166</v>
      </c>
    </row>
    <row r="2360" spans="1:7" x14ac:dyDescent="0.15">
      <c r="A2360" t="s">
        <v>538</v>
      </c>
      <c r="B2360" s="10">
        <v>42337</v>
      </c>
      <c r="C2360" t="s">
        <v>700</v>
      </c>
      <c r="D2360" s="33">
        <v>240</v>
      </c>
      <c r="E2360" s="12" t="s">
        <v>530</v>
      </c>
      <c r="G2360" s="11">
        <f>IF(B2360&gt;0,(G2359+F2360)-D2360,"")</f>
        <v>5307.4700000000166</v>
      </c>
    </row>
    <row r="2361" spans="1:7" x14ac:dyDescent="0.15">
      <c r="A2361" t="s">
        <v>538</v>
      </c>
      <c r="B2361" s="10">
        <v>42337</v>
      </c>
      <c r="C2361" t="s">
        <v>545</v>
      </c>
      <c r="D2361" s="33">
        <v>83.81</v>
      </c>
      <c r="E2361" s="12" t="s">
        <v>530</v>
      </c>
      <c r="G2361" s="11">
        <f>IF(B2361&gt;0,(G2360+F2361)-D2361,"")</f>
        <v>5223.6600000000162</v>
      </c>
    </row>
    <row r="2362" spans="1:7" x14ac:dyDescent="0.15">
      <c r="A2362" t="s">
        <v>538</v>
      </c>
      <c r="B2362" s="10">
        <v>42337</v>
      </c>
      <c r="C2362" t="s">
        <v>555</v>
      </c>
      <c r="D2362" s="33">
        <v>16.760000000000002</v>
      </c>
      <c r="E2362" s="12" t="s">
        <v>530</v>
      </c>
      <c r="G2362" s="11">
        <f>IF(B2362&gt;0,(G2361+F2362)-D2362,"")</f>
        <v>5206.900000000016</v>
      </c>
    </row>
    <row r="2363" spans="1:7" x14ac:dyDescent="0.15">
      <c r="A2363" t="s">
        <v>538</v>
      </c>
      <c r="B2363" s="10">
        <v>42337</v>
      </c>
      <c r="C2363" t="s">
        <v>552</v>
      </c>
      <c r="D2363" s="33">
        <v>168.32</v>
      </c>
      <c r="E2363" s="12" t="s">
        <v>530</v>
      </c>
      <c r="G2363" s="11">
        <f>IF(B2363&gt;0,(G2362+F2363)-D2363,"")</f>
        <v>5038.5800000000163</v>
      </c>
    </row>
    <row r="2364" spans="1:7" x14ac:dyDescent="0.15">
      <c r="A2364" t="s">
        <v>527</v>
      </c>
      <c r="B2364" s="10">
        <v>42343</v>
      </c>
      <c r="C2364" t="s">
        <v>601</v>
      </c>
      <c r="D2364" s="33">
        <v>60.28</v>
      </c>
      <c r="E2364" s="12" t="s">
        <v>530</v>
      </c>
      <c r="G2364" s="11">
        <f>IF(B2364&gt;0,(G2363+F2364)-D2364,"")</f>
        <v>4978.3000000000166</v>
      </c>
    </row>
    <row r="2365" spans="1:7" x14ac:dyDescent="0.15">
      <c r="A2365" t="s">
        <v>527</v>
      </c>
      <c r="B2365" s="10">
        <v>42343</v>
      </c>
      <c r="C2365" t="s">
        <v>579</v>
      </c>
      <c r="D2365" s="33">
        <v>34.979999999999997</v>
      </c>
      <c r="E2365" s="12" t="s">
        <v>530</v>
      </c>
      <c r="G2365" s="11">
        <f>IF(B2365&gt;0,(G2364+F2365)-D2365,"")</f>
        <v>4943.320000000017</v>
      </c>
    </row>
    <row r="2366" spans="1:7" x14ac:dyDescent="0.15">
      <c r="A2366" t="s">
        <v>527</v>
      </c>
      <c r="B2366" s="10">
        <v>42343</v>
      </c>
      <c r="C2366" t="s">
        <v>726</v>
      </c>
      <c r="D2366" s="33">
        <v>23.24</v>
      </c>
      <c r="E2366" s="12" t="s">
        <v>530</v>
      </c>
      <c r="G2366" s="11">
        <f>IF(B2366&gt;0,(G2365+F2366)-D2366,"")</f>
        <v>4920.0800000000172</v>
      </c>
    </row>
    <row r="2367" spans="1:7" x14ac:dyDescent="0.15">
      <c r="A2367" t="s">
        <v>527</v>
      </c>
      <c r="B2367" s="10">
        <v>42343</v>
      </c>
      <c r="C2367" t="s">
        <v>243</v>
      </c>
      <c r="D2367" s="33">
        <v>23.95</v>
      </c>
      <c r="E2367" s="12" t="s">
        <v>530</v>
      </c>
      <c r="G2367" s="11">
        <f>IF(B2367&gt;0,(G2366+F2367)-D2367,"")</f>
        <v>4896.1300000000174</v>
      </c>
    </row>
    <row r="2368" spans="1:7" x14ac:dyDescent="0.15">
      <c r="A2368" t="s">
        <v>527</v>
      </c>
      <c r="B2368" s="10">
        <v>42343</v>
      </c>
      <c r="C2368" t="s">
        <v>578</v>
      </c>
      <c r="D2368" s="33">
        <v>121.9</v>
      </c>
      <c r="E2368" s="12" t="s">
        <v>530</v>
      </c>
      <c r="G2368" s="11">
        <f>IF(B2368&gt;0,(G2367+F2368)-D2368,"")</f>
        <v>4774.2300000000178</v>
      </c>
    </row>
    <row r="2369" spans="1:7" x14ac:dyDescent="0.15">
      <c r="A2369" t="s">
        <v>527</v>
      </c>
      <c r="B2369" s="10">
        <v>42344</v>
      </c>
      <c r="C2369" s="26" t="s">
        <v>723</v>
      </c>
      <c r="D2369" s="33">
        <v>32.58</v>
      </c>
      <c r="E2369" s="12" t="s">
        <v>530</v>
      </c>
      <c r="G2369" s="11">
        <f>IF(B2369&gt;0,(G2368+F2369)-D2369,"")</f>
        <v>4741.6500000000178</v>
      </c>
    </row>
    <row r="2370" spans="1:7" x14ac:dyDescent="0.15">
      <c r="A2370" t="s">
        <v>527</v>
      </c>
      <c r="B2370" s="10">
        <v>42344</v>
      </c>
      <c r="C2370" t="s">
        <v>576</v>
      </c>
      <c r="D2370" s="33">
        <v>7.09</v>
      </c>
      <c r="E2370" s="12" t="s">
        <v>530</v>
      </c>
      <c r="G2370" s="11">
        <f>IF(B2370&gt;0,(G2369+F2370)-D2370,"")</f>
        <v>4734.5600000000177</v>
      </c>
    </row>
    <row r="2371" spans="1:7" x14ac:dyDescent="0.15">
      <c r="A2371" t="s">
        <v>527</v>
      </c>
      <c r="B2371" s="10">
        <v>42345</v>
      </c>
      <c r="C2371" t="s">
        <v>558</v>
      </c>
      <c r="D2371" s="33">
        <v>131.63999999999999</v>
      </c>
      <c r="E2371" s="12" t="s">
        <v>530</v>
      </c>
      <c r="G2371" s="11">
        <f>IF(B2371&gt;0,(G2370+F2371)-D2371,"")</f>
        <v>4602.9200000000174</v>
      </c>
    </row>
    <row r="2372" spans="1:7" x14ac:dyDescent="0.15">
      <c r="A2372" t="s">
        <v>527</v>
      </c>
      <c r="B2372" s="10">
        <v>42345</v>
      </c>
      <c r="C2372" t="s">
        <v>664</v>
      </c>
      <c r="D2372" s="33">
        <v>30.41</v>
      </c>
      <c r="E2372" s="12" t="s">
        <v>530</v>
      </c>
      <c r="G2372" s="11">
        <f>IF(B2372&gt;0,(G2371+F2372)-D2372,"")</f>
        <v>4572.5100000000175</v>
      </c>
    </row>
    <row r="2373" spans="1:7" x14ac:dyDescent="0.15">
      <c r="A2373" t="s">
        <v>527</v>
      </c>
      <c r="B2373" s="10">
        <v>42346</v>
      </c>
      <c r="C2373" s="26" t="s">
        <v>723</v>
      </c>
      <c r="D2373" s="33">
        <v>40.14</v>
      </c>
      <c r="E2373" s="12" t="s">
        <v>530</v>
      </c>
      <c r="G2373" s="11">
        <f>IF(B2373&gt;0,(G2372+F2373)-D2373,"")</f>
        <v>4532.3700000000172</v>
      </c>
    </row>
    <row r="2374" spans="1:7" x14ac:dyDescent="0.15">
      <c r="A2374" t="s">
        <v>527</v>
      </c>
      <c r="B2374" s="10">
        <v>42347</v>
      </c>
      <c r="C2374" t="s">
        <v>558</v>
      </c>
      <c r="D2374" s="33">
        <v>156.59</v>
      </c>
      <c r="E2374" s="12" t="s">
        <v>530</v>
      </c>
      <c r="G2374" s="11">
        <f>IF(B2374&gt;0,(G2373+F2374)-D2374,"")</f>
        <v>4375.780000000017</v>
      </c>
    </row>
    <row r="2375" spans="1:7" x14ac:dyDescent="0.15">
      <c r="A2375" t="s">
        <v>536</v>
      </c>
      <c r="B2375" s="10">
        <v>42350</v>
      </c>
      <c r="C2375" t="s">
        <v>537</v>
      </c>
      <c r="E2375" s="12" t="s">
        <v>530</v>
      </c>
      <c r="F2375">
        <v>1615.64</v>
      </c>
      <c r="G2375" s="11">
        <f>IF(B2375&gt;0,(G2374+F2375)-D2375,"")</f>
        <v>5991.4200000000174</v>
      </c>
    </row>
    <row r="2376" spans="1:7" x14ac:dyDescent="0.15">
      <c r="A2376" t="s">
        <v>527</v>
      </c>
      <c r="B2376" s="10">
        <v>42350</v>
      </c>
      <c r="C2376" t="s">
        <v>750</v>
      </c>
      <c r="D2376" s="33">
        <v>40.07</v>
      </c>
      <c r="E2376" s="12" t="s">
        <v>530</v>
      </c>
      <c r="G2376" s="11">
        <f>IF(B2376&gt;0,(G2375+F2376)-D2376,"")</f>
        <v>5951.3500000000176</v>
      </c>
    </row>
    <row r="2377" spans="1:7" x14ac:dyDescent="0.15">
      <c r="A2377" t="s">
        <v>538</v>
      </c>
      <c r="B2377" s="10">
        <v>42351</v>
      </c>
      <c r="C2377" t="s">
        <v>539</v>
      </c>
      <c r="D2377" s="33">
        <v>1074</v>
      </c>
      <c r="E2377" s="12" t="s">
        <v>530</v>
      </c>
      <c r="G2377" s="11">
        <f>IF(B2377&gt;0,(G2376+F2377)-D2377,"")</f>
        <v>4877.3500000000176</v>
      </c>
    </row>
    <row r="2378" spans="1:7" x14ac:dyDescent="0.15">
      <c r="A2378" t="s">
        <v>527</v>
      </c>
      <c r="B2378" s="10">
        <v>42351</v>
      </c>
      <c r="C2378" s="26" t="s">
        <v>938</v>
      </c>
      <c r="D2378" s="33">
        <v>33.89</v>
      </c>
      <c r="E2378" s="12" t="s">
        <v>530</v>
      </c>
      <c r="G2378" s="11">
        <f>IF(B2378&gt;0,(G2377+F2378)-D2378,"")</f>
        <v>4843.4600000000173</v>
      </c>
    </row>
    <row r="2379" spans="1:7" x14ac:dyDescent="0.15">
      <c r="A2379" t="s">
        <v>527</v>
      </c>
      <c r="B2379" s="10">
        <v>42352</v>
      </c>
      <c r="C2379" t="s">
        <v>558</v>
      </c>
      <c r="D2379" s="33">
        <v>186.5</v>
      </c>
      <c r="E2379" s="12" t="s">
        <v>530</v>
      </c>
      <c r="G2379" s="11">
        <f>IF(B2379&gt;0,(G2378+F2379)-D2379,"")</f>
        <v>4656.9600000000173</v>
      </c>
    </row>
    <row r="2380" spans="1:7" x14ac:dyDescent="0.15">
      <c r="A2380" t="s">
        <v>527</v>
      </c>
      <c r="B2380" s="10">
        <v>42352</v>
      </c>
      <c r="C2380" t="s">
        <v>557</v>
      </c>
      <c r="D2380" s="33">
        <v>58.34</v>
      </c>
      <c r="E2380" s="12" t="s">
        <v>530</v>
      </c>
      <c r="G2380" s="11">
        <f>IF(B2380&gt;0,(G2379+F2380)-D2380,"")</f>
        <v>4598.6200000000172</v>
      </c>
    </row>
    <row r="2381" spans="1:7" x14ac:dyDescent="0.15">
      <c r="A2381" t="s">
        <v>538</v>
      </c>
      <c r="B2381" s="10">
        <v>42353</v>
      </c>
      <c r="C2381" t="s">
        <v>531</v>
      </c>
      <c r="D2381" s="33">
        <v>50.8</v>
      </c>
      <c r="E2381" s="12" t="s">
        <v>530</v>
      </c>
      <c r="G2381" s="11">
        <f>IF(B2381&gt;0,(G2380+F2381)-D2381,"")</f>
        <v>4547.820000000017</v>
      </c>
    </row>
    <row r="2382" spans="1:7" x14ac:dyDescent="0.15">
      <c r="A2382" t="s">
        <v>527</v>
      </c>
      <c r="B2382" s="10">
        <v>42355</v>
      </c>
      <c r="C2382" t="s">
        <v>750</v>
      </c>
      <c r="D2382" s="33">
        <v>41.58</v>
      </c>
      <c r="E2382" s="12" t="s">
        <v>530</v>
      </c>
      <c r="G2382" s="11">
        <f>IF(B2382&gt;0,(G2381+F2382)-D2382,"")</f>
        <v>4506.2400000000171</v>
      </c>
    </row>
    <row r="2383" spans="1:7" x14ac:dyDescent="0.15">
      <c r="A2383" t="s">
        <v>527</v>
      </c>
      <c r="B2383" s="10">
        <v>42357</v>
      </c>
      <c r="C2383" s="26" t="s">
        <v>938</v>
      </c>
      <c r="D2383" s="33">
        <v>168.47</v>
      </c>
      <c r="E2383" s="12" t="s">
        <v>530</v>
      </c>
      <c r="G2383" s="11">
        <f>IF(B2383&gt;0,(G2382+F2383)-D2383,"")</f>
        <v>4337.7700000000168</v>
      </c>
    </row>
    <row r="2384" spans="1:7" x14ac:dyDescent="0.15">
      <c r="A2384" t="s">
        <v>527</v>
      </c>
      <c r="B2384" s="10">
        <v>42357</v>
      </c>
      <c r="C2384" t="s">
        <v>558</v>
      </c>
      <c r="D2384" s="33">
        <v>129.83000000000001</v>
      </c>
      <c r="E2384" s="12" t="s">
        <v>530</v>
      </c>
      <c r="G2384" s="11">
        <f>IF(B2384&gt;0,(G2383+F2384)-D2384,"")</f>
        <v>4207.9400000000169</v>
      </c>
    </row>
    <row r="2385" spans="1:7" x14ac:dyDescent="0.15">
      <c r="A2385" t="s">
        <v>527</v>
      </c>
      <c r="B2385" s="10">
        <v>42358</v>
      </c>
      <c r="C2385" t="s">
        <v>751</v>
      </c>
      <c r="D2385" s="33">
        <v>50</v>
      </c>
      <c r="E2385" s="12" t="s">
        <v>530</v>
      </c>
      <c r="G2385" s="11">
        <f>IF(B2385&gt;0,(G2384+F2385)-D2385,"")</f>
        <v>4157.9400000000169</v>
      </c>
    </row>
    <row r="2386" spans="1:7" x14ac:dyDescent="0.15">
      <c r="A2386" t="s">
        <v>527</v>
      </c>
      <c r="B2386" s="10">
        <v>42358</v>
      </c>
      <c r="C2386" t="s">
        <v>726</v>
      </c>
      <c r="D2386" s="33">
        <v>19</v>
      </c>
      <c r="E2386" s="12" t="s">
        <v>530</v>
      </c>
      <c r="G2386" s="11">
        <f>IF(B2386&gt;0,(G2385+F2386)-D2386,"")</f>
        <v>4138.9400000000169</v>
      </c>
    </row>
    <row r="2387" spans="1:7" x14ac:dyDescent="0.15">
      <c r="A2387" t="s">
        <v>527</v>
      </c>
      <c r="B2387" s="10">
        <v>42358</v>
      </c>
      <c r="C2387" t="s">
        <v>744</v>
      </c>
      <c r="D2387" s="33">
        <v>129.4</v>
      </c>
      <c r="E2387" s="12" t="s">
        <v>530</v>
      </c>
      <c r="G2387" s="11">
        <f>IF(B2387&gt;0,(G2386+F2387)-D2387,"")</f>
        <v>4009.5400000000168</v>
      </c>
    </row>
    <row r="2388" spans="1:7" x14ac:dyDescent="0.15">
      <c r="A2388" t="s">
        <v>527</v>
      </c>
      <c r="B2388" s="10">
        <v>42359</v>
      </c>
      <c r="C2388" t="s">
        <v>557</v>
      </c>
      <c r="D2388" s="33">
        <v>14.26</v>
      </c>
      <c r="E2388" s="12" t="s">
        <v>530</v>
      </c>
      <c r="G2388" s="11">
        <f>IF(B2388&gt;0,(G2387+F2388)-D2388,"")</f>
        <v>3995.2800000000166</v>
      </c>
    </row>
    <row r="2389" spans="1:7" x14ac:dyDescent="0.15">
      <c r="A2389" t="s">
        <v>527</v>
      </c>
      <c r="B2389" s="10">
        <v>42360</v>
      </c>
      <c r="C2389" t="s">
        <v>532</v>
      </c>
      <c r="D2389" s="33">
        <v>20</v>
      </c>
      <c r="E2389" s="12" t="s">
        <v>530</v>
      </c>
      <c r="G2389" s="11">
        <f>IF(B2389&gt;0,(G2388+F2389)-D2389,"")</f>
        <v>3975.2800000000166</v>
      </c>
    </row>
    <row r="2390" spans="1:7" x14ac:dyDescent="0.15">
      <c r="A2390" t="s">
        <v>527</v>
      </c>
      <c r="B2390" s="10">
        <v>42363</v>
      </c>
      <c r="C2390" t="s">
        <v>752</v>
      </c>
      <c r="D2390" s="33">
        <v>38.659999999999997</v>
      </c>
      <c r="E2390" s="12" t="s">
        <v>530</v>
      </c>
      <c r="G2390" s="11">
        <f>IF(B2390&gt;0,(G2389+F2390)-D2390,"")</f>
        <v>3936.6200000000167</v>
      </c>
    </row>
    <row r="2391" spans="1:7" x14ac:dyDescent="0.15">
      <c r="A2391" t="s">
        <v>527</v>
      </c>
      <c r="B2391" s="10">
        <v>42363</v>
      </c>
      <c r="C2391" t="s">
        <v>532</v>
      </c>
      <c r="D2391" s="33">
        <v>20</v>
      </c>
      <c r="E2391" s="12" t="s">
        <v>530</v>
      </c>
      <c r="G2391" s="11">
        <f>IF(B2391&gt;0,(G2390+F2391)-D2391,"")</f>
        <v>3916.6200000000167</v>
      </c>
    </row>
    <row r="2392" spans="1:7" x14ac:dyDescent="0.15">
      <c r="A2392" t="s">
        <v>527</v>
      </c>
      <c r="B2392" s="10">
        <v>42365</v>
      </c>
      <c r="C2392" t="s">
        <v>558</v>
      </c>
      <c r="D2392" s="33">
        <v>28.17</v>
      </c>
      <c r="E2392" s="12" t="s">
        <v>530</v>
      </c>
      <c r="G2392" s="11">
        <f>IF(B2392&gt;0,(G2391+F2392)-D2392,"")</f>
        <v>3888.4500000000166</v>
      </c>
    </row>
    <row r="2393" spans="1:7" x14ac:dyDescent="0.15">
      <c r="A2393" t="s">
        <v>538</v>
      </c>
      <c r="B2393" s="10">
        <v>42367</v>
      </c>
      <c r="C2393" t="s">
        <v>569</v>
      </c>
      <c r="D2393" s="33">
        <v>150</v>
      </c>
      <c r="E2393" s="12" t="s">
        <v>530</v>
      </c>
      <c r="G2393" s="11">
        <f>IF(B2393&gt;0,(G2392+F2393)-D2393,"")</f>
        <v>3738.4500000000166</v>
      </c>
    </row>
    <row r="2394" spans="1:7" x14ac:dyDescent="0.15">
      <c r="A2394" t="s">
        <v>536</v>
      </c>
      <c r="B2394" s="10">
        <v>42367</v>
      </c>
      <c r="C2394" t="s">
        <v>537</v>
      </c>
      <c r="E2394" s="12" t="s">
        <v>530</v>
      </c>
      <c r="F2394">
        <v>1615.48</v>
      </c>
      <c r="G2394" s="11">
        <f>IF(B2394&gt;0,(G2393+F2394)-D2394,"")</f>
        <v>5353.9300000000167</v>
      </c>
    </row>
    <row r="2395" spans="1:7" x14ac:dyDescent="0.15">
      <c r="A2395" t="s">
        <v>538</v>
      </c>
      <c r="B2395" s="10">
        <v>42367</v>
      </c>
      <c r="C2395" t="s">
        <v>29</v>
      </c>
      <c r="D2395" s="33">
        <v>60.12</v>
      </c>
      <c r="E2395" s="12" t="s">
        <v>530</v>
      </c>
      <c r="G2395" s="11">
        <f>IF(B2395&gt;0,(G2394+F2395)-D2395,"")</f>
        <v>5293.8100000000168</v>
      </c>
    </row>
    <row r="2396" spans="1:7" x14ac:dyDescent="0.15">
      <c r="A2396" t="s">
        <v>538</v>
      </c>
      <c r="B2396" s="10">
        <v>42367</v>
      </c>
      <c r="C2396" t="s">
        <v>553</v>
      </c>
      <c r="D2396" s="33">
        <v>215.69</v>
      </c>
      <c r="E2396" s="12" t="s">
        <v>530</v>
      </c>
      <c r="G2396" s="11">
        <f>IF(B2396&gt;0,(G2395+F2396)-D2396,"")</f>
        <v>5078.1200000000172</v>
      </c>
    </row>
    <row r="2397" spans="1:7" x14ac:dyDescent="0.15">
      <c r="A2397" t="s">
        <v>538</v>
      </c>
      <c r="B2397" s="10">
        <v>42367</v>
      </c>
      <c r="C2397" t="s">
        <v>700</v>
      </c>
      <c r="D2397" s="33">
        <v>240</v>
      </c>
      <c r="E2397" s="12" t="s">
        <v>530</v>
      </c>
      <c r="G2397" s="11">
        <f>IF(B2397&gt;0,(G2396+F2397)-D2397,"")</f>
        <v>4838.1200000000172</v>
      </c>
    </row>
    <row r="2398" spans="1:7" x14ac:dyDescent="0.15">
      <c r="A2398" t="s">
        <v>538</v>
      </c>
      <c r="B2398" s="10">
        <v>42367</v>
      </c>
      <c r="C2398" t="s">
        <v>545</v>
      </c>
      <c r="D2398" s="33">
        <v>100</v>
      </c>
      <c r="E2398" s="12" t="s">
        <v>530</v>
      </c>
      <c r="G2398" s="11">
        <f>IF(B2398&gt;0,(G2397+F2398)-D2398,"")</f>
        <v>4738.1200000000172</v>
      </c>
    </row>
    <row r="2399" spans="1:7" x14ac:dyDescent="0.15">
      <c r="A2399" t="s">
        <v>538</v>
      </c>
      <c r="B2399" s="10">
        <v>42367</v>
      </c>
      <c r="C2399" t="s">
        <v>555</v>
      </c>
      <c r="D2399" s="33">
        <v>49.61</v>
      </c>
      <c r="E2399" s="12" t="s">
        <v>530</v>
      </c>
      <c r="G2399" s="11">
        <f>IF(B2399&gt;0,(G2398+F2399)-D2399,"")</f>
        <v>4688.5100000000175</v>
      </c>
    </row>
    <row r="2400" spans="1:7" x14ac:dyDescent="0.15">
      <c r="A2400" t="s">
        <v>538</v>
      </c>
      <c r="B2400" s="10">
        <v>42367</v>
      </c>
      <c r="C2400" t="s">
        <v>552</v>
      </c>
      <c r="D2400" s="33">
        <v>168.32</v>
      </c>
      <c r="E2400" s="12" t="s">
        <v>530</v>
      </c>
      <c r="G2400" s="11">
        <f>IF(B2400&gt;0,(G2399+F2400)-D2400,"")</f>
        <v>4520.1900000000178</v>
      </c>
    </row>
    <row r="2401" spans="1:7" x14ac:dyDescent="0.15">
      <c r="A2401" t="s">
        <v>527</v>
      </c>
      <c r="B2401" s="10">
        <v>42368</v>
      </c>
      <c r="C2401" t="s">
        <v>576</v>
      </c>
      <c r="D2401" s="33">
        <v>6.34</v>
      </c>
      <c r="E2401" s="12" t="s">
        <v>530</v>
      </c>
      <c r="G2401" s="11">
        <f>IF(B2401&gt;0,(G2400+F2401)-D2401,"")</f>
        <v>4513.8500000000176</v>
      </c>
    </row>
    <row r="2402" spans="1:7" x14ac:dyDescent="0.15">
      <c r="A2402" t="s">
        <v>527</v>
      </c>
      <c r="B2402" s="10">
        <v>42369</v>
      </c>
      <c r="C2402" t="s">
        <v>634</v>
      </c>
      <c r="D2402" s="33">
        <v>44.42</v>
      </c>
      <c r="E2402" s="12" t="s">
        <v>530</v>
      </c>
      <c r="G2402" s="11">
        <f>IF(B2402&gt;0,(G2401+F2402)-D2402,"")</f>
        <v>4469.4300000000176</v>
      </c>
    </row>
    <row r="2403" spans="1:7" x14ac:dyDescent="0.15">
      <c r="A2403" t="s">
        <v>527</v>
      </c>
      <c r="B2403" s="10">
        <v>42369</v>
      </c>
      <c r="C2403" t="s">
        <v>557</v>
      </c>
      <c r="D2403" s="33">
        <v>83.7</v>
      </c>
      <c r="E2403" s="12" t="s">
        <v>530</v>
      </c>
      <c r="G2403" s="11">
        <f>IF(B2403&gt;0,(G2402+F2403)-D2403,"")</f>
        <v>4385.7300000000178</v>
      </c>
    </row>
    <row r="2404" spans="1:7" x14ac:dyDescent="0.15">
      <c r="A2404" t="s">
        <v>538</v>
      </c>
      <c r="B2404" s="10">
        <v>42369</v>
      </c>
      <c r="C2404" t="s">
        <v>585</v>
      </c>
      <c r="D2404" s="33">
        <v>73.97</v>
      </c>
      <c r="E2404" s="12" t="s">
        <v>530</v>
      </c>
      <c r="G2404" s="11">
        <f>IF(B2404&gt;0,(G2403+F2404)-D2404,"")</f>
        <v>4311.7600000000175</v>
      </c>
    </row>
    <row r="2405" spans="1:7" x14ac:dyDescent="0.15">
      <c r="A2405" t="s">
        <v>527</v>
      </c>
      <c r="B2405" s="10">
        <v>42371</v>
      </c>
      <c r="C2405" t="s">
        <v>630</v>
      </c>
      <c r="D2405" s="33">
        <v>16.399999999999999</v>
      </c>
      <c r="E2405" s="12" t="s">
        <v>530</v>
      </c>
      <c r="G2405" s="11">
        <f>IF(B2405&gt;0,(G2404+F2405)-D2405,"")</f>
        <v>4295.3600000000179</v>
      </c>
    </row>
    <row r="2406" spans="1:7" x14ac:dyDescent="0.15">
      <c r="A2406" t="s">
        <v>527</v>
      </c>
      <c r="B2406" s="10">
        <v>42373</v>
      </c>
      <c r="C2406" t="s">
        <v>558</v>
      </c>
      <c r="D2406" s="33">
        <v>147.41999999999999</v>
      </c>
      <c r="E2406" s="12" t="s">
        <v>530</v>
      </c>
      <c r="G2406" s="11">
        <f>IF(B2406&gt;0,(G2405+F2406)-D2406,"")</f>
        <v>4147.9400000000178</v>
      </c>
    </row>
    <row r="2407" spans="1:7" x14ac:dyDescent="0.15">
      <c r="A2407" t="s">
        <v>527</v>
      </c>
      <c r="B2407" s="10">
        <v>42375</v>
      </c>
      <c r="C2407" t="s">
        <v>752</v>
      </c>
      <c r="D2407" s="33">
        <v>45.94</v>
      </c>
      <c r="E2407" s="12" t="s">
        <v>530</v>
      </c>
      <c r="G2407" s="11">
        <f>IF(B2407&gt;0,(G2406+F2407)-D2407,"")</f>
        <v>4102.0000000000182</v>
      </c>
    </row>
    <row r="2408" spans="1:7" x14ac:dyDescent="0.15">
      <c r="A2408" t="s">
        <v>527</v>
      </c>
      <c r="B2408" s="10">
        <v>42376</v>
      </c>
      <c r="C2408" t="s">
        <v>752</v>
      </c>
      <c r="D2408" s="33">
        <v>8.6</v>
      </c>
      <c r="E2408" s="12" t="s">
        <v>530</v>
      </c>
      <c r="G2408" s="11">
        <f>IF(B2408&gt;0,(G2407+F2408)-D2408,"")</f>
        <v>4093.4000000000183</v>
      </c>
    </row>
    <row r="2409" spans="1:7" x14ac:dyDescent="0.15">
      <c r="A2409" t="s">
        <v>527</v>
      </c>
      <c r="B2409" s="10">
        <v>42376</v>
      </c>
      <c r="C2409" t="s">
        <v>726</v>
      </c>
      <c r="D2409" s="33">
        <v>27.48</v>
      </c>
      <c r="E2409" s="12" t="s">
        <v>530</v>
      </c>
      <c r="G2409" s="11">
        <f>IF(B2409&gt;0,(G2408+F2409)-D2409,"")</f>
        <v>4065.9200000000183</v>
      </c>
    </row>
    <row r="2410" spans="1:7" x14ac:dyDescent="0.15">
      <c r="A2410" t="s">
        <v>527</v>
      </c>
      <c r="B2410" s="10">
        <v>42378</v>
      </c>
      <c r="C2410" t="s">
        <v>48</v>
      </c>
      <c r="D2410" s="33">
        <v>43.84</v>
      </c>
      <c r="E2410" s="12" t="s">
        <v>530</v>
      </c>
      <c r="G2410" s="11">
        <f>IF(B2410&gt;0,(G2409+F2410)-D2410,"")</f>
        <v>4022.0800000000181</v>
      </c>
    </row>
    <row r="2411" spans="1:7" x14ac:dyDescent="0.15">
      <c r="A2411" t="s">
        <v>527</v>
      </c>
      <c r="B2411" s="10">
        <v>42379</v>
      </c>
      <c r="C2411" t="s">
        <v>553</v>
      </c>
      <c r="D2411" s="33">
        <v>0.02</v>
      </c>
      <c r="E2411" s="12" t="s">
        <v>530</v>
      </c>
      <c r="G2411" s="11">
        <f>IF(B2411&gt;0,(G2410+F2411)-D2411,"")</f>
        <v>4022.0600000000181</v>
      </c>
    </row>
    <row r="2412" spans="1:7" x14ac:dyDescent="0.15">
      <c r="A2412" t="s">
        <v>527</v>
      </c>
      <c r="B2412" s="10">
        <v>42379</v>
      </c>
      <c r="C2412" t="s">
        <v>598</v>
      </c>
      <c r="D2412" s="33">
        <v>35</v>
      </c>
      <c r="E2412" s="12" t="s">
        <v>530</v>
      </c>
      <c r="G2412" s="11">
        <f>IF(B2412&gt;0,(G2411+F2412)-D2412,"")</f>
        <v>3987.0600000000181</v>
      </c>
    </row>
    <row r="2413" spans="1:7" x14ac:dyDescent="0.15">
      <c r="A2413" t="s">
        <v>538</v>
      </c>
      <c r="B2413" s="10">
        <v>42380</v>
      </c>
      <c r="C2413" t="s">
        <v>531</v>
      </c>
      <c r="D2413" s="33">
        <v>50.8</v>
      </c>
      <c r="E2413" s="12" t="s">
        <v>530</v>
      </c>
      <c r="G2413" s="11">
        <f>IF(B2413&gt;0,(G2412+F2413)-D2413,"")</f>
        <v>3936.260000000018</v>
      </c>
    </row>
    <row r="2414" spans="1:7" x14ac:dyDescent="0.15">
      <c r="A2414" t="s">
        <v>527</v>
      </c>
      <c r="B2414" s="10">
        <v>42380</v>
      </c>
      <c r="C2414" t="s">
        <v>558</v>
      </c>
      <c r="D2414" s="33">
        <v>121.55</v>
      </c>
      <c r="E2414" s="12" t="s">
        <v>530</v>
      </c>
      <c r="G2414" s="11">
        <f>IF(B2414&gt;0,(G2413+F2414)-D2414,"")</f>
        <v>3814.7100000000178</v>
      </c>
    </row>
    <row r="2415" spans="1:7" x14ac:dyDescent="0.15">
      <c r="A2415" t="s">
        <v>527</v>
      </c>
      <c r="B2415" s="10">
        <v>42381</v>
      </c>
      <c r="C2415" t="s">
        <v>750</v>
      </c>
      <c r="D2415" s="33">
        <v>47.81</v>
      </c>
      <c r="E2415" s="12" t="s">
        <v>530</v>
      </c>
      <c r="G2415" s="11">
        <f>IF(B2415&gt;0,(G2414+F2415)-D2415,"")</f>
        <v>3766.9000000000178</v>
      </c>
    </row>
    <row r="2416" spans="1:7" x14ac:dyDescent="0.15">
      <c r="A2416" t="s">
        <v>536</v>
      </c>
      <c r="B2416" s="10">
        <v>42383</v>
      </c>
      <c r="C2416" t="s">
        <v>537</v>
      </c>
      <c r="E2416" s="12" t="s">
        <v>530</v>
      </c>
      <c r="F2416">
        <v>1605.96</v>
      </c>
      <c r="G2416" s="11">
        <f>IF(B2416&gt;0,(G2415+F2416)-D2416,"")</f>
        <v>5372.8600000000179</v>
      </c>
    </row>
    <row r="2417" spans="1:7" x14ac:dyDescent="0.15">
      <c r="A2417" t="s">
        <v>527</v>
      </c>
      <c r="B2417" s="10">
        <v>42385</v>
      </c>
      <c r="C2417" t="s">
        <v>630</v>
      </c>
      <c r="D2417" s="33">
        <v>15.34</v>
      </c>
      <c r="E2417" s="12" t="s">
        <v>530</v>
      </c>
      <c r="G2417" s="11">
        <f>IF(B2417&gt;0,(G2416+F2417)-D2417,"")</f>
        <v>5357.5200000000177</v>
      </c>
    </row>
    <row r="2418" spans="1:7" x14ac:dyDescent="0.15">
      <c r="A2418" t="s">
        <v>527</v>
      </c>
      <c r="B2418" s="10">
        <v>42386</v>
      </c>
      <c r="C2418" t="s">
        <v>539</v>
      </c>
      <c r="D2418" s="33">
        <v>1077.8</v>
      </c>
      <c r="E2418" s="12" t="s">
        <v>530</v>
      </c>
      <c r="G2418" s="11">
        <f>IF(B2418&gt;0,(G2417+F2418)-D2418,"")</f>
        <v>4279.7200000000175</v>
      </c>
    </row>
    <row r="2419" spans="1:7" x14ac:dyDescent="0.15">
      <c r="A2419" t="s">
        <v>527</v>
      </c>
      <c r="B2419" s="10">
        <v>42386</v>
      </c>
      <c r="C2419" s="26" t="s">
        <v>938</v>
      </c>
      <c r="D2419" s="33">
        <v>44.5</v>
      </c>
      <c r="E2419" s="12" t="s">
        <v>530</v>
      </c>
      <c r="G2419" s="11">
        <f>IF(B2419&gt;0,(G2418+F2419)-D2419,"")</f>
        <v>4235.2200000000175</v>
      </c>
    </row>
    <row r="2420" spans="1:7" x14ac:dyDescent="0.15">
      <c r="A2420" t="s">
        <v>527</v>
      </c>
      <c r="B2420" s="10">
        <v>42386</v>
      </c>
      <c r="C2420" t="s">
        <v>558</v>
      </c>
      <c r="D2420" s="33">
        <v>147.03</v>
      </c>
      <c r="E2420" s="12" t="s">
        <v>530</v>
      </c>
      <c r="G2420" s="11">
        <f>IF(B2420&gt;0,(G2419+F2420)-D2420,"")</f>
        <v>4088.1900000000173</v>
      </c>
    </row>
    <row r="2421" spans="1:7" x14ac:dyDescent="0.15">
      <c r="A2421" t="s">
        <v>527</v>
      </c>
      <c r="B2421" s="10">
        <v>42389</v>
      </c>
      <c r="C2421" t="s">
        <v>634</v>
      </c>
      <c r="D2421" s="33">
        <v>48.29</v>
      </c>
      <c r="E2421" s="12" t="s">
        <v>530</v>
      </c>
      <c r="G2421" s="11">
        <f>IF(B2421&gt;0,(G2420+F2421)-D2421,"")</f>
        <v>4039.9000000000174</v>
      </c>
    </row>
    <row r="2422" spans="1:7" x14ac:dyDescent="0.15">
      <c r="A2422" t="s">
        <v>527</v>
      </c>
      <c r="B2422" s="10">
        <v>42393</v>
      </c>
      <c r="C2422" t="s">
        <v>634</v>
      </c>
      <c r="D2422" s="33">
        <v>38.68</v>
      </c>
      <c r="E2422" s="12" t="s">
        <v>530</v>
      </c>
      <c r="G2422" s="11">
        <f>IF(B2422&gt;0,(G2421+F2422)-D2422,"")</f>
        <v>4001.2200000000175</v>
      </c>
    </row>
    <row r="2423" spans="1:7" x14ac:dyDescent="0.15">
      <c r="A2423" t="s">
        <v>527</v>
      </c>
      <c r="B2423" s="10">
        <v>42393</v>
      </c>
      <c r="C2423" t="s">
        <v>558</v>
      </c>
      <c r="D2423" s="33">
        <v>129.24</v>
      </c>
      <c r="E2423" s="12" t="s">
        <v>530</v>
      </c>
      <c r="G2423" s="11">
        <f>IF(B2423&gt;0,(G2422+F2423)-D2423,"")</f>
        <v>3871.9800000000178</v>
      </c>
    </row>
    <row r="2424" spans="1:7" x14ac:dyDescent="0.15">
      <c r="A2424" t="s">
        <v>527</v>
      </c>
      <c r="B2424" s="10">
        <v>42397</v>
      </c>
      <c r="C2424" t="s">
        <v>726</v>
      </c>
      <c r="D2424" s="33">
        <v>27.48</v>
      </c>
      <c r="E2424" s="12" t="s">
        <v>530</v>
      </c>
      <c r="G2424" s="11">
        <f>IF(B2424&gt;0,(G2423+F2424)-D2424,"")</f>
        <v>3844.5000000000177</v>
      </c>
    </row>
    <row r="2425" spans="1:7" x14ac:dyDescent="0.15">
      <c r="A2425" t="s">
        <v>527</v>
      </c>
      <c r="B2425" s="10">
        <v>42397</v>
      </c>
      <c r="C2425" t="s">
        <v>243</v>
      </c>
      <c r="D2425" s="33">
        <v>23.95</v>
      </c>
      <c r="E2425" s="12" t="s">
        <v>530</v>
      </c>
      <c r="G2425" s="11">
        <f>IF(B2425&gt;0,(G2424+F2425)-D2425,"")</f>
        <v>3820.5500000000179</v>
      </c>
    </row>
    <row r="2426" spans="1:7" x14ac:dyDescent="0.15">
      <c r="A2426" t="s">
        <v>527</v>
      </c>
      <c r="B2426" s="10">
        <v>42397</v>
      </c>
      <c r="C2426" t="s">
        <v>546</v>
      </c>
      <c r="D2426" s="33">
        <v>50.85</v>
      </c>
      <c r="E2426" s="12" t="s">
        <v>530</v>
      </c>
      <c r="G2426" s="11">
        <f>IF(B2426&gt;0,(G2425+F2426)-D2426,"")</f>
        <v>3769.700000000018</v>
      </c>
    </row>
    <row r="2427" spans="1:7" x14ac:dyDescent="0.15">
      <c r="A2427">
        <v>1199</v>
      </c>
      <c r="B2427" s="10">
        <v>42397</v>
      </c>
      <c r="C2427" s="26" t="s">
        <v>936</v>
      </c>
      <c r="D2427" s="33">
        <v>20</v>
      </c>
      <c r="E2427" s="12" t="s">
        <v>530</v>
      </c>
      <c r="G2427" s="11">
        <f>IF(B2427&gt;0,(G2426+F2427)-D2427,"")</f>
        <v>3749.700000000018</v>
      </c>
    </row>
    <row r="2428" spans="1:7" x14ac:dyDescent="0.15">
      <c r="A2428" t="s">
        <v>527</v>
      </c>
      <c r="B2428" s="10">
        <v>42398</v>
      </c>
      <c r="C2428" s="26" t="s">
        <v>731</v>
      </c>
      <c r="D2428" s="33">
        <v>18</v>
      </c>
      <c r="E2428" s="12" t="s">
        <v>530</v>
      </c>
      <c r="G2428" s="11">
        <f>IF(B2428&gt;0,(G2427+F2428)-D2428,"")</f>
        <v>3731.700000000018</v>
      </c>
    </row>
    <row r="2429" spans="1:7" x14ac:dyDescent="0.15">
      <c r="A2429" t="s">
        <v>536</v>
      </c>
      <c r="B2429" s="10">
        <v>42399</v>
      </c>
      <c r="C2429" t="s">
        <v>537</v>
      </c>
      <c r="E2429" s="12" t="s">
        <v>530</v>
      </c>
      <c r="F2429">
        <v>1605.94</v>
      </c>
      <c r="G2429" s="11">
        <f>IF(B2429&gt;0,(G2428+F2429)-D2429,"")</f>
        <v>5337.6400000000176</v>
      </c>
    </row>
    <row r="2430" spans="1:7" x14ac:dyDescent="0.15">
      <c r="A2430" t="s">
        <v>538</v>
      </c>
      <c r="B2430" s="10">
        <v>42400</v>
      </c>
      <c r="C2430" t="s">
        <v>601</v>
      </c>
      <c r="D2430" s="33">
        <v>72.41</v>
      </c>
      <c r="E2430" s="12" t="s">
        <v>530</v>
      </c>
      <c r="G2430" s="11">
        <f>IF(B2430&gt;0,(G2429+F2430)-D2430,"")</f>
        <v>5265.2300000000178</v>
      </c>
    </row>
    <row r="2431" spans="1:7" x14ac:dyDescent="0.15">
      <c r="A2431" t="s">
        <v>538</v>
      </c>
      <c r="B2431" s="10">
        <v>42400</v>
      </c>
      <c r="C2431" t="s">
        <v>569</v>
      </c>
      <c r="D2431" s="33">
        <v>100</v>
      </c>
      <c r="E2431" s="12" t="s">
        <v>530</v>
      </c>
      <c r="G2431" s="11">
        <f>IF(B2431&gt;0,(G2430+F2431)-D2431,"")</f>
        <v>5165.2300000000178</v>
      </c>
    </row>
    <row r="2432" spans="1:7" x14ac:dyDescent="0.15">
      <c r="A2432" t="s">
        <v>538</v>
      </c>
      <c r="B2432" s="10">
        <v>42400</v>
      </c>
      <c r="C2432" t="s">
        <v>29</v>
      </c>
      <c r="D2432" s="33">
        <v>128.86000000000001</v>
      </c>
      <c r="E2432" s="12" t="s">
        <v>530</v>
      </c>
      <c r="G2432" s="11">
        <f>IF(B2432&gt;0,(G2431+F2432)-D2432,"")</f>
        <v>5036.3700000000181</v>
      </c>
    </row>
    <row r="2433" spans="1:7" x14ac:dyDescent="0.15">
      <c r="A2433" t="s">
        <v>527</v>
      </c>
      <c r="B2433" s="10">
        <v>42400</v>
      </c>
      <c r="C2433" t="s">
        <v>634</v>
      </c>
      <c r="D2433" s="33">
        <v>43.54</v>
      </c>
      <c r="E2433" s="12" t="s">
        <v>530</v>
      </c>
      <c r="G2433" s="11">
        <f>IF(B2433&gt;0,(G2432+F2433)-D2433,"")</f>
        <v>4992.8300000000181</v>
      </c>
    </row>
    <row r="2434" spans="1:7" x14ac:dyDescent="0.15">
      <c r="A2434" t="s">
        <v>538</v>
      </c>
      <c r="B2434" s="10">
        <v>42400</v>
      </c>
      <c r="C2434" t="s">
        <v>700</v>
      </c>
      <c r="D2434" s="33">
        <v>240</v>
      </c>
      <c r="E2434" s="12" t="s">
        <v>530</v>
      </c>
      <c r="G2434" s="11">
        <f>IF(B2434&gt;0,(G2433+F2434)-D2434,"")</f>
        <v>4752.8300000000181</v>
      </c>
    </row>
    <row r="2435" spans="1:7" x14ac:dyDescent="0.15">
      <c r="A2435" t="s">
        <v>538</v>
      </c>
      <c r="B2435" s="10">
        <v>42400</v>
      </c>
      <c r="C2435" t="s">
        <v>545</v>
      </c>
      <c r="D2435" s="33">
        <v>150</v>
      </c>
      <c r="E2435" s="12" t="s">
        <v>530</v>
      </c>
      <c r="G2435" s="11">
        <f>IF(B2435&gt;0,(G2434+F2435)-D2435,"")</f>
        <v>4602.8300000000181</v>
      </c>
    </row>
    <row r="2436" spans="1:7" x14ac:dyDescent="0.15">
      <c r="A2436" t="s">
        <v>538</v>
      </c>
      <c r="B2436" s="10">
        <v>42400</v>
      </c>
      <c r="C2436" t="s">
        <v>221</v>
      </c>
      <c r="D2436" s="33">
        <v>62.79</v>
      </c>
      <c r="E2436" s="12" t="s">
        <v>530</v>
      </c>
      <c r="G2436" s="11">
        <f>IF(B2436&gt;0,(G2435+F2436)-D2436,"")</f>
        <v>4540.0400000000182</v>
      </c>
    </row>
    <row r="2437" spans="1:7" x14ac:dyDescent="0.15">
      <c r="A2437" t="s">
        <v>538</v>
      </c>
      <c r="B2437" s="10">
        <v>42400</v>
      </c>
      <c r="C2437" s="26" t="s">
        <v>934</v>
      </c>
      <c r="D2437" s="33">
        <v>43</v>
      </c>
      <c r="E2437" s="12" t="s">
        <v>530</v>
      </c>
      <c r="G2437" s="11">
        <f>IF(B2437&gt;0,(G2436+F2437)-D2437,"")</f>
        <v>4497.0400000000182</v>
      </c>
    </row>
    <row r="2438" spans="1:7" x14ac:dyDescent="0.15">
      <c r="A2438" t="s">
        <v>538</v>
      </c>
      <c r="B2438" s="10">
        <v>42400</v>
      </c>
      <c r="C2438" t="s">
        <v>555</v>
      </c>
      <c r="D2438" s="33">
        <v>35.29</v>
      </c>
      <c r="E2438" s="12" t="s">
        <v>530</v>
      </c>
      <c r="G2438" s="11">
        <f>IF(B2438&gt;0,(G2437+F2438)-D2438,"")</f>
        <v>4461.7500000000182</v>
      </c>
    </row>
    <row r="2439" spans="1:7" x14ac:dyDescent="0.15">
      <c r="A2439" t="s">
        <v>538</v>
      </c>
      <c r="B2439" s="10">
        <v>42400</v>
      </c>
      <c r="C2439" t="s">
        <v>552</v>
      </c>
      <c r="D2439" s="33">
        <v>167.9</v>
      </c>
      <c r="E2439" s="12" t="s">
        <v>530</v>
      </c>
      <c r="G2439" s="11">
        <f>IF(B2439&gt;0,(G2438+F2439)-D2439,"")</f>
        <v>4293.8500000000186</v>
      </c>
    </row>
    <row r="2440" spans="1:7" x14ac:dyDescent="0.15">
      <c r="A2440" t="s">
        <v>527</v>
      </c>
      <c r="B2440" s="10">
        <v>42401</v>
      </c>
      <c r="C2440" t="s">
        <v>558</v>
      </c>
      <c r="D2440" s="33">
        <v>147.21</v>
      </c>
      <c r="E2440" s="12" t="s">
        <v>530</v>
      </c>
      <c r="G2440" s="11">
        <f>IF(B2440&gt;0,(G2439+F2440)-D2440,"")</f>
        <v>4146.6400000000185</v>
      </c>
    </row>
    <row r="2441" spans="1:7" x14ac:dyDescent="0.15">
      <c r="A2441" t="s">
        <v>538</v>
      </c>
      <c r="B2441" s="10">
        <v>42402</v>
      </c>
      <c r="C2441" t="s">
        <v>755</v>
      </c>
      <c r="D2441" s="33">
        <v>4.47</v>
      </c>
      <c r="E2441" s="12" t="s">
        <v>530</v>
      </c>
      <c r="G2441" s="11">
        <f>IF(B2441&gt;0,(G2440+F2441)-D2441,"")</f>
        <v>4142.1700000000183</v>
      </c>
    </row>
    <row r="2442" spans="1:7" x14ac:dyDescent="0.15">
      <c r="A2442" t="s">
        <v>527</v>
      </c>
      <c r="B2442" s="10">
        <v>42404</v>
      </c>
      <c r="C2442" s="26" t="s">
        <v>938</v>
      </c>
      <c r="D2442" s="33">
        <v>35.21</v>
      </c>
      <c r="E2442" s="12" t="s">
        <v>530</v>
      </c>
      <c r="G2442" s="11">
        <f>IF(B2442&gt;0,(G2441+F2442)-D2442,"")</f>
        <v>4106.9600000000182</v>
      </c>
    </row>
    <row r="2443" spans="1:7" x14ac:dyDescent="0.15">
      <c r="A2443" t="s">
        <v>527</v>
      </c>
      <c r="B2443" s="10">
        <v>42405</v>
      </c>
      <c r="C2443" t="s">
        <v>558</v>
      </c>
      <c r="D2443" s="33">
        <v>32.880000000000003</v>
      </c>
      <c r="E2443" s="12" t="s">
        <v>530</v>
      </c>
      <c r="G2443" s="11">
        <f>IF(B2443&gt;0,(G2442+F2443)-D2443,"")</f>
        <v>4074.0800000000181</v>
      </c>
    </row>
    <row r="2444" spans="1:7" x14ac:dyDescent="0.15">
      <c r="A2444" t="s">
        <v>527</v>
      </c>
      <c r="B2444" s="10">
        <v>42405</v>
      </c>
      <c r="C2444" t="s">
        <v>557</v>
      </c>
      <c r="D2444" s="33">
        <v>13.48</v>
      </c>
      <c r="E2444" s="12" t="s">
        <v>530</v>
      </c>
      <c r="G2444" s="11">
        <f>IF(B2444&gt;0,(G2443+F2444)-D2444,"")</f>
        <v>4060.6000000000181</v>
      </c>
    </row>
    <row r="2445" spans="1:7" x14ac:dyDescent="0.15">
      <c r="A2445" t="s">
        <v>527</v>
      </c>
      <c r="B2445" s="10">
        <v>42405</v>
      </c>
      <c r="C2445" t="s">
        <v>532</v>
      </c>
      <c r="D2445" s="33">
        <v>60</v>
      </c>
      <c r="E2445" s="12" t="s">
        <v>530</v>
      </c>
      <c r="G2445" s="11">
        <f>IF(B2445&gt;0,(G2444+F2445)-D2445,"")</f>
        <v>4000.6000000000181</v>
      </c>
    </row>
    <row r="2446" spans="1:7" x14ac:dyDescent="0.15">
      <c r="A2446" t="s">
        <v>527</v>
      </c>
      <c r="B2446" s="10">
        <v>42409</v>
      </c>
      <c r="C2446" t="s">
        <v>558</v>
      </c>
      <c r="D2446" s="33">
        <v>104.77</v>
      </c>
      <c r="E2446" s="12" t="s">
        <v>530</v>
      </c>
      <c r="G2446" s="11">
        <f>IF(B2446&gt;0,(G2445+F2446)-D2446,"")</f>
        <v>3895.8300000000181</v>
      </c>
    </row>
    <row r="2447" spans="1:7" x14ac:dyDescent="0.15">
      <c r="A2447" t="s">
        <v>527</v>
      </c>
      <c r="B2447" s="10">
        <v>42409</v>
      </c>
      <c r="C2447" t="s">
        <v>726</v>
      </c>
      <c r="D2447" s="33">
        <v>19</v>
      </c>
      <c r="E2447" s="12" t="s">
        <v>530</v>
      </c>
      <c r="G2447" s="11">
        <f>IF(B2447&gt;0,(G2446+F2447)-D2447,"")</f>
        <v>3876.8300000000181</v>
      </c>
    </row>
    <row r="2448" spans="1:7" x14ac:dyDescent="0.15">
      <c r="A2448" t="s">
        <v>527</v>
      </c>
      <c r="B2448" s="10">
        <v>42411</v>
      </c>
      <c r="C2448" t="s">
        <v>750</v>
      </c>
      <c r="D2448" s="33">
        <v>38.93</v>
      </c>
      <c r="E2448" s="12" t="s">
        <v>530</v>
      </c>
      <c r="G2448" s="11">
        <f>IF(B2448&gt;0,(G2447+F2448)-D2448,"")</f>
        <v>3837.9000000000183</v>
      </c>
    </row>
    <row r="2449" spans="1:7" x14ac:dyDescent="0.15">
      <c r="A2449" t="s">
        <v>527</v>
      </c>
      <c r="B2449" s="10">
        <v>42412</v>
      </c>
      <c r="C2449" t="s">
        <v>558</v>
      </c>
      <c r="D2449" s="33">
        <v>31.79</v>
      </c>
      <c r="E2449" s="12" t="s">
        <v>530</v>
      </c>
      <c r="G2449" s="11">
        <f>IF(B2449&gt;0,(G2448+F2449)-D2449,"")</f>
        <v>3806.1100000000183</v>
      </c>
    </row>
    <row r="2450" spans="1:7" x14ac:dyDescent="0.15">
      <c r="A2450" t="s">
        <v>527</v>
      </c>
      <c r="B2450" s="10">
        <v>42413</v>
      </c>
      <c r="C2450" t="s">
        <v>726</v>
      </c>
      <c r="D2450" s="33">
        <v>42.4</v>
      </c>
      <c r="E2450" s="12" t="s">
        <v>530</v>
      </c>
      <c r="G2450" s="11">
        <f>IF(B2450&gt;0,(G2449+F2450)-D2450,"")</f>
        <v>3763.7100000000182</v>
      </c>
    </row>
    <row r="2451" spans="1:7" x14ac:dyDescent="0.15">
      <c r="A2451" t="s">
        <v>538</v>
      </c>
      <c r="B2451" s="10">
        <v>42414</v>
      </c>
      <c r="C2451" t="s">
        <v>539</v>
      </c>
      <c r="D2451" s="33">
        <v>1078</v>
      </c>
      <c r="E2451" s="12" t="s">
        <v>530</v>
      </c>
      <c r="G2451" s="11">
        <f>IF(B2451&gt;0,(G2450+F2451)-D2451,"")</f>
        <v>2685.7100000000182</v>
      </c>
    </row>
    <row r="2452" spans="1:7" x14ac:dyDescent="0.15">
      <c r="A2452" t="s">
        <v>536</v>
      </c>
      <c r="B2452" s="10">
        <v>42414</v>
      </c>
      <c r="C2452" t="s">
        <v>537</v>
      </c>
      <c r="E2452" s="12" t="s">
        <v>530</v>
      </c>
      <c r="F2452">
        <v>1605.95</v>
      </c>
      <c r="G2452" s="11">
        <f>IF(B2452&gt;0,(G2451+F2452)-D2452,"")</f>
        <v>4291.660000000018</v>
      </c>
    </row>
    <row r="2453" spans="1:7" x14ac:dyDescent="0.15">
      <c r="A2453" t="s">
        <v>538</v>
      </c>
      <c r="B2453" s="10">
        <v>42414</v>
      </c>
      <c r="C2453" t="s">
        <v>531</v>
      </c>
      <c r="D2453" s="33">
        <v>50.8</v>
      </c>
      <c r="E2453" s="12" t="s">
        <v>530</v>
      </c>
      <c r="G2453" s="11">
        <f>IF(B2453&gt;0,(G2452+F2453)-D2453,"")</f>
        <v>4240.8600000000179</v>
      </c>
    </row>
    <row r="2454" spans="1:7" x14ac:dyDescent="0.15">
      <c r="A2454" t="s">
        <v>527</v>
      </c>
      <c r="B2454" s="10">
        <v>42415</v>
      </c>
      <c r="C2454" t="s">
        <v>558</v>
      </c>
      <c r="D2454" s="33">
        <v>90.18</v>
      </c>
      <c r="E2454" s="12" t="s">
        <v>530</v>
      </c>
      <c r="G2454" s="11">
        <f>IF(B2454&gt;0,(G2453+F2454)-D2454,"")</f>
        <v>4150.6800000000176</v>
      </c>
    </row>
    <row r="2455" spans="1:7" x14ac:dyDescent="0.15">
      <c r="A2455" t="s">
        <v>527</v>
      </c>
      <c r="B2455" s="10">
        <v>42415</v>
      </c>
      <c r="C2455" t="s">
        <v>565</v>
      </c>
      <c r="D2455" s="33">
        <v>22.25</v>
      </c>
      <c r="E2455" s="12" t="s">
        <v>530</v>
      </c>
      <c r="G2455" s="11">
        <f>IF(B2455&gt;0,(G2454+F2455)-D2455,"")</f>
        <v>4128.4300000000176</v>
      </c>
    </row>
    <row r="2456" spans="1:7" x14ac:dyDescent="0.15">
      <c r="A2456" t="s">
        <v>527</v>
      </c>
      <c r="B2456" s="10">
        <v>42417</v>
      </c>
      <c r="C2456" t="s">
        <v>558</v>
      </c>
      <c r="D2456" s="33">
        <v>24.87</v>
      </c>
      <c r="E2456" s="12" t="s">
        <v>530</v>
      </c>
      <c r="G2456" s="11">
        <f>IF(B2456&gt;0,(G2455+F2456)-D2456,"")</f>
        <v>4103.5600000000177</v>
      </c>
    </row>
    <row r="2457" spans="1:7" x14ac:dyDescent="0.15">
      <c r="A2457" t="s">
        <v>527</v>
      </c>
      <c r="B2457" s="10">
        <v>42418</v>
      </c>
      <c r="C2457" t="s">
        <v>750</v>
      </c>
      <c r="D2457" s="33">
        <v>37.76</v>
      </c>
      <c r="E2457" s="12" t="s">
        <v>530</v>
      </c>
      <c r="G2457" s="11">
        <f>IF(B2457&gt;0,(G2456+F2457)-D2457,"")</f>
        <v>4065.8000000000175</v>
      </c>
    </row>
    <row r="2458" spans="1:7" x14ac:dyDescent="0.15">
      <c r="A2458" t="s">
        <v>527</v>
      </c>
      <c r="B2458" s="10">
        <v>42424</v>
      </c>
      <c r="C2458" t="s">
        <v>5</v>
      </c>
      <c r="D2458" s="33">
        <v>35.909999999999997</v>
      </c>
      <c r="E2458" s="27" t="s">
        <v>530</v>
      </c>
      <c r="G2458" s="11">
        <f>IF(B2458&gt;0,(G2457+F2458)-D2458,"")</f>
        <v>4029.8900000000176</v>
      </c>
    </row>
    <row r="2459" spans="1:7" x14ac:dyDescent="0.15">
      <c r="A2459" t="s">
        <v>536</v>
      </c>
      <c r="B2459" s="10">
        <v>42424</v>
      </c>
      <c r="C2459" t="s">
        <v>756</v>
      </c>
      <c r="E2459" s="12" t="s">
        <v>530</v>
      </c>
      <c r="F2459">
        <v>937</v>
      </c>
      <c r="G2459" s="11">
        <f>IF(B2459&gt;0,(G2458+F2459)-D2459,"")</f>
        <v>4966.8900000000176</v>
      </c>
    </row>
    <row r="2460" spans="1:7" x14ac:dyDescent="0.15">
      <c r="A2460" t="s">
        <v>527</v>
      </c>
      <c r="B2460" s="10">
        <v>42426</v>
      </c>
      <c r="C2460" t="s">
        <v>750</v>
      </c>
      <c r="D2460" s="33">
        <v>11.95</v>
      </c>
      <c r="E2460" s="27" t="s">
        <v>530</v>
      </c>
      <c r="G2460" s="11">
        <f>IF(B2460&gt;0,(G2459+F2460)-D2460,"")</f>
        <v>4954.9400000000178</v>
      </c>
    </row>
    <row r="2461" spans="1:7" x14ac:dyDescent="0.15">
      <c r="A2461" t="s">
        <v>536</v>
      </c>
      <c r="B2461" s="10">
        <v>42427</v>
      </c>
      <c r="C2461" t="s">
        <v>537</v>
      </c>
      <c r="E2461" s="27" t="s">
        <v>530</v>
      </c>
      <c r="F2461">
        <v>4007.11</v>
      </c>
      <c r="G2461" s="11">
        <f>IF(B2461&gt;0,(G2460+F2461)-D2461,"")</f>
        <v>8962.0500000000175</v>
      </c>
    </row>
    <row r="2462" spans="1:7" x14ac:dyDescent="0.15">
      <c r="A2462" t="s">
        <v>538</v>
      </c>
      <c r="B2462" s="10">
        <v>42428</v>
      </c>
      <c r="C2462" t="s">
        <v>569</v>
      </c>
      <c r="D2462" s="33">
        <v>2600</v>
      </c>
      <c r="E2462" s="27" t="s">
        <v>530</v>
      </c>
      <c r="G2462" s="11">
        <f>IF(B2462&gt;0,(G2461+F2462)-D2462,"")</f>
        <v>6362.0500000000175</v>
      </c>
    </row>
    <row r="2463" spans="1:7" x14ac:dyDescent="0.15">
      <c r="A2463" t="s">
        <v>538</v>
      </c>
      <c r="B2463" s="10">
        <v>42428</v>
      </c>
      <c r="C2463" t="s">
        <v>29</v>
      </c>
      <c r="D2463" s="33">
        <v>106.35</v>
      </c>
      <c r="E2463" s="27" t="s">
        <v>530</v>
      </c>
      <c r="G2463" s="11">
        <f>IF(B2463&gt;0,(G2462+F2463)-D2463,"")</f>
        <v>6255.7000000000171</v>
      </c>
    </row>
    <row r="2464" spans="1:7" x14ac:dyDescent="0.15">
      <c r="A2464" t="s">
        <v>538</v>
      </c>
      <c r="B2464" s="10">
        <v>42428</v>
      </c>
      <c r="C2464" t="s">
        <v>700</v>
      </c>
      <c r="D2464" s="33">
        <v>240</v>
      </c>
      <c r="E2464" s="27" t="s">
        <v>530</v>
      </c>
      <c r="G2464" s="11">
        <f>IF(B2464&gt;0,(G2463+F2464)-D2464,"")</f>
        <v>6015.7000000000171</v>
      </c>
    </row>
    <row r="2465" spans="1:7" x14ac:dyDescent="0.15">
      <c r="A2465">
        <v>1200</v>
      </c>
      <c r="B2465" s="10">
        <v>42428</v>
      </c>
      <c r="C2465" t="s">
        <v>757</v>
      </c>
      <c r="D2465" s="33">
        <v>47</v>
      </c>
      <c r="E2465" s="27" t="s">
        <v>530</v>
      </c>
      <c r="G2465" s="11">
        <f>IF(B2465&gt;0,(G2464+F2465)-D2465,"")</f>
        <v>5968.7000000000171</v>
      </c>
    </row>
    <row r="2466" spans="1:7" x14ac:dyDescent="0.15">
      <c r="A2466" t="s">
        <v>538</v>
      </c>
      <c r="B2466" s="10">
        <v>42428</v>
      </c>
      <c r="C2466" t="s">
        <v>545</v>
      </c>
      <c r="D2466" s="33">
        <v>250</v>
      </c>
      <c r="E2466" s="27" t="s">
        <v>530</v>
      </c>
      <c r="G2466" s="11">
        <f>IF(B2466&gt;0,(G2465+F2466)-D2466,"")</f>
        <v>5718.7000000000171</v>
      </c>
    </row>
    <row r="2467" spans="1:7" x14ac:dyDescent="0.15">
      <c r="A2467" t="s">
        <v>538</v>
      </c>
      <c r="B2467" s="10">
        <v>42428</v>
      </c>
      <c r="C2467" t="s">
        <v>555</v>
      </c>
      <c r="D2467" s="33">
        <v>34.520000000000003</v>
      </c>
      <c r="E2467" s="27" t="s">
        <v>530</v>
      </c>
      <c r="G2467" s="11">
        <f>IF(B2467&gt;0,(G2466+F2467)-D2467,"")</f>
        <v>5684.1800000000167</v>
      </c>
    </row>
    <row r="2468" spans="1:7" x14ac:dyDescent="0.15">
      <c r="A2468" t="s">
        <v>527</v>
      </c>
      <c r="B2468" s="10">
        <v>42428</v>
      </c>
      <c r="C2468" t="s">
        <v>758</v>
      </c>
      <c r="D2468" s="33">
        <v>226.31</v>
      </c>
      <c r="E2468" s="27" t="s">
        <v>530</v>
      </c>
      <c r="G2468" s="11">
        <f>IF(B2468&gt;0,(G2467+F2468)-D2468,"")</f>
        <v>5457.8700000000163</v>
      </c>
    </row>
    <row r="2469" spans="1:7" x14ac:dyDescent="0.15">
      <c r="A2469" t="s">
        <v>538</v>
      </c>
      <c r="B2469" s="10">
        <v>42428</v>
      </c>
      <c r="C2469" t="s">
        <v>552</v>
      </c>
      <c r="D2469" s="33">
        <v>167.9</v>
      </c>
      <c r="E2469" s="27" t="s">
        <v>530</v>
      </c>
      <c r="G2469" s="11">
        <f>IF(B2469&gt;0,(G2468+F2469)-D2469,"")</f>
        <v>5289.9700000000166</v>
      </c>
    </row>
    <row r="2470" spans="1:7" x14ac:dyDescent="0.15">
      <c r="A2470" t="s">
        <v>538</v>
      </c>
      <c r="B2470" s="10">
        <v>42428</v>
      </c>
      <c r="C2470" t="s">
        <v>585</v>
      </c>
      <c r="D2470" s="33">
        <v>69.08</v>
      </c>
      <c r="E2470" s="27" t="s">
        <v>530</v>
      </c>
      <c r="G2470" s="11">
        <f>IF(B2470&gt;0,(G2469+F2470)-D2470,"")</f>
        <v>5220.8900000000167</v>
      </c>
    </row>
    <row r="2471" spans="1:7" x14ac:dyDescent="0.15">
      <c r="A2471" t="s">
        <v>527</v>
      </c>
      <c r="B2471" s="10">
        <v>42429</v>
      </c>
      <c r="C2471" t="s">
        <v>558</v>
      </c>
      <c r="D2471" s="33">
        <v>142.16</v>
      </c>
      <c r="E2471" s="27" t="s">
        <v>530</v>
      </c>
      <c r="G2471" s="11">
        <f>IF(B2471&gt;0,(G2470+F2471)-D2471,"")</f>
        <v>5078.7300000000168</v>
      </c>
    </row>
    <row r="2472" spans="1:7" x14ac:dyDescent="0.15">
      <c r="A2472" t="s">
        <v>527</v>
      </c>
      <c r="B2472" s="10">
        <v>42430</v>
      </c>
      <c r="C2472" t="s">
        <v>750</v>
      </c>
      <c r="D2472" s="33">
        <v>37.85</v>
      </c>
      <c r="E2472" s="27" t="s">
        <v>530</v>
      </c>
      <c r="G2472" s="11">
        <f>IF(B2472&gt;0,(G2471+F2472)-D2472,"")</f>
        <v>5040.8800000000165</v>
      </c>
    </row>
    <row r="2473" spans="1:7" x14ac:dyDescent="0.15">
      <c r="A2473" t="s">
        <v>538</v>
      </c>
      <c r="B2473" s="10">
        <v>42430</v>
      </c>
      <c r="C2473" t="s">
        <v>755</v>
      </c>
      <c r="D2473" s="33">
        <v>7.45</v>
      </c>
      <c r="E2473" s="27" t="s">
        <v>530</v>
      </c>
      <c r="G2473" s="11">
        <f>IF(B2473&gt;0,(G2472+F2473)-D2473,"")</f>
        <v>5033.4300000000167</v>
      </c>
    </row>
    <row r="2474" spans="1:7" x14ac:dyDescent="0.15">
      <c r="A2474" t="s">
        <v>538</v>
      </c>
      <c r="B2474" s="10">
        <v>42431</v>
      </c>
      <c r="C2474" t="s">
        <v>531</v>
      </c>
      <c r="D2474" s="33">
        <v>50.8</v>
      </c>
      <c r="E2474" s="27" t="s">
        <v>530</v>
      </c>
      <c r="G2474" s="11">
        <f>IF(B2474&gt;0,(G2473+F2474)-D2474,"")</f>
        <v>4982.6300000000165</v>
      </c>
    </row>
    <row r="2475" spans="1:7" x14ac:dyDescent="0.15">
      <c r="A2475" t="s">
        <v>538</v>
      </c>
      <c r="B2475" s="10">
        <v>42431</v>
      </c>
      <c r="C2475" t="s">
        <v>759</v>
      </c>
      <c r="D2475" s="33">
        <v>104.7</v>
      </c>
      <c r="E2475" s="27" t="s">
        <v>530</v>
      </c>
      <c r="G2475" s="11">
        <f>IF(B2475&gt;0,(G2474+F2475)-D2475,"")</f>
        <v>4877.9300000000167</v>
      </c>
    </row>
    <row r="2476" spans="1:7" x14ac:dyDescent="0.15">
      <c r="A2476" t="s">
        <v>527</v>
      </c>
      <c r="B2476" s="10">
        <v>42435</v>
      </c>
      <c r="C2476" t="s">
        <v>750</v>
      </c>
      <c r="D2476" s="33">
        <v>41.23</v>
      </c>
      <c r="E2476" s="27" t="s">
        <v>530</v>
      </c>
      <c r="G2476" s="11">
        <f>IF(B2476&gt;0,(G2475+F2476)-D2476,"")</f>
        <v>4836.7000000000171</v>
      </c>
    </row>
    <row r="2477" spans="1:7" x14ac:dyDescent="0.15">
      <c r="A2477" t="s">
        <v>527</v>
      </c>
      <c r="B2477" s="10">
        <v>42435</v>
      </c>
      <c r="C2477" t="s">
        <v>558</v>
      </c>
      <c r="D2477" s="33">
        <v>106.18</v>
      </c>
      <c r="E2477" s="27" t="s">
        <v>530</v>
      </c>
      <c r="G2477" s="11">
        <f>IF(B2477&gt;0,(G2476+F2477)-D2477,"")</f>
        <v>4730.5200000000168</v>
      </c>
    </row>
    <row r="2478" spans="1:7" x14ac:dyDescent="0.15">
      <c r="A2478" s="26" t="s">
        <v>527</v>
      </c>
      <c r="B2478" s="10">
        <v>42441</v>
      </c>
      <c r="C2478" t="s">
        <v>750</v>
      </c>
      <c r="D2478" s="33">
        <v>40.049999999999997</v>
      </c>
      <c r="E2478" s="27" t="s">
        <v>530</v>
      </c>
      <c r="G2478" s="11">
        <f>IF(B2478&gt;0,(G2477+F2478)-D2478,"")</f>
        <v>4690.4700000000166</v>
      </c>
    </row>
    <row r="2479" spans="1:7" x14ac:dyDescent="0.15">
      <c r="A2479" s="26" t="s">
        <v>527</v>
      </c>
      <c r="B2479" s="10">
        <v>42441</v>
      </c>
      <c r="C2479" s="26" t="s">
        <v>938</v>
      </c>
      <c r="D2479" s="33">
        <v>64.63</v>
      </c>
      <c r="E2479" s="27" t="s">
        <v>530</v>
      </c>
      <c r="G2479" s="11">
        <f>IF(B2479&gt;0,(G2478+F2479)-D2479,"")</f>
        <v>4625.8400000000165</v>
      </c>
    </row>
    <row r="2480" spans="1:7" x14ac:dyDescent="0.15">
      <c r="A2480" s="26" t="s">
        <v>527</v>
      </c>
      <c r="B2480" s="10">
        <v>42442</v>
      </c>
      <c r="C2480" t="s">
        <v>539</v>
      </c>
      <c r="D2480" s="33">
        <v>1078</v>
      </c>
      <c r="E2480" s="27" t="s">
        <v>530</v>
      </c>
      <c r="G2480" s="11">
        <f>IF(B2480&gt;0,(G2479+F2480)-D2480,"")</f>
        <v>3547.8400000000165</v>
      </c>
    </row>
    <row r="2481" spans="1:7" x14ac:dyDescent="0.15">
      <c r="A2481" t="s">
        <v>536</v>
      </c>
      <c r="B2481" s="10">
        <v>42442</v>
      </c>
      <c r="C2481" t="s">
        <v>537</v>
      </c>
      <c r="E2481" s="27" t="s">
        <v>530</v>
      </c>
      <c r="F2481">
        <v>1605.93</v>
      </c>
      <c r="G2481" s="11">
        <f>IF(B2481&gt;0,(G2480+F2481)-D2481,"")</f>
        <v>5153.7700000000168</v>
      </c>
    </row>
    <row r="2482" spans="1:7" x14ac:dyDescent="0.15">
      <c r="A2482" s="26" t="s">
        <v>538</v>
      </c>
      <c r="B2482" s="10">
        <v>42442</v>
      </c>
      <c r="C2482" t="s">
        <v>29</v>
      </c>
      <c r="D2482" s="33">
        <v>111.91</v>
      </c>
      <c r="E2482" s="27" t="s">
        <v>530</v>
      </c>
      <c r="G2482" s="11">
        <f>IF(B2482&gt;0,(G2481+F2482)-D2482,"")</f>
        <v>5041.860000000017</v>
      </c>
    </row>
    <row r="2483" spans="1:7" x14ac:dyDescent="0.15">
      <c r="A2483" s="26" t="s">
        <v>527</v>
      </c>
      <c r="B2483" s="10">
        <v>42442</v>
      </c>
      <c r="C2483" t="s">
        <v>558</v>
      </c>
      <c r="D2483" s="33">
        <v>113.79</v>
      </c>
      <c r="E2483" s="27" t="s">
        <v>530</v>
      </c>
      <c r="G2483" s="11">
        <f>IF(B2483&gt;0,(G2482+F2483)-D2483,"")</f>
        <v>4928.070000000017</v>
      </c>
    </row>
    <row r="2484" spans="1:7" x14ac:dyDescent="0.15">
      <c r="A2484" s="26" t="s">
        <v>527</v>
      </c>
      <c r="B2484" s="10">
        <v>42444</v>
      </c>
      <c r="C2484" s="26" t="s">
        <v>938</v>
      </c>
      <c r="D2484" s="33">
        <v>204.47</v>
      </c>
      <c r="E2484" s="27" t="s">
        <v>530</v>
      </c>
      <c r="G2484" s="11">
        <f>IF(B2484&gt;0,(G2483+F2484)-D2484,"")</f>
        <v>4723.6000000000167</v>
      </c>
    </row>
    <row r="2485" spans="1:7" x14ac:dyDescent="0.15">
      <c r="A2485" s="26" t="s">
        <v>527</v>
      </c>
      <c r="B2485" s="10">
        <v>42453</v>
      </c>
      <c r="C2485" t="s">
        <v>557</v>
      </c>
      <c r="D2485" s="33">
        <v>269.56</v>
      </c>
      <c r="E2485" s="27" t="s">
        <v>530</v>
      </c>
      <c r="G2485" s="11">
        <f>IF(B2485&gt;0,(G2484+F2485)-D2485,"")</f>
        <v>4454.0400000000163</v>
      </c>
    </row>
    <row r="2486" spans="1:7" x14ac:dyDescent="0.15">
      <c r="A2486" s="26" t="s">
        <v>527</v>
      </c>
      <c r="B2486" s="10">
        <v>42453</v>
      </c>
      <c r="C2486" t="s">
        <v>557</v>
      </c>
      <c r="D2486" s="33">
        <v>44.39</v>
      </c>
      <c r="E2486" s="27" t="s">
        <v>530</v>
      </c>
      <c r="G2486" s="11">
        <f>IF(B2486&gt;0,(G2485+F2486)-D2486,"")</f>
        <v>4409.650000000016</v>
      </c>
    </row>
    <row r="2487" spans="1:7" x14ac:dyDescent="0.15">
      <c r="A2487" t="s">
        <v>536</v>
      </c>
      <c r="B2487" s="10">
        <v>42459</v>
      </c>
      <c r="C2487" t="s">
        <v>537</v>
      </c>
      <c r="E2487" s="27" t="s">
        <v>530</v>
      </c>
      <c r="F2487">
        <v>1754.07</v>
      </c>
      <c r="G2487" s="11">
        <f>IF(B2487&gt;0,(G2486+F2487)-D2487,"")</f>
        <v>6163.7200000000157</v>
      </c>
    </row>
    <row r="2488" spans="1:7" x14ac:dyDescent="0.15">
      <c r="A2488" s="26" t="s">
        <v>538</v>
      </c>
      <c r="B2488" s="10">
        <v>42460</v>
      </c>
      <c r="C2488" t="s">
        <v>601</v>
      </c>
      <c r="D2488" s="33">
        <v>64.239999999999995</v>
      </c>
      <c r="E2488" s="27" t="s">
        <v>530</v>
      </c>
      <c r="G2488" s="11">
        <f>IF(B2488&gt;0,(G2487+F2488)-D2488,"")</f>
        <v>6099.4800000000159</v>
      </c>
    </row>
    <row r="2489" spans="1:7" x14ac:dyDescent="0.15">
      <c r="A2489" s="26" t="s">
        <v>538</v>
      </c>
      <c r="B2489" s="10">
        <v>42460</v>
      </c>
      <c r="C2489" t="s">
        <v>569</v>
      </c>
      <c r="D2489" s="33">
        <v>250</v>
      </c>
      <c r="E2489" s="27" t="s">
        <v>530</v>
      </c>
      <c r="G2489" s="11">
        <f>IF(B2489&gt;0,(G2488+F2489)-D2489,"")</f>
        <v>5849.4800000000159</v>
      </c>
    </row>
    <row r="2490" spans="1:7" x14ac:dyDescent="0.15">
      <c r="A2490" s="26" t="s">
        <v>538</v>
      </c>
      <c r="B2490" s="10">
        <v>42460</v>
      </c>
      <c r="C2490" t="s">
        <v>700</v>
      </c>
      <c r="D2490" s="33">
        <v>240</v>
      </c>
      <c r="E2490" s="27" t="s">
        <v>530</v>
      </c>
      <c r="G2490" s="11">
        <f>IF(B2490&gt;0,(G2489+F2490)-D2490,"")</f>
        <v>5609.4800000000159</v>
      </c>
    </row>
    <row r="2491" spans="1:7" x14ac:dyDescent="0.15">
      <c r="A2491" s="26" t="s">
        <v>538</v>
      </c>
      <c r="B2491" s="10">
        <v>42460</v>
      </c>
      <c r="C2491" t="s">
        <v>545</v>
      </c>
      <c r="D2491" s="33">
        <v>161.46</v>
      </c>
      <c r="E2491" s="27" t="s">
        <v>530</v>
      </c>
      <c r="G2491" s="11">
        <f>IF(B2491&gt;0,(G2490+F2491)-D2491,"")</f>
        <v>5448.0200000000159</v>
      </c>
    </row>
    <row r="2492" spans="1:7" x14ac:dyDescent="0.15">
      <c r="A2492" s="26" t="s">
        <v>538</v>
      </c>
      <c r="B2492" s="10">
        <v>42460</v>
      </c>
      <c r="C2492" t="s">
        <v>555</v>
      </c>
      <c r="D2492" s="33">
        <v>88.27</v>
      </c>
      <c r="E2492" s="27" t="s">
        <v>530</v>
      </c>
      <c r="G2492" s="11">
        <f>IF(B2492&gt;0,(G2491+F2492)-D2492,"")</f>
        <v>5359.7500000000155</v>
      </c>
    </row>
    <row r="2493" spans="1:7" x14ac:dyDescent="0.15">
      <c r="A2493" s="26" t="s">
        <v>538</v>
      </c>
      <c r="B2493" s="10">
        <v>42460</v>
      </c>
      <c r="C2493" t="s">
        <v>552</v>
      </c>
      <c r="D2493" s="33">
        <v>167.9</v>
      </c>
      <c r="E2493" s="27" t="s">
        <v>530</v>
      </c>
      <c r="G2493" s="11">
        <f>IF(B2493&gt;0,(G2492+F2493)-D2493,"")</f>
        <v>5191.8500000000158</v>
      </c>
    </row>
    <row r="2494" spans="1:7" x14ac:dyDescent="0.15">
      <c r="A2494" s="26" t="s">
        <v>527</v>
      </c>
      <c r="B2494" s="10">
        <v>42461</v>
      </c>
      <c r="C2494" t="s">
        <v>557</v>
      </c>
      <c r="D2494" s="33">
        <v>101.12</v>
      </c>
      <c r="E2494" s="27" t="s">
        <v>530</v>
      </c>
      <c r="G2494" s="11">
        <f>IF(B2494&gt;0,(G2493+F2494)-D2494,"")</f>
        <v>5090.7300000000159</v>
      </c>
    </row>
    <row r="2495" spans="1:7" x14ac:dyDescent="0.15">
      <c r="A2495" s="26" t="s">
        <v>527</v>
      </c>
      <c r="B2495" s="10">
        <v>42465</v>
      </c>
      <c r="C2495" t="s">
        <v>750</v>
      </c>
      <c r="D2495" s="33">
        <v>26.34</v>
      </c>
      <c r="E2495" s="27" t="s">
        <v>530</v>
      </c>
      <c r="G2495" s="11">
        <f>IF(B2495&gt;0,(G2494+F2495)-D2495,"")</f>
        <v>5064.3900000000158</v>
      </c>
    </row>
    <row r="2496" spans="1:7" x14ac:dyDescent="0.15">
      <c r="A2496" s="26" t="s">
        <v>538</v>
      </c>
      <c r="B2496" s="10">
        <v>42465</v>
      </c>
      <c r="C2496" t="s">
        <v>531</v>
      </c>
      <c r="D2496" s="33">
        <v>52.3</v>
      </c>
      <c r="E2496" s="27" t="s">
        <v>530</v>
      </c>
      <c r="G2496" s="11">
        <f>IF(B2496&gt;0,(G2495+F2496)-D2496,"")</f>
        <v>5012.0900000000156</v>
      </c>
    </row>
    <row r="2497" spans="1:7" x14ac:dyDescent="0.15">
      <c r="A2497" s="26" t="s">
        <v>527</v>
      </c>
      <c r="B2497" s="10">
        <v>42465</v>
      </c>
      <c r="C2497" t="s">
        <v>755</v>
      </c>
      <c r="D2497" s="33">
        <v>26.37</v>
      </c>
      <c r="E2497" s="27" t="s">
        <v>530</v>
      </c>
      <c r="G2497" s="11">
        <f>IF(B2497&gt;0,(G2496+F2497)-D2497,"")</f>
        <v>4985.7200000000157</v>
      </c>
    </row>
    <row r="2498" spans="1:7" x14ac:dyDescent="0.15">
      <c r="A2498" s="26" t="s">
        <v>527</v>
      </c>
      <c r="B2498" s="10">
        <v>42465</v>
      </c>
      <c r="C2498" t="s">
        <v>726</v>
      </c>
      <c r="D2498" s="33">
        <v>26.42</v>
      </c>
      <c r="E2498" s="27" t="s">
        <v>530</v>
      </c>
      <c r="G2498" s="11">
        <f>IF(B2498&gt;0,(G2497+F2498)-D2498,"")</f>
        <v>4959.3000000000156</v>
      </c>
    </row>
    <row r="2499" spans="1:7" x14ac:dyDescent="0.15">
      <c r="A2499" s="26" t="s">
        <v>527</v>
      </c>
      <c r="B2499" s="10">
        <v>42468</v>
      </c>
      <c r="C2499" t="s">
        <v>557</v>
      </c>
      <c r="D2499" s="33">
        <v>161.91</v>
      </c>
      <c r="E2499" s="27" t="s">
        <v>530</v>
      </c>
      <c r="G2499" s="11">
        <f>IF(B2499&gt;0,(G2498+F2499)-D2499,"")</f>
        <v>4797.3900000000158</v>
      </c>
    </row>
    <row r="2500" spans="1:7" x14ac:dyDescent="0.15">
      <c r="A2500" s="26" t="s">
        <v>527</v>
      </c>
      <c r="B2500" s="10">
        <v>42474</v>
      </c>
      <c r="C2500" t="s">
        <v>539</v>
      </c>
      <c r="D2500" s="33">
        <v>1078</v>
      </c>
      <c r="E2500" s="27" t="s">
        <v>530</v>
      </c>
      <c r="G2500" s="11">
        <f>IF(B2500&gt;0,(G2499+F2500)-D2500,"")</f>
        <v>3719.3900000000158</v>
      </c>
    </row>
    <row r="2501" spans="1:7" x14ac:dyDescent="0.15">
      <c r="A2501" t="s">
        <v>536</v>
      </c>
      <c r="B2501" s="10">
        <v>42474</v>
      </c>
      <c r="C2501" t="s">
        <v>537</v>
      </c>
      <c r="E2501" s="27" t="s">
        <v>530</v>
      </c>
      <c r="F2501">
        <v>1754.05</v>
      </c>
      <c r="G2501" s="11">
        <f>IF(B2501&gt;0,(G2500+F2501)-D2501,"")</f>
        <v>5473.440000000016</v>
      </c>
    </row>
    <row r="2502" spans="1:7" x14ac:dyDescent="0.15">
      <c r="A2502" t="s">
        <v>536</v>
      </c>
      <c r="B2502" s="10">
        <v>42474</v>
      </c>
      <c r="C2502" t="s">
        <v>760</v>
      </c>
      <c r="E2502" s="27" t="s">
        <v>530</v>
      </c>
      <c r="F2502">
        <v>1200</v>
      </c>
      <c r="G2502" s="11">
        <f>IF(B2502&gt;0,(G2501+F2502)-D2502,"")</f>
        <v>6673.440000000016</v>
      </c>
    </row>
    <row r="2503" spans="1:7" x14ac:dyDescent="0.15">
      <c r="A2503" s="26" t="s">
        <v>527</v>
      </c>
      <c r="B2503" s="10">
        <v>42476</v>
      </c>
      <c r="C2503" t="s">
        <v>557</v>
      </c>
      <c r="D2503" s="33">
        <v>94.51</v>
      </c>
      <c r="E2503" s="27" t="s">
        <v>530</v>
      </c>
      <c r="G2503" s="11">
        <f>IF(B2503&gt;0,(G2502+F2503)-D2503,"")</f>
        <v>6578.9300000000158</v>
      </c>
    </row>
    <row r="2504" spans="1:7" x14ac:dyDescent="0.15">
      <c r="A2504" s="26" t="s">
        <v>527</v>
      </c>
      <c r="B2504" s="10">
        <v>42477</v>
      </c>
      <c r="C2504" t="s">
        <v>750</v>
      </c>
      <c r="D2504" s="33">
        <v>26.34</v>
      </c>
      <c r="E2504" s="27" t="s">
        <v>530</v>
      </c>
      <c r="G2504" s="11">
        <f>IF(B2504&gt;0,(G2503+F2504)-D2504,"")</f>
        <v>6552.5900000000156</v>
      </c>
    </row>
    <row r="2505" spans="1:7" x14ac:dyDescent="0.15">
      <c r="A2505" s="26" t="s">
        <v>538</v>
      </c>
      <c r="B2505" s="10">
        <v>42477</v>
      </c>
      <c r="C2505" t="s">
        <v>29</v>
      </c>
      <c r="D2505" s="33">
        <v>68.88</v>
      </c>
      <c r="E2505" s="27" t="s">
        <v>530</v>
      </c>
      <c r="G2505" s="11">
        <f>IF(B2505&gt;0,(G2504+F2505)-D2505,"")</f>
        <v>6483.7100000000155</v>
      </c>
    </row>
    <row r="2506" spans="1:7" x14ac:dyDescent="0.15">
      <c r="A2506" s="26" t="s">
        <v>527</v>
      </c>
      <c r="B2506" s="10">
        <v>42477</v>
      </c>
      <c r="C2506" t="s">
        <v>726</v>
      </c>
      <c r="D2506" s="33">
        <v>35.94</v>
      </c>
      <c r="E2506" s="27" t="s">
        <v>530</v>
      </c>
      <c r="G2506" s="11">
        <f>IF(B2506&gt;0,(G2505+F2506)-D2506,"")</f>
        <v>6447.7700000000159</v>
      </c>
    </row>
    <row r="2507" spans="1:7" x14ac:dyDescent="0.15">
      <c r="A2507" s="26" t="s">
        <v>527</v>
      </c>
      <c r="B2507" s="10">
        <v>42482</v>
      </c>
      <c r="C2507" t="s">
        <v>557</v>
      </c>
      <c r="D2507" s="33">
        <v>117.02</v>
      </c>
      <c r="E2507" s="27" t="s">
        <v>530</v>
      </c>
      <c r="G2507" s="11">
        <f>IF(B2507&gt;0,(G2506+F2507)-D2507,"")</f>
        <v>6330.7500000000155</v>
      </c>
    </row>
    <row r="2508" spans="1:7" x14ac:dyDescent="0.15">
      <c r="A2508" s="26" t="s">
        <v>538</v>
      </c>
      <c r="B2508" s="10">
        <v>42486</v>
      </c>
      <c r="C2508" t="s">
        <v>531</v>
      </c>
      <c r="D2508" s="33">
        <v>49.3</v>
      </c>
      <c r="E2508" s="27" t="s">
        <v>530</v>
      </c>
      <c r="G2508" s="11">
        <f>IF(B2508&gt;0,(G2507+F2508)-D2508,"")</f>
        <v>6281.4500000000153</v>
      </c>
    </row>
    <row r="2509" spans="1:7" x14ac:dyDescent="0.15">
      <c r="A2509" s="26" t="s">
        <v>538</v>
      </c>
      <c r="B2509" s="10">
        <v>42486</v>
      </c>
      <c r="C2509" t="s">
        <v>700</v>
      </c>
      <c r="D2509" s="33">
        <v>240</v>
      </c>
      <c r="E2509" s="27" t="s">
        <v>530</v>
      </c>
      <c r="G2509" s="11">
        <f>IF(B2509&gt;0,(G2508+F2509)-D2509,"")</f>
        <v>6041.4500000000153</v>
      </c>
    </row>
    <row r="2510" spans="1:7" x14ac:dyDescent="0.15">
      <c r="A2510" s="26" t="s">
        <v>538</v>
      </c>
      <c r="B2510" s="10">
        <v>42486</v>
      </c>
      <c r="C2510" t="s">
        <v>221</v>
      </c>
      <c r="D2510" s="33">
        <v>62.79</v>
      </c>
      <c r="E2510" s="27" t="s">
        <v>530</v>
      </c>
      <c r="G2510" s="11">
        <f>IF(B2510&gt;0,(G2509+F2510)-D2510,"")</f>
        <v>5978.6600000000153</v>
      </c>
    </row>
    <row r="2511" spans="1:7" x14ac:dyDescent="0.15">
      <c r="A2511" s="26" t="s">
        <v>538</v>
      </c>
      <c r="B2511" s="10">
        <v>42486</v>
      </c>
      <c r="C2511" t="s">
        <v>552</v>
      </c>
      <c r="D2511" s="33">
        <v>167.72</v>
      </c>
      <c r="E2511" s="27" t="s">
        <v>530</v>
      </c>
      <c r="G2511" s="11">
        <f>IF(B2511&gt;0,(G2510+F2511)-D2511,"")</f>
        <v>5810.9400000000151</v>
      </c>
    </row>
    <row r="2512" spans="1:7" x14ac:dyDescent="0.15">
      <c r="A2512" s="26" t="s">
        <v>538</v>
      </c>
      <c r="B2512" s="10">
        <v>42489</v>
      </c>
      <c r="C2512" t="s">
        <v>569</v>
      </c>
      <c r="D2512" s="33">
        <v>600</v>
      </c>
      <c r="E2512" s="27" t="s">
        <v>530</v>
      </c>
      <c r="G2512" s="11">
        <f>IF(B2512&gt;0,(G2511+F2512)-D2512,"")</f>
        <v>5210.9400000000151</v>
      </c>
    </row>
    <row r="2513" spans="1:7" x14ac:dyDescent="0.15">
      <c r="A2513" t="s">
        <v>536</v>
      </c>
      <c r="B2513" s="10">
        <v>42489</v>
      </c>
      <c r="C2513" t="s">
        <v>537</v>
      </c>
      <c r="E2513" s="27" t="s">
        <v>530</v>
      </c>
      <c r="F2513">
        <v>1754.07</v>
      </c>
      <c r="G2513" s="11">
        <f>IF(B2513&gt;0,(G2512+F2513)-D2513,"")</f>
        <v>6965.0100000000148</v>
      </c>
    </row>
    <row r="2514" spans="1:7" x14ac:dyDescent="0.15">
      <c r="A2514" s="26" t="s">
        <v>538</v>
      </c>
      <c r="B2514" s="10">
        <v>42489</v>
      </c>
      <c r="C2514" t="s">
        <v>555</v>
      </c>
      <c r="D2514" s="33">
        <v>27.34</v>
      </c>
      <c r="E2514" s="27" t="s">
        <v>530</v>
      </c>
      <c r="G2514" s="11">
        <f>IF(B2514&gt;0,(G2513+F2514)-D2514,"")</f>
        <v>6937.6700000000146</v>
      </c>
    </row>
    <row r="2515" spans="1:7" x14ac:dyDescent="0.15">
      <c r="A2515" s="26" t="s">
        <v>527</v>
      </c>
      <c r="B2515" s="10">
        <v>42489</v>
      </c>
      <c r="C2515" t="s">
        <v>557</v>
      </c>
      <c r="D2515" s="33">
        <v>155.31</v>
      </c>
      <c r="E2515" s="27" t="s">
        <v>530</v>
      </c>
      <c r="G2515" s="11">
        <f>IF(B2515&gt;0,(G2514+F2515)-D2515,"")</f>
        <v>6782.3600000000142</v>
      </c>
    </row>
    <row r="2516" spans="1:7" x14ac:dyDescent="0.15">
      <c r="A2516" s="26" t="s">
        <v>538</v>
      </c>
      <c r="B2516" s="10">
        <v>42489</v>
      </c>
      <c r="C2516" t="s">
        <v>585</v>
      </c>
      <c r="D2516" s="33">
        <v>64.650000000000006</v>
      </c>
      <c r="E2516" s="27" t="s">
        <v>530</v>
      </c>
      <c r="G2516" s="11">
        <f>IF(B2516&gt;0,(G2515+F2516)-D2516,"")</f>
        <v>6717.7100000000146</v>
      </c>
    </row>
    <row r="2517" spans="1:7" x14ac:dyDescent="0.15">
      <c r="A2517" s="26" t="s">
        <v>527</v>
      </c>
      <c r="B2517" s="10">
        <v>42491</v>
      </c>
      <c r="C2517" t="s">
        <v>750</v>
      </c>
      <c r="D2517" s="33">
        <v>33.64</v>
      </c>
      <c r="E2517" s="27" t="s">
        <v>530</v>
      </c>
      <c r="G2517" s="11">
        <f>IF(B2517&gt;0,(G2516+F2517)-D2517,"")</f>
        <v>6684.0700000000143</v>
      </c>
    </row>
    <row r="2518" spans="1:7" x14ac:dyDescent="0.15">
      <c r="A2518" s="26" t="s">
        <v>527</v>
      </c>
      <c r="B2518" s="10">
        <v>42491</v>
      </c>
      <c r="C2518" t="s">
        <v>545</v>
      </c>
      <c r="D2518" s="33">
        <v>143.46</v>
      </c>
      <c r="E2518" s="27" t="s">
        <v>530</v>
      </c>
      <c r="G2518" s="11">
        <f>IF(B2518&gt;0,(G2517+F2518)-D2518,"")</f>
        <v>6540.6100000000142</v>
      </c>
    </row>
    <row r="2519" spans="1:7" x14ac:dyDescent="0.15">
      <c r="A2519" s="26" t="s">
        <v>527</v>
      </c>
      <c r="B2519" s="10">
        <v>42491</v>
      </c>
      <c r="C2519" t="s">
        <v>726</v>
      </c>
      <c r="D2519" s="33">
        <v>24.93</v>
      </c>
      <c r="E2519" s="27" t="s">
        <v>530</v>
      </c>
      <c r="G2519" s="11">
        <f>IF(B2519&gt;0,(G2518+F2519)-D2519,"")</f>
        <v>6515.6800000000139</v>
      </c>
    </row>
    <row r="2520" spans="1:7" x14ac:dyDescent="0.15">
      <c r="A2520" s="26" t="s">
        <v>538</v>
      </c>
      <c r="B2520" s="10">
        <v>42493</v>
      </c>
      <c r="C2520" t="s">
        <v>755</v>
      </c>
      <c r="D2520" s="33">
        <v>25.52</v>
      </c>
      <c r="E2520" s="27" t="s">
        <v>530</v>
      </c>
      <c r="G2520" s="11">
        <f>IF(B2520&gt;0,(G2519+F2520)-D2520,"")</f>
        <v>6490.1600000000135</v>
      </c>
    </row>
    <row r="2521" spans="1:7" x14ac:dyDescent="0.15">
      <c r="A2521" s="26" t="s">
        <v>527</v>
      </c>
      <c r="B2521" s="10">
        <v>42497</v>
      </c>
      <c r="C2521" t="s">
        <v>557</v>
      </c>
      <c r="D2521" s="33">
        <v>206.99</v>
      </c>
      <c r="E2521" s="27" t="s">
        <v>530</v>
      </c>
      <c r="G2521" s="11">
        <f>IF(B2521&gt;0,(G2520+F2521)-D2521,"")</f>
        <v>6283.1700000000137</v>
      </c>
    </row>
    <row r="2522" spans="1:7" x14ac:dyDescent="0.15">
      <c r="A2522" s="26" t="s">
        <v>527</v>
      </c>
      <c r="B2522" s="10">
        <v>42498</v>
      </c>
      <c r="C2522" t="s">
        <v>558</v>
      </c>
      <c r="D2522" s="33">
        <v>81.02</v>
      </c>
      <c r="E2522" s="27" t="s">
        <v>530</v>
      </c>
      <c r="G2522" s="11">
        <f>IF(B2522&gt;0,(G2521+F2522)-D2522,"")</f>
        <v>6202.1500000000133</v>
      </c>
    </row>
    <row r="2523" spans="1:7" x14ac:dyDescent="0.15">
      <c r="A2523" s="26" t="s">
        <v>527</v>
      </c>
      <c r="B2523" s="10">
        <v>42498</v>
      </c>
      <c r="C2523" t="s">
        <v>744</v>
      </c>
      <c r="D2523" s="33">
        <v>50</v>
      </c>
      <c r="E2523" s="27" t="s">
        <v>530</v>
      </c>
      <c r="G2523" s="11">
        <f>IF(B2523&gt;0,(G2522+F2523)-D2523,"")</f>
        <v>6152.1500000000133</v>
      </c>
    </row>
    <row r="2524" spans="1:7" x14ac:dyDescent="0.15">
      <c r="A2524" s="26" t="s">
        <v>527</v>
      </c>
      <c r="B2524" s="10">
        <v>42502</v>
      </c>
      <c r="C2524" t="s">
        <v>750</v>
      </c>
      <c r="D2524" s="33">
        <v>19.37</v>
      </c>
      <c r="E2524" s="27" t="s">
        <v>530</v>
      </c>
      <c r="G2524" s="11">
        <f>IF(B2524&gt;0,(G2523+F2524)-D2524,"")</f>
        <v>6132.7800000000134</v>
      </c>
    </row>
    <row r="2525" spans="1:7" x14ac:dyDescent="0.15">
      <c r="A2525" s="26" t="s">
        <v>527</v>
      </c>
      <c r="B2525" s="10">
        <v>42502</v>
      </c>
      <c r="C2525" t="s">
        <v>598</v>
      </c>
      <c r="D2525" s="33">
        <v>40</v>
      </c>
      <c r="E2525" s="27" t="s">
        <v>530</v>
      </c>
      <c r="G2525" s="11">
        <f>IF(B2525&gt;0,(G2524+F2525)-D2525,"")</f>
        <v>6092.7800000000134</v>
      </c>
    </row>
    <row r="2526" spans="1:7" x14ac:dyDescent="0.15">
      <c r="A2526" s="26" t="s">
        <v>527</v>
      </c>
      <c r="B2526" s="10">
        <v>42502</v>
      </c>
      <c r="C2526" t="s">
        <v>707</v>
      </c>
      <c r="D2526" s="33">
        <v>11.93</v>
      </c>
      <c r="E2526" s="27" t="s">
        <v>530</v>
      </c>
      <c r="G2526" s="11">
        <f>IF(B2526&gt;0,(G2525+F2526)-D2526,"")</f>
        <v>6080.8500000000131</v>
      </c>
    </row>
    <row r="2527" spans="1:7" x14ac:dyDescent="0.15">
      <c r="A2527" s="26" t="s">
        <v>538</v>
      </c>
      <c r="B2527" s="10">
        <v>42504</v>
      </c>
      <c r="C2527" t="s">
        <v>539</v>
      </c>
      <c r="D2527" s="33">
        <v>1078</v>
      </c>
      <c r="E2527" s="27" t="s">
        <v>530</v>
      </c>
      <c r="G2527" s="11">
        <f>IF(B2527&gt;0,(G2526+F2527)-D2527,"")</f>
        <v>5002.8500000000131</v>
      </c>
    </row>
    <row r="2528" spans="1:7" x14ac:dyDescent="0.15">
      <c r="A2528" t="s">
        <v>536</v>
      </c>
      <c r="B2528" s="10">
        <v>42504</v>
      </c>
      <c r="C2528" t="s">
        <v>537</v>
      </c>
      <c r="E2528" s="27" t="s">
        <v>530</v>
      </c>
      <c r="F2528">
        <v>1754.08</v>
      </c>
      <c r="G2528" s="11">
        <f>IF(B2528&gt;0,(G2527+F2528)-D2528,"")</f>
        <v>6756.930000000013</v>
      </c>
    </row>
    <row r="2529" spans="1:7" x14ac:dyDescent="0.15">
      <c r="A2529" s="26" t="s">
        <v>527</v>
      </c>
      <c r="B2529" s="10">
        <v>42505</v>
      </c>
      <c r="C2529" t="s">
        <v>664</v>
      </c>
      <c r="D2529" s="33">
        <v>31.46</v>
      </c>
      <c r="E2529" s="27" t="s">
        <v>530</v>
      </c>
      <c r="G2529" s="11">
        <f>IF(B2529&gt;0,(G2528+F2529)-D2529,"")</f>
        <v>6725.470000000013</v>
      </c>
    </row>
    <row r="2530" spans="1:7" x14ac:dyDescent="0.15">
      <c r="A2530" s="26" t="s">
        <v>527</v>
      </c>
      <c r="B2530" s="10">
        <v>42505</v>
      </c>
      <c r="C2530" t="s">
        <v>557</v>
      </c>
      <c r="D2530" s="33">
        <v>121.55</v>
      </c>
      <c r="E2530" s="27" t="s">
        <v>530</v>
      </c>
      <c r="G2530" s="11">
        <f>IF(B2530&gt;0,(G2529+F2530)-D2530,"")</f>
        <v>6603.9200000000128</v>
      </c>
    </row>
    <row r="2531" spans="1:7" x14ac:dyDescent="0.15">
      <c r="A2531" s="26" t="s">
        <v>538</v>
      </c>
      <c r="B2531" s="10">
        <v>42512</v>
      </c>
      <c r="C2531" t="s">
        <v>29</v>
      </c>
      <c r="D2531" s="33">
        <v>68.69</v>
      </c>
      <c r="E2531" s="27" t="s">
        <v>530</v>
      </c>
      <c r="G2531" s="11">
        <f>IF(B2531&gt;0,(G2530+F2531)-D2531,"")</f>
        <v>6535.2300000000132</v>
      </c>
    </row>
    <row r="2532" spans="1:7" x14ac:dyDescent="0.15">
      <c r="A2532" s="26" t="s">
        <v>527</v>
      </c>
      <c r="B2532" s="10">
        <v>42512</v>
      </c>
      <c r="C2532" t="s">
        <v>849</v>
      </c>
      <c r="D2532" s="33">
        <v>65</v>
      </c>
      <c r="E2532" s="27" t="s">
        <v>530</v>
      </c>
      <c r="G2532" s="11">
        <f>IF(B2532&gt;0,(G2531+F2532)-D2532,"")</f>
        <v>6470.2300000000132</v>
      </c>
    </row>
    <row r="2533" spans="1:7" x14ac:dyDescent="0.15">
      <c r="A2533" s="26" t="s">
        <v>527</v>
      </c>
      <c r="B2533" s="10">
        <v>42512</v>
      </c>
      <c r="C2533" t="s">
        <v>764</v>
      </c>
      <c r="D2533" s="33">
        <v>19</v>
      </c>
      <c r="E2533" s="27" t="s">
        <v>530</v>
      </c>
      <c r="G2533" s="11">
        <f>IF(B2533&gt;0,(G2532+F2533)-D2533,"")</f>
        <v>6451.2300000000132</v>
      </c>
    </row>
    <row r="2534" spans="1:7" x14ac:dyDescent="0.15">
      <c r="A2534" s="26" t="s">
        <v>527</v>
      </c>
      <c r="B2534" s="10">
        <v>42512</v>
      </c>
      <c r="C2534" t="s">
        <v>763</v>
      </c>
      <c r="D2534" s="33">
        <v>13.43</v>
      </c>
      <c r="E2534" s="27" t="s">
        <v>530</v>
      </c>
      <c r="G2534" s="11">
        <f>IF(B2534&gt;0,(G2533+F2534)-D2534,"")</f>
        <v>6437.8000000000129</v>
      </c>
    </row>
    <row r="2535" spans="1:7" x14ac:dyDescent="0.15">
      <c r="A2535" s="26" t="s">
        <v>538</v>
      </c>
      <c r="B2535" s="10">
        <v>42519</v>
      </c>
      <c r="C2535" t="s">
        <v>601</v>
      </c>
      <c r="D2535" s="33">
        <v>64.13</v>
      </c>
      <c r="E2535" s="12" t="s">
        <v>530</v>
      </c>
      <c r="G2535" s="11">
        <f>IF(B2535&gt;0,(G2534+F2535)-D2535,"")</f>
        <v>6373.6700000000128</v>
      </c>
    </row>
    <row r="2536" spans="1:7" x14ac:dyDescent="0.15">
      <c r="A2536" t="s">
        <v>536</v>
      </c>
      <c r="B2536" s="10">
        <v>42519</v>
      </c>
      <c r="C2536" t="s">
        <v>537</v>
      </c>
      <c r="E2536" s="12" t="s">
        <v>530</v>
      </c>
      <c r="F2536">
        <v>1754.05</v>
      </c>
      <c r="G2536" s="11">
        <f>IF(B2536&gt;0,(G2535+F2536)-D2536,"")</f>
        <v>8127.720000000013</v>
      </c>
    </row>
    <row r="2537" spans="1:7" x14ac:dyDescent="0.15">
      <c r="A2537" s="26" t="s">
        <v>538</v>
      </c>
      <c r="B2537" s="10">
        <v>42519</v>
      </c>
      <c r="C2537" t="s">
        <v>700</v>
      </c>
      <c r="D2537" s="33">
        <v>240</v>
      </c>
      <c r="E2537" s="12" t="s">
        <v>530</v>
      </c>
      <c r="G2537" s="11">
        <f>IF(B2537&gt;0,(G2536+F2537)-D2537,"")</f>
        <v>7887.720000000013</v>
      </c>
    </row>
    <row r="2538" spans="1:7" x14ac:dyDescent="0.15">
      <c r="A2538" s="26" t="s">
        <v>538</v>
      </c>
      <c r="B2538" s="10">
        <v>42519</v>
      </c>
      <c r="C2538" t="s">
        <v>555</v>
      </c>
      <c r="D2538" s="33">
        <v>53.83</v>
      </c>
      <c r="E2538" s="12" t="s">
        <v>530</v>
      </c>
      <c r="G2538" s="11">
        <f>IF(B2538&gt;0,(G2537+F2538)-D2538,"")</f>
        <v>7833.8900000000131</v>
      </c>
    </row>
    <row r="2539" spans="1:7" x14ac:dyDescent="0.15">
      <c r="A2539" s="26" t="s">
        <v>527</v>
      </c>
      <c r="B2539" s="10">
        <v>42519</v>
      </c>
      <c r="C2539" t="s">
        <v>557</v>
      </c>
      <c r="D2539" s="33">
        <v>144.41</v>
      </c>
      <c r="E2539" s="12" t="s">
        <v>530</v>
      </c>
      <c r="G2539" s="11">
        <f>IF(B2539&gt;0,(G2538+F2539)-D2539,"")</f>
        <v>7689.4800000000132</v>
      </c>
    </row>
    <row r="2540" spans="1:7" x14ac:dyDescent="0.15">
      <c r="A2540" s="26" t="s">
        <v>538</v>
      </c>
      <c r="B2540" s="10">
        <v>42520</v>
      </c>
      <c r="C2540" t="s">
        <v>569</v>
      </c>
      <c r="D2540" s="33">
        <v>550</v>
      </c>
      <c r="E2540" s="12" t="s">
        <v>530</v>
      </c>
      <c r="G2540" s="11">
        <f>IF(B2540&gt;0,(G2539+F2540)-D2540,"")</f>
        <v>7139.4800000000132</v>
      </c>
    </row>
    <row r="2541" spans="1:7" x14ac:dyDescent="0.15">
      <c r="A2541" s="26" t="s">
        <v>527</v>
      </c>
      <c r="B2541" s="10">
        <v>42520</v>
      </c>
      <c r="C2541" t="s">
        <v>849</v>
      </c>
      <c r="D2541" s="33">
        <v>65</v>
      </c>
      <c r="E2541" s="12" t="s">
        <v>530</v>
      </c>
      <c r="G2541" s="11">
        <f>IF(B2541&gt;0,(G2540+F2541)-D2541,"")</f>
        <v>7074.4800000000132</v>
      </c>
    </row>
    <row r="2542" spans="1:7" x14ac:dyDescent="0.15">
      <c r="A2542" s="26" t="s">
        <v>538</v>
      </c>
      <c r="B2542" s="10">
        <v>42520</v>
      </c>
      <c r="C2542" t="s">
        <v>552</v>
      </c>
      <c r="D2542" s="33">
        <v>167.72</v>
      </c>
      <c r="E2542" s="12" t="s">
        <v>530</v>
      </c>
      <c r="G2542" s="11">
        <f>IF(B2542&gt;0,(G2541+F2542)-D2542,"")</f>
        <v>6906.760000000013</v>
      </c>
    </row>
    <row r="2543" spans="1:7" x14ac:dyDescent="0.15">
      <c r="A2543" s="26" t="s">
        <v>527</v>
      </c>
      <c r="B2543" s="10">
        <v>42522</v>
      </c>
      <c r="C2543" t="s">
        <v>755</v>
      </c>
      <c r="D2543" s="33">
        <v>70.599999999999994</v>
      </c>
      <c r="E2543" s="12" t="s">
        <v>530</v>
      </c>
      <c r="G2543" s="11">
        <f>IF(B2543&gt;0,(G2542+F2543)-D2543,"")</f>
        <v>6836.1600000000126</v>
      </c>
    </row>
    <row r="2544" spans="1:7" x14ac:dyDescent="0.15">
      <c r="A2544" s="26" t="s">
        <v>527</v>
      </c>
      <c r="B2544" s="10">
        <v>42526</v>
      </c>
      <c r="C2544" t="s">
        <v>610</v>
      </c>
      <c r="D2544" s="33">
        <v>42.28</v>
      </c>
      <c r="E2544" s="12" t="s">
        <v>530</v>
      </c>
      <c r="G2544" s="11">
        <f>IF(B2544&gt;0,(G2543+F2544)-D2544,"")</f>
        <v>6793.8800000000128</v>
      </c>
    </row>
    <row r="2545" spans="1:7" x14ac:dyDescent="0.15">
      <c r="A2545" s="26" t="s">
        <v>527</v>
      </c>
      <c r="B2545" s="10">
        <v>42526</v>
      </c>
      <c r="C2545" t="s">
        <v>750</v>
      </c>
      <c r="D2545" s="33">
        <v>34.25</v>
      </c>
      <c r="E2545" s="12" t="s">
        <v>530</v>
      </c>
      <c r="G2545" s="11">
        <f>IF(B2545&gt;0,(G2544+F2545)-D2545,"")</f>
        <v>6759.6300000000128</v>
      </c>
    </row>
    <row r="2546" spans="1:7" x14ac:dyDescent="0.15">
      <c r="A2546" s="26">
        <v>2501</v>
      </c>
      <c r="B2546" s="10">
        <v>42526</v>
      </c>
      <c r="C2546" t="s">
        <v>767</v>
      </c>
      <c r="D2546" s="33">
        <v>344</v>
      </c>
      <c r="E2546" s="12" t="s">
        <v>530</v>
      </c>
      <c r="G2546" s="11">
        <f>IF(B2546&gt;0,(G2545+F2546)-D2546,"")</f>
        <v>6415.6300000000128</v>
      </c>
    </row>
    <row r="2547" spans="1:7" x14ac:dyDescent="0.15">
      <c r="A2547" s="26" t="s">
        <v>527</v>
      </c>
      <c r="B2547" s="10">
        <v>42526</v>
      </c>
      <c r="C2547" t="s">
        <v>531</v>
      </c>
      <c r="D2547" s="33">
        <v>50.8</v>
      </c>
      <c r="E2547" s="12" t="s">
        <v>530</v>
      </c>
      <c r="G2547" s="11">
        <f>IF(B2547&gt;0,(G2546+F2547)-D2547,"")</f>
        <v>6364.8300000000127</v>
      </c>
    </row>
    <row r="2548" spans="1:7" x14ac:dyDescent="0.15">
      <c r="A2548" s="26" t="s">
        <v>527</v>
      </c>
      <c r="B2548" s="10">
        <v>42526</v>
      </c>
      <c r="C2548" t="s">
        <v>766</v>
      </c>
      <c r="D2548" s="33">
        <v>203.27</v>
      </c>
      <c r="E2548" s="12" t="s">
        <v>530</v>
      </c>
      <c r="G2548" s="11">
        <f>IF(B2548&gt;0,(G2547+F2548)-D2548,"")</f>
        <v>6161.5600000000122</v>
      </c>
    </row>
    <row r="2549" spans="1:7" x14ac:dyDescent="0.15">
      <c r="A2549" s="26" t="s">
        <v>527</v>
      </c>
      <c r="B2549" s="10">
        <v>42527</v>
      </c>
      <c r="C2549" t="s">
        <v>557</v>
      </c>
      <c r="D2549" s="33">
        <v>96.22</v>
      </c>
      <c r="E2549" s="12" t="s">
        <v>530</v>
      </c>
      <c r="G2549" s="11">
        <f>IF(B2549&gt;0,(G2548+F2549)-D2549,"")</f>
        <v>6065.340000000012</v>
      </c>
    </row>
    <row r="2550" spans="1:7" x14ac:dyDescent="0.15">
      <c r="A2550" s="10" t="s">
        <v>527</v>
      </c>
      <c r="B2550" s="10">
        <v>42528</v>
      </c>
      <c r="C2550" s="26" t="s">
        <v>938</v>
      </c>
      <c r="D2550" s="33">
        <v>42.38</v>
      </c>
      <c r="E2550" s="12" t="s">
        <v>530</v>
      </c>
      <c r="G2550" s="11">
        <f>IF(B2550&gt;0,(G2549+F2550)-D2550,"")</f>
        <v>6022.9600000000119</v>
      </c>
    </row>
    <row r="2551" spans="1:7" x14ac:dyDescent="0.15">
      <c r="A2551" s="26" t="s">
        <v>527</v>
      </c>
      <c r="B2551" s="10">
        <v>42528</v>
      </c>
      <c r="C2551" t="s">
        <v>664</v>
      </c>
      <c r="D2551" s="33">
        <v>20</v>
      </c>
      <c r="E2551" s="12" t="s">
        <v>530</v>
      </c>
      <c r="G2551" s="11">
        <f>IF(B2551&gt;0,(G2550+F2551)-D2551,"")</f>
        <v>6002.9600000000119</v>
      </c>
    </row>
    <row r="2552" spans="1:7" x14ac:dyDescent="0.15">
      <c r="A2552" s="26" t="s">
        <v>527</v>
      </c>
      <c r="B2552" s="10">
        <v>42533</v>
      </c>
      <c r="C2552" t="s">
        <v>743</v>
      </c>
      <c r="D2552" s="33">
        <v>38</v>
      </c>
      <c r="E2552" s="12" t="s">
        <v>530</v>
      </c>
      <c r="G2552" s="11">
        <f>IF(B2552&gt;0,(G2551+F2552)-D2552,"")</f>
        <v>5964.9600000000119</v>
      </c>
    </row>
    <row r="2553" spans="1:7" x14ac:dyDescent="0.15">
      <c r="A2553" s="26" t="s">
        <v>527</v>
      </c>
      <c r="B2553" s="10">
        <v>42534</v>
      </c>
      <c r="C2553" t="s">
        <v>743</v>
      </c>
      <c r="D2553" s="33">
        <v>38</v>
      </c>
      <c r="E2553" s="12" t="s">
        <v>530</v>
      </c>
      <c r="G2553" s="11">
        <f>IF(B2553&gt;0,(G2552+F2553)-D2553,"")</f>
        <v>5926.9600000000119</v>
      </c>
    </row>
    <row r="2554" spans="1:7" x14ac:dyDescent="0.15">
      <c r="A2554" s="26" t="s">
        <v>538</v>
      </c>
      <c r="B2554" s="10">
        <v>42535</v>
      </c>
      <c r="C2554" t="s">
        <v>539</v>
      </c>
      <c r="D2554" s="33">
        <v>1078</v>
      </c>
      <c r="E2554" s="12" t="s">
        <v>530</v>
      </c>
      <c r="G2554" s="11">
        <f>IF(B2554&gt;0,(G2553+F2554)-D2554,"")</f>
        <v>4848.9600000000119</v>
      </c>
    </row>
    <row r="2555" spans="1:7" x14ac:dyDescent="0.15">
      <c r="A2555" t="s">
        <v>536</v>
      </c>
      <c r="B2555" s="10">
        <v>42535</v>
      </c>
      <c r="C2555" t="s">
        <v>537</v>
      </c>
      <c r="E2555" s="12" t="s">
        <v>530</v>
      </c>
      <c r="F2555">
        <v>1754.07</v>
      </c>
      <c r="G2555" s="11">
        <f>IF(B2555&gt;0,(G2554+F2555)-D2555,"")</f>
        <v>6603.0300000000116</v>
      </c>
    </row>
    <row r="2556" spans="1:7" x14ac:dyDescent="0.15">
      <c r="A2556" s="26" t="s">
        <v>527</v>
      </c>
      <c r="B2556" s="10">
        <v>42535</v>
      </c>
      <c r="C2556" t="s">
        <v>750</v>
      </c>
      <c r="D2556" s="33">
        <v>42.26</v>
      </c>
      <c r="E2556" s="12" t="s">
        <v>530</v>
      </c>
      <c r="G2556" s="11">
        <f>IF(B2556&gt;0,(G2555+F2556)-D2556,"")</f>
        <v>6560.7700000000114</v>
      </c>
    </row>
    <row r="2557" spans="1:7" x14ac:dyDescent="0.15">
      <c r="A2557" s="26" t="s">
        <v>527</v>
      </c>
      <c r="B2557" s="10">
        <v>42536</v>
      </c>
      <c r="C2557" t="s">
        <v>686</v>
      </c>
      <c r="D2557" s="33">
        <v>4.8</v>
      </c>
      <c r="E2557" s="12" t="s">
        <v>530</v>
      </c>
      <c r="G2557" s="11">
        <f>IF(B2557&gt;0,(G2556+F2557)-D2557,"")</f>
        <v>6555.9700000000112</v>
      </c>
    </row>
    <row r="2558" spans="1:7" x14ac:dyDescent="0.15">
      <c r="A2558" s="26" t="s">
        <v>538</v>
      </c>
      <c r="B2558" s="10">
        <v>42537</v>
      </c>
      <c r="C2558" t="s">
        <v>29</v>
      </c>
      <c r="D2558" s="33">
        <v>32.94</v>
      </c>
      <c r="E2558" s="12" t="s">
        <v>530</v>
      </c>
      <c r="G2558" s="11">
        <f>IF(B2558&gt;0,(G2557+F2558)-D2558,"")</f>
        <v>6523.0300000000116</v>
      </c>
    </row>
    <row r="2559" spans="1:7" x14ac:dyDescent="0.15">
      <c r="A2559" s="26" t="s">
        <v>527</v>
      </c>
      <c r="B2559" s="10">
        <v>42537</v>
      </c>
      <c r="C2559" t="s">
        <v>726</v>
      </c>
      <c r="D2559" s="33">
        <v>19</v>
      </c>
      <c r="E2559" s="12" t="s">
        <v>530</v>
      </c>
      <c r="G2559" s="11">
        <f>IF(B2559&gt;0,(G2558+F2559)-D2559,"")</f>
        <v>6504.0300000000116</v>
      </c>
    </row>
    <row r="2560" spans="1:7" x14ac:dyDescent="0.15">
      <c r="A2560" s="26" t="s">
        <v>527</v>
      </c>
      <c r="B2560" s="10">
        <v>42540</v>
      </c>
      <c r="C2560" s="26" t="s">
        <v>938</v>
      </c>
      <c r="D2560" s="33">
        <v>122.92</v>
      </c>
      <c r="E2560" s="12" t="s">
        <v>530</v>
      </c>
      <c r="G2560" s="11">
        <f>IF(B2560&gt;0,(G2559+F2560)-D2560,"")</f>
        <v>6381.1100000000115</v>
      </c>
    </row>
    <row r="2561" spans="1:7" x14ac:dyDescent="0.15">
      <c r="A2561" s="26" t="s">
        <v>527</v>
      </c>
      <c r="B2561" s="10">
        <v>42540</v>
      </c>
      <c r="C2561" t="s">
        <v>557</v>
      </c>
      <c r="D2561" s="33">
        <v>200.4</v>
      </c>
      <c r="E2561" s="12" t="s">
        <v>530</v>
      </c>
      <c r="G2561" s="11">
        <f>IF(B2561&gt;0,(G2560+F2561)-D2561,"")</f>
        <v>6180.7100000000119</v>
      </c>
    </row>
    <row r="2562" spans="1:7" x14ac:dyDescent="0.15">
      <c r="A2562" s="26" t="s">
        <v>527</v>
      </c>
      <c r="B2562" s="10">
        <v>42547</v>
      </c>
      <c r="C2562" t="s">
        <v>598</v>
      </c>
      <c r="D2562" s="33">
        <v>54</v>
      </c>
      <c r="E2562" s="12" t="s">
        <v>530</v>
      </c>
      <c r="G2562" s="11">
        <f>IF(B2562&gt;0,(G2561+F2562)-D2562,"")</f>
        <v>6126.7100000000119</v>
      </c>
    </row>
    <row r="2563" spans="1:7" x14ac:dyDescent="0.15">
      <c r="A2563" s="26" t="s">
        <v>527</v>
      </c>
      <c r="B2563" s="10">
        <v>42548</v>
      </c>
      <c r="C2563" t="s">
        <v>557</v>
      </c>
      <c r="D2563" s="33">
        <v>136.16999999999999</v>
      </c>
      <c r="E2563" s="12" t="s">
        <v>530</v>
      </c>
      <c r="G2563" s="11">
        <f>IF(B2563&gt;0,(G2562+F2563)-D2563,"")</f>
        <v>5990.5400000000118</v>
      </c>
    </row>
    <row r="2564" spans="1:7" x14ac:dyDescent="0.15">
      <c r="A2564" t="s">
        <v>536</v>
      </c>
      <c r="B2564" s="10">
        <v>42550</v>
      </c>
      <c r="C2564" t="s">
        <v>537</v>
      </c>
      <c r="E2564" s="12" t="s">
        <v>530</v>
      </c>
      <c r="F2564">
        <v>1754.06</v>
      </c>
      <c r="G2564" s="11">
        <f>IF(B2564&gt;0,(G2563+F2564)-D2564,"")</f>
        <v>7744.6000000000113</v>
      </c>
    </row>
    <row r="2565" spans="1:7" x14ac:dyDescent="0.15">
      <c r="A2565" s="26" t="s">
        <v>538</v>
      </c>
      <c r="B2565" s="10">
        <v>42552</v>
      </c>
      <c r="C2565" t="s">
        <v>755</v>
      </c>
      <c r="D2565" s="33">
        <v>19.93</v>
      </c>
      <c r="E2565" s="12" t="s">
        <v>530</v>
      </c>
      <c r="G2565" s="11">
        <f>IF(B2565&gt;0,(G2564+F2565)-D2565,"")</f>
        <v>7724.670000000011</v>
      </c>
    </row>
    <row r="2566" spans="1:7" x14ac:dyDescent="0.15">
      <c r="A2566" s="26" t="s">
        <v>538</v>
      </c>
      <c r="B2566" s="10">
        <v>42553</v>
      </c>
      <c r="C2566" t="s">
        <v>569</v>
      </c>
      <c r="D2566" s="33">
        <v>1200</v>
      </c>
      <c r="E2566" s="12" t="s">
        <v>530</v>
      </c>
      <c r="G2566" s="11">
        <f>IF(B2566&gt;0,(G2565+F2566)-D2566,"")</f>
        <v>6524.670000000011</v>
      </c>
    </row>
    <row r="2567" spans="1:7" x14ac:dyDescent="0.15">
      <c r="A2567" s="26" t="s">
        <v>538</v>
      </c>
      <c r="B2567" s="10">
        <v>42553</v>
      </c>
      <c r="C2567" t="s">
        <v>700</v>
      </c>
      <c r="D2567" s="33">
        <v>240</v>
      </c>
      <c r="E2567" s="12" t="s">
        <v>530</v>
      </c>
      <c r="G2567" s="11">
        <f>IF(B2567&gt;0,(G2566+F2567)-D2567,"")</f>
        <v>6284.670000000011</v>
      </c>
    </row>
    <row r="2568" spans="1:7" x14ac:dyDescent="0.15">
      <c r="A2568" s="26" t="s">
        <v>538</v>
      </c>
      <c r="B2568" s="10">
        <v>42553</v>
      </c>
      <c r="C2568" t="s">
        <v>555</v>
      </c>
      <c r="D2568" s="33">
        <v>16.760000000000002</v>
      </c>
      <c r="E2568" s="12" t="s">
        <v>530</v>
      </c>
      <c r="G2568" s="11">
        <f>IF(B2568&gt;0,(G2567+F2568)-D2568,"")</f>
        <v>6267.9100000000108</v>
      </c>
    </row>
    <row r="2569" spans="1:7" x14ac:dyDescent="0.15">
      <c r="A2569" s="26" t="s">
        <v>538</v>
      </c>
      <c r="B2569" s="10">
        <v>42553</v>
      </c>
      <c r="C2569" t="s">
        <v>552</v>
      </c>
      <c r="D2569" s="33">
        <v>167.72</v>
      </c>
      <c r="E2569" s="12" t="s">
        <v>530</v>
      </c>
      <c r="G2569" s="11">
        <f>IF(B2569&gt;0,(G2568+F2569)-D2569,"")</f>
        <v>6100.1900000000105</v>
      </c>
    </row>
    <row r="2570" spans="1:7" x14ac:dyDescent="0.15">
      <c r="A2570" s="26" t="s">
        <v>527</v>
      </c>
      <c r="B2570" s="10">
        <v>42553</v>
      </c>
      <c r="C2570" t="s">
        <v>557</v>
      </c>
      <c r="D2570" s="33">
        <v>11.76</v>
      </c>
      <c r="E2570" s="12" t="s">
        <v>530</v>
      </c>
      <c r="G2570" s="11">
        <f>IF(B2570&gt;0,(G2569+F2570)-D2570,"")</f>
        <v>6088.4300000000103</v>
      </c>
    </row>
    <row r="2571" spans="1:7" x14ac:dyDescent="0.15">
      <c r="A2571" s="26" t="s">
        <v>527</v>
      </c>
      <c r="B2571" s="10">
        <v>42553</v>
      </c>
      <c r="C2571" t="s">
        <v>557</v>
      </c>
      <c r="D2571" s="33">
        <v>76.81</v>
      </c>
      <c r="E2571" s="12" t="s">
        <v>530</v>
      </c>
      <c r="G2571" s="11">
        <f>IF(B2571&gt;0,(G2570+F2571)-D2571,"")</f>
        <v>6011.6200000000099</v>
      </c>
    </row>
    <row r="2572" spans="1:7" x14ac:dyDescent="0.15">
      <c r="A2572" s="26" t="s">
        <v>538</v>
      </c>
      <c r="B2572" s="10">
        <v>42553</v>
      </c>
      <c r="C2572" t="s">
        <v>585</v>
      </c>
      <c r="D2572" s="33">
        <v>61.04</v>
      </c>
      <c r="E2572" s="12" t="s">
        <v>530</v>
      </c>
      <c r="G2572" s="11">
        <f>IF(B2572&gt;0,(G2571+F2572)-D2572,"")</f>
        <v>5950.5800000000099</v>
      </c>
    </row>
    <row r="2573" spans="1:7" x14ac:dyDescent="0.15">
      <c r="A2573" s="26" t="s">
        <v>527</v>
      </c>
      <c r="B2573" s="10">
        <v>42556</v>
      </c>
      <c r="C2573" t="s">
        <v>750</v>
      </c>
      <c r="D2573" s="33">
        <v>4.29</v>
      </c>
      <c r="E2573" s="12" t="s">
        <v>530</v>
      </c>
      <c r="G2573" s="11">
        <f>IF(B2573&gt;0,(G2572+F2573)-D2573,"")</f>
        <v>5946.29000000001</v>
      </c>
    </row>
    <row r="2574" spans="1:7" x14ac:dyDescent="0.15">
      <c r="A2574" s="26" t="s">
        <v>538</v>
      </c>
      <c r="B2574" s="10">
        <v>42560</v>
      </c>
      <c r="C2574" t="s">
        <v>531</v>
      </c>
      <c r="D2574" s="33">
        <v>50.8</v>
      </c>
      <c r="E2574" s="12" t="s">
        <v>530</v>
      </c>
      <c r="G2574" s="11">
        <f>IF(B2574&gt;0,(G2573+F2574)-D2574,"")</f>
        <v>5895.4900000000098</v>
      </c>
    </row>
    <row r="2575" spans="1:7" x14ac:dyDescent="0.15">
      <c r="A2575" s="26" t="s">
        <v>527</v>
      </c>
      <c r="B2575" s="10">
        <v>42560</v>
      </c>
      <c r="C2575" t="s">
        <v>726</v>
      </c>
      <c r="D2575" s="33">
        <v>27.48</v>
      </c>
      <c r="E2575" s="12" t="s">
        <v>530</v>
      </c>
      <c r="G2575" s="11">
        <f>IF(B2575&gt;0,(G2574+F2575)-D2575,"")</f>
        <v>5868.0100000000102</v>
      </c>
    </row>
    <row r="2576" spans="1:7" x14ac:dyDescent="0.15">
      <c r="A2576" s="26" t="s">
        <v>527</v>
      </c>
      <c r="B2576" s="10">
        <v>42561</v>
      </c>
      <c r="C2576" s="26" t="s">
        <v>938</v>
      </c>
      <c r="D2576" s="33">
        <v>179.1</v>
      </c>
      <c r="E2576" s="12" t="s">
        <v>530</v>
      </c>
      <c r="G2576" s="11">
        <f>IF(B2576&gt;0,(G2575+F2576)-D2576,"")</f>
        <v>5688.9100000000099</v>
      </c>
    </row>
    <row r="2577" spans="1:7" x14ac:dyDescent="0.15">
      <c r="A2577" s="26" t="s">
        <v>527</v>
      </c>
      <c r="B2577" s="10">
        <v>42561</v>
      </c>
      <c r="C2577" t="s">
        <v>558</v>
      </c>
      <c r="D2577" s="33">
        <v>21.27</v>
      </c>
      <c r="E2577" s="12" t="s">
        <v>530</v>
      </c>
      <c r="G2577" s="11">
        <f>IF(B2577&gt;0,(G2576+F2577)-D2577,"")</f>
        <v>5667.6400000000094</v>
      </c>
    </row>
    <row r="2578" spans="1:7" x14ac:dyDescent="0.15">
      <c r="A2578" s="26" t="s">
        <v>527</v>
      </c>
      <c r="B2578" s="10">
        <v>42561</v>
      </c>
      <c r="C2578" t="s">
        <v>744</v>
      </c>
      <c r="D2578" s="33">
        <v>50</v>
      </c>
      <c r="E2578" s="12" t="s">
        <v>530</v>
      </c>
      <c r="G2578" s="11">
        <f>IF(B2578&gt;0,(G2577+F2578)-D2578,"")</f>
        <v>5617.6400000000094</v>
      </c>
    </row>
    <row r="2579" spans="1:7" x14ac:dyDescent="0.15">
      <c r="A2579" s="26" t="s">
        <v>527</v>
      </c>
      <c r="B2579" s="10">
        <v>42561</v>
      </c>
      <c r="C2579" t="s">
        <v>557</v>
      </c>
      <c r="D2579" s="33">
        <v>110.72</v>
      </c>
      <c r="E2579" s="12" t="s">
        <v>530</v>
      </c>
      <c r="G2579" s="11">
        <f>IF(B2579&gt;0,(G2578+F2579)-D2579,"")</f>
        <v>5506.9200000000092</v>
      </c>
    </row>
    <row r="2580" spans="1:7" x14ac:dyDescent="0.15">
      <c r="A2580" s="26" t="s">
        <v>527</v>
      </c>
      <c r="B2580" s="10">
        <v>42562</v>
      </c>
      <c r="C2580" t="s">
        <v>626</v>
      </c>
      <c r="D2580" s="33">
        <v>27</v>
      </c>
      <c r="E2580" s="12" t="s">
        <v>530</v>
      </c>
      <c r="G2580" s="11">
        <f>IF(B2580&gt;0,(G2579+F2580)-D2580,"")</f>
        <v>5479.9200000000092</v>
      </c>
    </row>
    <row r="2581" spans="1:7" x14ac:dyDescent="0.15">
      <c r="A2581" t="s">
        <v>536</v>
      </c>
      <c r="B2581" s="10">
        <v>42565</v>
      </c>
      <c r="C2581" t="s">
        <v>537</v>
      </c>
      <c r="E2581" s="12" t="s">
        <v>530</v>
      </c>
      <c r="F2581">
        <v>1785.28</v>
      </c>
      <c r="G2581" s="11">
        <f>IF(B2581&gt;0,(G2580+F2581)-D2581,"")</f>
        <v>7265.2000000000089</v>
      </c>
    </row>
    <row r="2582" spans="1:7" x14ac:dyDescent="0.15">
      <c r="A2582" s="26" t="s">
        <v>538</v>
      </c>
      <c r="B2582" s="10">
        <v>42568</v>
      </c>
      <c r="C2582" t="s">
        <v>539</v>
      </c>
      <c r="D2582" s="33">
        <v>1078</v>
      </c>
      <c r="E2582" s="12" t="s">
        <v>530</v>
      </c>
      <c r="G2582" s="11">
        <f>IF(B2582&gt;0,(G2581+F2582)-D2582,"")</f>
        <v>6187.2000000000089</v>
      </c>
    </row>
    <row r="2583" spans="1:7" x14ac:dyDescent="0.15">
      <c r="A2583" s="26" t="s">
        <v>527</v>
      </c>
      <c r="B2583" s="10">
        <v>42568</v>
      </c>
      <c r="C2583" t="s">
        <v>750</v>
      </c>
      <c r="D2583" s="33">
        <v>41.28</v>
      </c>
      <c r="E2583" s="12" t="s">
        <v>530</v>
      </c>
      <c r="G2583" s="11">
        <f>IF(B2583&gt;0,(G2582+F2583)-D2583,"")</f>
        <v>6145.9200000000092</v>
      </c>
    </row>
    <row r="2584" spans="1:7" x14ac:dyDescent="0.15">
      <c r="A2584" s="26" t="s">
        <v>527</v>
      </c>
      <c r="B2584" s="10">
        <v>42569</v>
      </c>
      <c r="C2584" t="s">
        <v>557</v>
      </c>
      <c r="D2584" s="33">
        <v>145.43</v>
      </c>
      <c r="E2584" s="12" t="s">
        <v>530</v>
      </c>
      <c r="G2584" s="11">
        <f>IF(B2584&gt;0,(G2583+F2584)-D2584,"")</f>
        <v>6000.4900000000089</v>
      </c>
    </row>
    <row r="2585" spans="1:7" x14ac:dyDescent="0.15">
      <c r="A2585" s="26" t="s">
        <v>527</v>
      </c>
      <c r="B2585" s="10">
        <v>42573</v>
      </c>
      <c r="C2585" t="s">
        <v>750</v>
      </c>
      <c r="D2585" s="33">
        <v>25.08</v>
      </c>
      <c r="E2585" s="12" t="s">
        <v>530</v>
      </c>
      <c r="G2585" s="11">
        <f>IF(B2585&gt;0,(G2584+F2585)-D2585,"")</f>
        <v>5975.4100000000089</v>
      </c>
    </row>
    <row r="2586" spans="1:7" x14ac:dyDescent="0.15">
      <c r="A2586" s="26" t="s">
        <v>527</v>
      </c>
      <c r="B2586" s="10">
        <v>42575</v>
      </c>
      <c r="C2586" t="s">
        <v>29</v>
      </c>
      <c r="D2586" s="33">
        <v>20.25</v>
      </c>
      <c r="E2586" s="12" t="s">
        <v>530</v>
      </c>
      <c r="G2586" s="11">
        <f>IF(B2586&gt;0,(G2585+F2586)-D2586,"")</f>
        <v>5955.1600000000089</v>
      </c>
    </row>
    <row r="2587" spans="1:7" x14ac:dyDescent="0.15">
      <c r="A2587" s="26" t="s">
        <v>527</v>
      </c>
      <c r="B2587" s="10">
        <v>42575</v>
      </c>
      <c r="C2587" t="s">
        <v>557</v>
      </c>
      <c r="D2587" s="33">
        <v>137.61000000000001</v>
      </c>
      <c r="E2587" s="12" t="s">
        <v>530</v>
      </c>
      <c r="G2587" s="11">
        <f>IF(B2587&gt;0,(G2586+F2587)-D2587,"")</f>
        <v>5817.5500000000093</v>
      </c>
    </row>
    <row r="2588" spans="1:7" x14ac:dyDescent="0.15">
      <c r="A2588" s="26" t="s">
        <v>538</v>
      </c>
      <c r="B2588" s="10">
        <v>42581</v>
      </c>
      <c r="C2588" t="s">
        <v>770</v>
      </c>
      <c r="D2588" s="33">
        <v>53</v>
      </c>
      <c r="E2588" s="12" t="s">
        <v>530</v>
      </c>
      <c r="G2588" s="11">
        <f>IF(B2588&gt;0,(G2587+F2588)-D2588,"")</f>
        <v>5764.5500000000093</v>
      </c>
    </row>
    <row r="2589" spans="1:7" x14ac:dyDescent="0.15">
      <c r="A2589" s="26" t="s">
        <v>538</v>
      </c>
      <c r="B2589" s="10">
        <v>42581</v>
      </c>
      <c r="C2589" t="s">
        <v>601</v>
      </c>
      <c r="D2589" s="33">
        <v>65.069999999999993</v>
      </c>
      <c r="E2589" s="12" t="s">
        <v>530</v>
      </c>
      <c r="G2589" s="11">
        <f>IF(B2589&gt;0,(G2588+F2589)-D2589,"")</f>
        <v>5699.4800000000096</v>
      </c>
    </row>
    <row r="2590" spans="1:7" x14ac:dyDescent="0.15">
      <c r="A2590" s="26" t="s">
        <v>538</v>
      </c>
      <c r="B2590" s="10">
        <v>42581</v>
      </c>
      <c r="C2590" t="s">
        <v>569</v>
      </c>
      <c r="D2590" s="33">
        <v>752</v>
      </c>
      <c r="E2590" s="12" t="s">
        <v>530</v>
      </c>
      <c r="G2590" s="11">
        <f>IF(B2590&gt;0,(G2589+F2590)-D2590,"")</f>
        <v>4947.4800000000096</v>
      </c>
    </row>
    <row r="2591" spans="1:7" x14ac:dyDescent="0.15">
      <c r="A2591" t="s">
        <v>536</v>
      </c>
      <c r="B2591" s="10">
        <v>42581</v>
      </c>
      <c r="C2591" t="s">
        <v>537</v>
      </c>
      <c r="E2591" s="12" t="s">
        <v>530</v>
      </c>
      <c r="F2591">
        <v>1763.52</v>
      </c>
      <c r="G2591" s="11">
        <f>IF(B2591&gt;0,(G2590+F2591)-D2591,"")</f>
        <v>6711.0000000000091</v>
      </c>
    </row>
    <row r="2592" spans="1:7" x14ac:dyDescent="0.15">
      <c r="A2592" s="26" t="s">
        <v>527</v>
      </c>
      <c r="B2592" s="10">
        <v>42581</v>
      </c>
      <c r="C2592" s="26" t="s">
        <v>938</v>
      </c>
      <c r="D2592" s="33">
        <v>74.7</v>
      </c>
      <c r="E2592" s="12" t="s">
        <v>530</v>
      </c>
      <c r="G2592" s="11">
        <f>IF(B2592&gt;0,(G2591+F2592)-D2592,"")</f>
        <v>6636.3000000000093</v>
      </c>
    </row>
    <row r="2593" spans="1:7" x14ac:dyDescent="0.15">
      <c r="A2593" s="26" t="s">
        <v>527</v>
      </c>
      <c r="B2593" s="10">
        <v>42581</v>
      </c>
      <c r="C2593" t="s">
        <v>771</v>
      </c>
      <c r="D2593" s="33">
        <v>48.63</v>
      </c>
      <c r="E2593" s="12" t="s">
        <v>530</v>
      </c>
      <c r="G2593" s="11">
        <f>IF(B2593&gt;0,(G2592+F2593)-D2593,"")</f>
        <v>6587.6700000000092</v>
      </c>
    </row>
    <row r="2594" spans="1:7" x14ac:dyDescent="0.15">
      <c r="A2594" s="26" t="s">
        <v>527</v>
      </c>
      <c r="B2594" s="10">
        <v>42581</v>
      </c>
      <c r="C2594" s="26" t="s">
        <v>840</v>
      </c>
      <c r="D2594" s="33">
        <v>20.39</v>
      </c>
      <c r="E2594" s="12" t="s">
        <v>530</v>
      </c>
      <c r="G2594" s="11">
        <f>IF(B2594&gt;0,(G2593+F2594)-D2594,"")</f>
        <v>6567.2800000000088</v>
      </c>
    </row>
    <row r="2595" spans="1:7" x14ac:dyDescent="0.15">
      <c r="A2595" s="26" t="s">
        <v>538</v>
      </c>
      <c r="B2595" s="10">
        <v>42581</v>
      </c>
      <c r="C2595" t="s">
        <v>700</v>
      </c>
      <c r="D2595" s="33">
        <v>240</v>
      </c>
      <c r="E2595" s="12" t="s">
        <v>530</v>
      </c>
      <c r="G2595" s="11">
        <f>IF(B2595&gt;0,(G2594+F2595)-D2595,"")</f>
        <v>6327.2800000000088</v>
      </c>
    </row>
    <row r="2596" spans="1:7" x14ac:dyDescent="0.15">
      <c r="A2596" s="26" t="s">
        <v>538</v>
      </c>
      <c r="B2596" s="10">
        <v>42581</v>
      </c>
      <c r="C2596" t="s">
        <v>221</v>
      </c>
      <c r="D2596" s="33">
        <v>62.79</v>
      </c>
      <c r="E2596" s="12" t="s">
        <v>530</v>
      </c>
      <c r="G2596" s="11">
        <f>IF(B2596&gt;0,(G2595+F2596)-D2596,"")</f>
        <v>6264.4900000000089</v>
      </c>
    </row>
    <row r="2597" spans="1:7" x14ac:dyDescent="0.15">
      <c r="A2597" s="26" t="s">
        <v>527</v>
      </c>
      <c r="B2597" s="10">
        <v>42581</v>
      </c>
      <c r="C2597" t="s">
        <v>726</v>
      </c>
      <c r="D2597" s="33">
        <v>23.24</v>
      </c>
      <c r="E2597" s="12" t="s">
        <v>530</v>
      </c>
      <c r="G2597" s="11">
        <f>IF(B2597&gt;0,(G2596+F2597)-D2597,"")</f>
        <v>6241.2500000000091</v>
      </c>
    </row>
    <row r="2598" spans="1:7" x14ac:dyDescent="0.15">
      <c r="A2598" s="26" t="s">
        <v>538</v>
      </c>
      <c r="B2598" s="10">
        <v>42581</v>
      </c>
      <c r="C2598" t="s">
        <v>555</v>
      </c>
      <c r="D2598" s="33">
        <v>42.7</v>
      </c>
      <c r="E2598" s="12" t="s">
        <v>530</v>
      </c>
      <c r="G2598" s="11">
        <f>IF(B2598&gt;0,(G2597+F2598)-D2598,"")</f>
        <v>6198.5500000000093</v>
      </c>
    </row>
    <row r="2599" spans="1:7" x14ac:dyDescent="0.15">
      <c r="A2599" s="26" t="s">
        <v>538</v>
      </c>
      <c r="B2599" s="10">
        <v>42581</v>
      </c>
      <c r="C2599" t="s">
        <v>552</v>
      </c>
      <c r="D2599" s="33">
        <v>168.95</v>
      </c>
      <c r="E2599" s="12" t="s">
        <v>530</v>
      </c>
      <c r="G2599" s="11">
        <f>IF(B2599&gt;0,(G2598+F2599)-D2599,"")</f>
        <v>6029.6000000000095</v>
      </c>
    </row>
    <row r="2600" spans="1:7" x14ac:dyDescent="0.15">
      <c r="A2600" s="26" t="s">
        <v>527</v>
      </c>
      <c r="B2600" s="10">
        <v>42581</v>
      </c>
      <c r="C2600" t="s">
        <v>557</v>
      </c>
      <c r="D2600" s="33">
        <v>116.43</v>
      </c>
      <c r="E2600" s="12" t="s">
        <v>530</v>
      </c>
      <c r="G2600" s="11">
        <f>IF(B2600&gt;0,(G2599+F2600)-D2600,"")</f>
        <v>5913.1700000000092</v>
      </c>
    </row>
    <row r="2601" spans="1:7" x14ac:dyDescent="0.15">
      <c r="A2601" s="26" t="s">
        <v>527</v>
      </c>
      <c r="B2601" s="10">
        <v>42583</v>
      </c>
      <c r="C2601" t="s">
        <v>750</v>
      </c>
      <c r="D2601" s="33">
        <v>41.87</v>
      </c>
      <c r="E2601" s="12" t="s">
        <v>530</v>
      </c>
      <c r="G2601" s="11">
        <f>IF(B2601&gt;0,(G2600+F2601)-D2601,"")</f>
        <v>5871.3000000000093</v>
      </c>
    </row>
    <row r="2602" spans="1:7" x14ac:dyDescent="0.15">
      <c r="A2602" s="26" t="s">
        <v>527</v>
      </c>
      <c r="B2602" s="10">
        <v>42584</v>
      </c>
      <c r="C2602" t="s">
        <v>755</v>
      </c>
      <c r="D2602" s="33">
        <v>20.6</v>
      </c>
      <c r="E2602" s="12" t="s">
        <v>530</v>
      </c>
      <c r="G2602" s="11">
        <f>IF(B2602&gt;0,(G2601+F2602)-D2602,"")</f>
        <v>5850.7000000000089</v>
      </c>
    </row>
    <row r="2603" spans="1:7" x14ac:dyDescent="0.15">
      <c r="A2603" s="26" t="s">
        <v>538</v>
      </c>
      <c r="B2603" s="10">
        <v>42589</v>
      </c>
      <c r="C2603" t="s">
        <v>531</v>
      </c>
      <c r="D2603" s="33">
        <v>50.8</v>
      </c>
      <c r="E2603" s="12" t="s">
        <v>530</v>
      </c>
      <c r="G2603" s="11">
        <f>IF(B2603&gt;0,(G2602+F2603)-D2603,"")</f>
        <v>5799.9000000000087</v>
      </c>
    </row>
    <row r="2604" spans="1:7" x14ac:dyDescent="0.15">
      <c r="A2604" s="26" t="s">
        <v>527</v>
      </c>
      <c r="B2604" s="10">
        <v>42589</v>
      </c>
      <c r="C2604" t="s">
        <v>557</v>
      </c>
      <c r="D2604" s="33">
        <v>196.44</v>
      </c>
      <c r="E2604" s="12" t="s">
        <v>530</v>
      </c>
      <c r="G2604" s="11">
        <f>IF(B2604&gt;0,(G2603+F2604)-D2604,"")</f>
        <v>5603.4600000000091</v>
      </c>
    </row>
    <row r="2605" spans="1:7" x14ac:dyDescent="0.15">
      <c r="A2605" s="26" t="s">
        <v>527</v>
      </c>
      <c r="B2605" s="10">
        <v>42590</v>
      </c>
      <c r="C2605" t="s">
        <v>545</v>
      </c>
      <c r="D2605" s="33">
        <v>22.47</v>
      </c>
      <c r="E2605" s="12" t="s">
        <v>530</v>
      </c>
      <c r="G2605" s="11">
        <f>IF(B2605&gt;0,(G2604+F2605)-D2605,"")</f>
        <v>5580.9900000000089</v>
      </c>
    </row>
    <row r="2606" spans="1:7" x14ac:dyDescent="0.15">
      <c r="A2606" s="26" t="s">
        <v>527</v>
      </c>
      <c r="B2606" s="10">
        <v>42590</v>
      </c>
      <c r="C2606" t="s">
        <v>557</v>
      </c>
      <c r="D2606" s="33">
        <v>73</v>
      </c>
      <c r="E2606" s="12" t="s">
        <v>530</v>
      </c>
      <c r="G2606" s="11">
        <f>IF(B2606&gt;0,(G2605+F2606)-D2606,"")</f>
        <v>5507.9900000000089</v>
      </c>
    </row>
    <row r="2607" spans="1:7" x14ac:dyDescent="0.15">
      <c r="A2607" s="26" t="s">
        <v>527</v>
      </c>
      <c r="B2607" s="10">
        <v>42591</v>
      </c>
      <c r="C2607" t="s">
        <v>750</v>
      </c>
      <c r="D2607" s="33">
        <v>19.989999999999998</v>
      </c>
      <c r="E2607" s="12" t="s">
        <v>530</v>
      </c>
      <c r="G2607" s="11">
        <f>IF(B2607&gt;0,(G2606+F2607)-D2607,"")</f>
        <v>5488.0000000000091</v>
      </c>
    </row>
    <row r="2608" spans="1:7" x14ac:dyDescent="0.15">
      <c r="A2608" s="26" t="s">
        <v>538</v>
      </c>
      <c r="B2608" s="10">
        <v>42596</v>
      </c>
      <c r="C2608" t="s">
        <v>539</v>
      </c>
      <c r="D2608" s="33">
        <v>1078</v>
      </c>
      <c r="E2608" s="12" t="s">
        <v>530</v>
      </c>
      <c r="G2608" s="11">
        <f>IF(B2608&gt;0,(G2607+F2608)-D2608,"")</f>
        <v>4410.0000000000091</v>
      </c>
    </row>
    <row r="2609" spans="1:7" x14ac:dyDescent="0.15">
      <c r="A2609" t="s">
        <v>536</v>
      </c>
      <c r="B2609" s="10">
        <v>42596</v>
      </c>
      <c r="C2609" t="s">
        <v>537</v>
      </c>
      <c r="E2609" s="12" t="s">
        <v>530</v>
      </c>
      <c r="F2609">
        <v>1763.51</v>
      </c>
      <c r="G2609" s="11">
        <f>IF(B2609&gt;0,(G2608+F2609)-D2609,"")</f>
        <v>6173.5100000000093</v>
      </c>
    </row>
    <row r="2610" spans="1:7" x14ac:dyDescent="0.15">
      <c r="A2610" s="26" t="s">
        <v>538</v>
      </c>
      <c r="B2610" s="10">
        <v>42596</v>
      </c>
      <c r="C2610" t="s">
        <v>29</v>
      </c>
      <c r="D2610" s="33">
        <v>17.940000000000001</v>
      </c>
      <c r="E2610" s="12" t="s">
        <v>530</v>
      </c>
      <c r="G2610" s="11">
        <f>IF(B2610&gt;0,(G2609+F2610)-D2610,"")</f>
        <v>6155.5700000000097</v>
      </c>
    </row>
    <row r="2611" spans="1:7" x14ac:dyDescent="0.15">
      <c r="A2611" s="26" t="s">
        <v>527</v>
      </c>
      <c r="B2611" s="10">
        <v>42596</v>
      </c>
      <c r="C2611" t="s">
        <v>558</v>
      </c>
      <c r="D2611" s="33">
        <v>14.32</v>
      </c>
      <c r="E2611" s="12" t="s">
        <v>530</v>
      </c>
      <c r="G2611" s="11">
        <f>IF(B2611&gt;0,(G2610+F2611)-D2611,"")</f>
        <v>6141.25000000001</v>
      </c>
    </row>
    <row r="2612" spans="1:7" x14ac:dyDescent="0.15">
      <c r="A2612" s="26" t="s">
        <v>527</v>
      </c>
      <c r="B2612" s="10">
        <v>42596</v>
      </c>
      <c r="C2612" t="s">
        <v>726</v>
      </c>
      <c r="D2612" s="33">
        <v>61.4</v>
      </c>
      <c r="E2612" s="12" t="s">
        <v>530</v>
      </c>
      <c r="G2612" s="11">
        <f>IF(B2612&gt;0,(G2611+F2612)-D2612,"")</f>
        <v>6079.8500000000104</v>
      </c>
    </row>
    <row r="2613" spans="1:7" x14ac:dyDescent="0.15">
      <c r="A2613" s="26" t="s">
        <v>527</v>
      </c>
      <c r="B2613" s="10">
        <v>42596</v>
      </c>
      <c r="C2613" t="s">
        <v>557</v>
      </c>
      <c r="D2613" s="33">
        <v>127.64</v>
      </c>
      <c r="E2613" s="12" t="s">
        <v>530</v>
      </c>
      <c r="G2613" s="11">
        <f>IF(B2613&gt;0,(G2612+F2613)-D2613,"")</f>
        <v>5952.21000000001</v>
      </c>
    </row>
    <row r="2614" spans="1:7" x14ac:dyDescent="0.15">
      <c r="A2614" s="26" t="s">
        <v>527</v>
      </c>
      <c r="B2614" s="10">
        <v>42603</v>
      </c>
      <c r="C2614" t="s">
        <v>750</v>
      </c>
      <c r="D2614" s="33">
        <v>40.43</v>
      </c>
      <c r="E2614" s="12" t="s">
        <v>530</v>
      </c>
      <c r="G2614" s="11">
        <f>IF(B2614&gt;0,(G2613+F2614)-D2614,"")</f>
        <v>5911.7800000000097</v>
      </c>
    </row>
    <row r="2615" spans="1:7" x14ac:dyDescent="0.15">
      <c r="A2615" s="26" t="s">
        <v>527</v>
      </c>
      <c r="B2615" s="10">
        <v>42603</v>
      </c>
      <c r="C2615" t="s">
        <v>557</v>
      </c>
      <c r="D2615" s="33">
        <v>131.82</v>
      </c>
      <c r="E2615" s="12" t="s">
        <v>530</v>
      </c>
      <c r="G2615" s="11">
        <f>IF(B2615&gt;0,(G2614+F2615)-D2615,"")</f>
        <v>5779.96000000001</v>
      </c>
    </row>
    <row r="2616" spans="1:7" x14ac:dyDescent="0.15">
      <c r="A2616" s="26" t="s">
        <v>527</v>
      </c>
      <c r="B2616" s="10">
        <v>42604</v>
      </c>
      <c r="C2616" t="s">
        <v>558</v>
      </c>
      <c r="D2616" s="33">
        <v>2.4</v>
      </c>
      <c r="E2616" s="12" t="s">
        <v>530</v>
      </c>
      <c r="G2616" s="11">
        <f>IF(B2616&gt;0,(G2615+F2616)-D2616,"")</f>
        <v>5777.5600000000104</v>
      </c>
    </row>
    <row r="2617" spans="1:7" x14ac:dyDescent="0.15">
      <c r="A2617" s="26" t="s">
        <v>527</v>
      </c>
      <c r="B2617" s="10">
        <v>42604</v>
      </c>
      <c r="C2617" t="s">
        <v>771</v>
      </c>
      <c r="D2617" s="33">
        <v>6.78</v>
      </c>
      <c r="E2617" s="12" t="s">
        <v>530</v>
      </c>
      <c r="G2617" s="11">
        <f>IF(B2617&gt;0,(G2616+F2617)-D2617,"")</f>
        <v>5770.7800000000107</v>
      </c>
    </row>
    <row r="2618" spans="1:7" x14ac:dyDescent="0.15">
      <c r="A2618" s="26" t="s">
        <v>527</v>
      </c>
      <c r="B2618" s="10">
        <v>42605</v>
      </c>
      <c r="C2618" t="s">
        <v>558</v>
      </c>
      <c r="D2618" s="33">
        <v>11.65</v>
      </c>
      <c r="E2618" s="12" t="s">
        <v>530</v>
      </c>
      <c r="G2618" s="11">
        <f>IF(B2618&gt;0,(G2617+F2618)-D2618,"")</f>
        <v>5759.130000000011</v>
      </c>
    </row>
    <row r="2619" spans="1:7" x14ac:dyDescent="0.15">
      <c r="A2619" s="26" t="s">
        <v>527</v>
      </c>
      <c r="B2619" s="10">
        <v>42607</v>
      </c>
      <c r="C2619" t="s">
        <v>750</v>
      </c>
      <c r="D2619" s="33">
        <v>40.61</v>
      </c>
      <c r="E2619" s="12" t="s">
        <v>530</v>
      </c>
      <c r="G2619" s="11">
        <f>IF(B2619&gt;0,(G2618+F2619)-D2619,"")</f>
        <v>5718.5200000000114</v>
      </c>
    </row>
    <row r="2620" spans="1:7" x14ac:dyDescent="0.15">
      <c r="A2620" s="26" t="s">
        <v>527</v>
      </c>
      <c r="B2620" s="10">
        <v>42607</v>
      </c>
      <c r="C2620" s="26" t="s">
        <v>938</v>
      </c>
      <c r="D2620" s="33">
        <v>10.68</v>
      </c>
      <c r="E2620" s="12" t="s">
        <v>530</v>
      </c>
      <c r="G2620" s="11">
        <f>IF(B2620&gt;0,(G2619+F2620)-D2620,"")</f>
        <v>5707.8400000000111</v>
      </c>
    </row>
    <row r="2621" spans="1:7" x14ac:dyDescent="0.15">
      <c r="A2621" s="26" t="s">
        <v>527</v>
      </c>
      <c r="B2621" s="10">
        <v>42607</v>
      </c>
      <c r="C2621" t="s">
        <v>763</v>
      </c>
      <c r="D2621" s="33">
        <v>31.75</v>
      </c>
      <c r="E2621" s="12" t="s">
        <v>530</v>
      </c>
      <c r="G2621" s="11">
        <f>IF(B2621&gt;0,(G2620+F2621)-D2621,"")</f>
        <v>5676.0900000000111</v>
      </c>
    </row>
    <row r="2622" spans="1:7" x14ac:dyDescent="0.15">
      <c r="A2622" s="26" t="s">
        <v>527</v>
      </c>
      <c r="B2622" s="10">
        <v>42607</v>
      </c>
      <c r="C2622" t="s">
        <v>557</v>
      </c>
      <c r="D2622" s="33">
        <v>47.05</v>
      </c>
      <c r="E2622" s="12" t="s">
        <v>530</v>
      </c>
      <c r="G2622" s="11">
        <f>IF(B2622&gt;0,(G2621+F2622)-D2622,"")</f>
        <v>5629.0400000000109</v>
      </c>
    </row>
    <row r="2623" spans="1:7" x14ac:dyDescent="0.15">
      <c r="A2623" s="26" t="s">
        <v>527</v>
      </c>
      <c r="B2623" s="10">
        <v>42609</v>
      </c>
      <c r="C2623" t="s">
        <v>772</v>
      </c>
      <c r="D2623" s="33">
        <v>66.290000000000006</v>
      </c>
      <c r="E2623" s="12" t="s">
        <v>530</v>
      </c>
      <c r="G2623" s="11">
        <f>IF(B2623&gt;0,(G2622+F2623)-D2623,"")</f>
        <v>5562.7500000000109</v>
      </c>
    </row>
    <row r="2624" spans="1:7" x14ac:dyDescent="0.15">
      <c r="A2624" s="26" t="s">
        <v>527</v>
      </c>
      <c r="B2624" s="10">
        <v>42609</v>
      </c>
      <c r="C2624" t="s">
        <v>557</v>
      </c>
      <c r="D2624" s="33">
        <v>97.2</v>
      </c>
      <c r="E2624" s="12" t="s">
        <v>530</v>
      </c>
      <c r="G2624" s="11">
        <f>IF(B2624&gt;0,(G2623+F2624)-D2624,"")</f>
        <v>5465.5500000000111</v>
      </c>
    </row>
    <row r="2625" spans="1:7" x14ac:dyDescent="0.15">
      <c r="A2625" s="26" t="s">
        <v>538</v>
      </c>
      <c r="B2625" s="10">
        <v>42609</v>
      </c>
      <c r="C2625" t="s">
        <v>585</v>
      </c>
      <c r="D2625" s="33">
        <v>60.28</v>
      </c>
      <c r="E2625" s="12" t="s">
        <v>530</v>
      </c>
      <c r="G2625" s="11">
        <f>IF(B2625&gt;0,(G2624+F2625)-D2625,"")</f>
        <v>5405.2700000000114</v>
      </c>
    </row>
    <row r="2626" spans="1:7" x14ac:dyDescent="0.15">
      <c r="A2626" s="26" t="s">
        <v>527</v>
      </c>
      <c r="B2626" s="10">
        <v>42610</v>
      </c>
      <c r="C2626" t="s">
        <v>771</v>
      </c>
      <c r="D2626" s="33">
        <v>45.27</v>
      </c>
      <c r="E2626" s="12" t="s">
        <v>530</v>
      </c>
      <c r="G2626" s="11">
        <f>IF(B2626&gt;0,(G2625+F2626)-D2626,"")</f>
        <v>5360.0000000000109</v>
      </c>
    </row>
    <row r="2627" spans="1:7" x14ac:dyDescent="0.15">
      <c r="A2627" s="26" t="s">
        <v>538</v>
      </c>
      <c r="B2627" s="10">
        <v>42611</v>
      </c>
      <c r="C2627" t="s">
        <v>569</v>
      </c>
      <c r="D2627" s="33">
        <v>530</v>
      </c>
      <c r="E2627" s="12" t="s">
        <v>530</v>
      </c>
      <c r="G2627" s="11">
        <f>IF(B2627&gt;0,(G2626+F2627)-D2627,"")</f>
        <v>4830.0000000000109</v>
      </c>
    </row>
    <row r="2628" spans="1:7" x14ac:dyDescent="0.15">
      <c r="A2628" t="s">
        <v>536</v>
      </c>
      <c r="B2628" s="10">
        <v>42611</v>
      </c>
      <c r="C2628" t="s">
        <v>537</v>
      </c>
      <c r="E2628" s="12" t="s">
        <v>530</v>
      </c>
      <c r="F2628">
        <v>1763.52</v>
      </c>
      <c r="G2628" s="11">
        <f>IF(B2628&gt;0,(G2627+F2628)-D2628,"")</f>
        <v>6593.5200000000114</v>
      </c>
    </row>
    <row r="2629" spans="1:7" x14ac:dyDescent="0.15">
      <c r="A2629" s="26" t="s">
        <v>538</v>
      </c>
      <c r="B2629" s="10">
        <v>42611</v>
      </c>
      <c r="C2629" t="s">
        <v>700</v>
      </c>
      <c r="D2629" s="33">
        <v>240</v>
      </c>
      <c r="E2629" s="12" t="s">
        <v>530</v>
      </c>
      <c r="G2629" s="11">
        <f>IF(B2629&gt;0,(G2628+F2629)-D2629,"")</f>
        <v>6353.5200000000114</v>
      </c>
    </row>
    <row r="2630" spans="1:7" x14ac:dyDescent="0.15">
      <c r="A2630" s="26" t="s">
        <v>527</v>
      </c>
      <c r="B2630" s="10">
        <v>42611</v>
      </c>
      <c r="C2630" t="s">
        <v>726</v>
      </c>
      <c r="D2630" s="33">
        <v>14.84</v>
      </c>
      <c r="E2630" s="12" t="s">
        <v>530</v>
      </c>
      <c r="G2630" s="11">
        <f>IF(B2630&gt;0,(G2629+F2630)-D2630,"")</f>
        <v>6338.6800000000112</v>
      </c>
    </row>
    <row r="2631" spans="1:7" x14ac:dyDescent="0.15">
      <c r="A2631" s="26" t="s">
        <v>538</v>
      </c>
      <c r="B2631" s="10">
        <v>42611</v>
      </c>
      <c r="C2631" t="s">
        <v>555</v>
      </c>
      <c r="D2631" s="33">
        <v>27.35</v>
      </c>
      <c r="E2631" s="12" t="s">
        <v>530</v>
      </c>
      <c r="G2631" s="11">
        <f>IF(B2631&gt;0,(G2630+F2631)-D2631,"")</f>
        <v>6311.3300000000108</v>
      </c>
    </row>
    <row r="2632" spans="1:7" x14ac:dyDescent="0.15">
      <c r="A2632" s="26" t="s">
        <v>538</v>
      </c>
      <c r="B2632" s="10">
        <v>42611</v>
      </c>
      <c r="C2632" t="s">
        <v>552</v>
      </c>
      <c r="D2632" s="33">
        <v>161.26</v>
      </c>
      <c r="E2632" s="12" t="s">
        <v>530</v>
      </c>
      <c r="G2632" s="11">
        <f>IF(B2632&gt;0,(G2631+F2632)-D2632,"")</f>
        <v>6150.0700000000106</v>
      </c>
    </row>
    <row r="2633" spans="1:7" x14ac:dyDescent="0.15">
      <c r="A2633" t="s">
        <v>538</v>
      </c>
      <c r="B2633" s="10">
        <v>42614</v>
      </c>
      <c r="C2633" t="s">
        <v>755</v>
      </c>
      <c r="D2633" s="33">
        <v>20.59</v>
      </c>
      <c r="E2633" s="12" t="s">
        <v>530</v>
      </c>
      <c r="G2633" s="11">
        <f>IF(B2633&gt;0,(G2632+F2633)-D2633,"")</f>
        <v>6129.4800000000105</v>
      </c>
    </row>
    <row r="2634" spans="1:7" x14ac:dyDescent="0.15">
      <c r="A2634" s="26" t="s">
        <v>527</v>
      </c>
      <c r="B2634" s="10">
        <v>42617</v>
      </c>
      <c r="C2634" t="s">
        <v>576</v>
      </c>
      <c r="D2634" s="33">
        <v>11.43</v>
      </c>
      <c r="E2634" s="12" t="s">
        <v>530</v>
      </c>
      <c r="G2634" s="11">
        <f>IF(B2634&gt;0,(G2633+F2634)-D2634,"")</f>
        <v>6118.0500000000102</v>
      </c>
    </row>
    <row r="2635" spans="1:7" x14ac:dyDescent="0.15">
      <c r="A2635" s="26" t="s">
        <v>527</v>
      </c>
      <c r="B2635" s="10">
        <v>42617</v>
      </c>
      <c r="C2635" t="s">
        <v>48</v>
      </c>
      <c r="D2635" s="33">
        <v>42.94</v>
      </c>
      <c r="E2635" s="12" t="s">
        <v>530</v>
      </c>
      <c r="G2635" s="11">
        <f>IF(B2635&gt;0,(G2634+F2635)-D2635,"")</f>
        <v>6075.1100000000106</v>
      </c>
    </row>
    <row r="2636" spans="1:7" x14ac:dyDescent="0.15">
      <c r="A2636" s="26" t="s">
        <v>527</v>
      </c>
      <c r="B2636" s="10">
        <v>42617</v>
      </c>
      <c r="C2636" t="s">
        <v>773</v>
      </c>
      <c r="D2636" s="33">
        <v>32.840000000000003</v>
      </c>
      <c r="E2636" s="12" t="s">
        <v>530</v>
      </c>
      <c r="G2636" s="11">
        <f>IF(B2636&gt;0,(G2635+F2636)-D2636,"")</f>
        <v>6042.2700000000104</v>
      </c>
    </row>
    <row r="2637" spans="1:7" x14ac:dyDescent="0.15">
      <c r="A2637" s="26" t="s">
        <v>527</v>
      </c>
      <c r="B2637" s="10">
        <v>42618</v>
      </c>
      <c r="C2637" t="s">
        <v>558</v>
      </c>
      <c r="D2637" s="33">
        <v>70.31</v>
      </c>
      <c r="E2637" s="12" t="s">
        <v>530</v>
      </c>
      <c r="G2637" s="11">
        <f>IF(B2637&gt;0,(G2636+F2637)-D2637,"")</f>
        <v>5971.96000000001</v>
      </c>
    </row>
    <row r="2638" spans="1:7" x14ac:dyDescent="0.15">
      <c r="A2638" s="26" t="s">
        <v>527</v>
      </c>
      <c r="B2638" s="10">
        <v>42618</v>
      </c>
      <c r="C2638" t="s">
        <v>557</v>
      </c>
      <c r="D2638" s="33">
        <v>116.64</v>
      </c>
      <c r="E2638" s="12" t="s">
        <v>530</v>
      </c>
      <c r="G2638" s="11">
        <f>IF(B2638&gt;0,(G2637+F2638)-D2638,"")</f>
        <v>5855.3200000000097</v>
      </c>
    </row>
    <row r="2639" spans="1:7" x14ac:dyDescent="0.15">
      <c r="A2639">
        <v>2502</v>
      </c>
      <c r="B2639" s="10">
        <v>42620</v>
      </c>
      <c r="C2639" t="s">
        <v>774</v>
      </c>
      <c r="D2639" s="33">
        <v>75</v>
      </c>
      <c r="E2639" s="12" t="s">
        <v>530</v>
      </c>
      <c r="G2639" s="11">
        <f>IF(B2639&gt;0,(G2638+F2639)-D2639,"")</f>
        <v>5780.3200000000097</v>
      </c>
    </row>
    <row r="2640" spans="1:7" x14ac:dyDescent="0.15">
      <c r="A2640" s="26" t="s">
        <v>527</v>
      </c>
      <c r="B2640" s="10">
        <v>42620</v>
      </c>
      <c r="C2640" t="s">
        <v>726</v>
      </c>
      <c r="D2640" s="33">
        <v>34.9</v>
      </c>
      <c r="E2640" s="12" t="s">
        <v>530</v>
      </c>
      <c r="G2640" s="11">
        <f>IF(B2640&gt;0,(G2639+F2640)-D2640,"")</f>
        <v>5745.4200000000101</v>
      </c>
    </row>
    <row r="2641" spans="1:7" x14ac:dyDescent="0.15">
      <c r="A2641" t="s">
        <v>538</v>
      </c>
      <c r="B2641" s="10">
        <v>42625</v>
      </c>
      <c r="C2641" t="s">
        <v>531</v>
      </c>
      <c r="D2641" s="33">
        <v>50.8</v>
      </c>
      <c r="E2641" s="12" t="s">
        <v>530</v>
      </c>
      <c r="G2641" s="11">
        <f>IF(B2641&gt;0,(G2640+F2641)-D2641,"")</f>
        <v>5694.6200000000099</v>
      </c>
    </row>
    <row r="2642" spans="1:7" x14ac:dyDescent="0.15">
      <c r="A2642" t="s">
        <v>527</v>
      </c>
      <c r="B2642" s="10">
        <v>42625</v>
      </c>
      <c r="C2642" t="s">
        <v>557</v>
      </c>
      <c r="D2642" s="33">
        <v>87.39</v>
      </c>
      <c r="E2642" s="12" t="s">
        <v>530</v>
      </c>
      <c r="G2642" s="11">
        <f>IF(B2642&gt;0,(G2641+F2642)-D2642,"")</f>
        <v>5607.2300000000096</v>
      </c>
    </row>
    <row r="2643" spans="1:7" x14ac:dyDescent="0.15">
      <c r="A2643" t="s">
        <v>527</v>
      </c>
      <c r="B2643" s="10">
        <v>42626</v>
      </c>
      <c r="C2643" t="s">
        <v>5</v>
      </c>
      <c r="D2643" s="33">
        <v>50.85</v>
      </c>
      <c r="E2643" s="12" t="s">
        <v>530</v>
      </c>
      <c r="G2643" s="11">
        <f>IF(B2643&gt;0,(G2642+F2643)-D2643,"")</f>
        <v>5556.3800000000092</v>
      </c>
    </row>
    <row r="2644" spans="1:7" x14ac:dyDescent="0.15">
      <c r="A2644" t="s">
        <v>538</v>
      </c>
      <c r="B2644" s="10">
        <v>42627</v>
      </c>
      <c r="C2644" t="s">
        <v>539</v>
      </c>
      <c r="D2644" s="33">
        <v>1078</v>
      </c>
      <c r="E2644" s="12" t="s">
        <v>530</v>
      </c>
      <c r="G2644" s="11">
        <f>IF(B2644&gt;0,(G2643+F2644)-D2644,"")</f>
        <v>4478.3800000000092</v>
      </c>
    </row>
    <row r="2645" spans="1:7" x14ac:dyDescent="0.15">
      <c r="A2645" t="s">
        <v>536</v>
      </c>
      <c r="B2645" s="10">
        <v>42627</v>
      </c>
      <c r="C2645" t="s">
        <v>537</v>
      </c>
      <c r="E2645" s="12" t="s">
        <v>530</v>
      </c>
      <c r="F2645">
        <v>1741.75</v>
      </c>
      <c r="G2645" s="11">
        <f>IF(B2645&gt;0,(G2644+F2645)-D2645,"")</f>
        <v>6220.1300000000092</v>
      </c>
    </row>
    <row r="2646" spans="1:7" x14ac:dyDescent="0.15">
      <c r="A2646" t="s">
        <v>538</v>
      </c>
      <c r="B2646" s="10">
        <v>42631</v>
      </c>
      <c r="C2646" t="s">
        <v>29</v>
      </c>
      <c r="D2646" s="33">
        <v>16.8</v>
      </c>
      <c r="E2646" s="12" t="s">
        <v>530</v>
      </c>
      <c r="G2646" s="11">
        <f>IF(B2646&gt;0,(G2645+F2646)-D2646,"")</f>
        <v>6203.330000000009</v>
      </c>
    </row>
    <row r="2647" spans="1:7" x14ac:dyDescent="0.15">
      <c r="A2647" t="s">
        <v>527</v>
      </c>
      <c r="B2647" s="10">
        <v>42631</v>
      </c>
      <c r="C2647" s="26" t="s">
        <v>938</v>
      </c>
      <c r="D2647" s="33">
        <v>40.57</v>
      </c>
      <c r="E2647" s="12" t="s">
        <v>530</v>
      </c>
      <c r="G2647" s="11">
        <f>IF(B2647&gt;0,(G2646+F2647)-D2647,"")</f>
        <v>6162.7600000000093</v>
      </c>
    </row>
    <row r="2648" spans="1:7" x14ac:dyDescent="0.15">
      <c r="A2648" t="s">
        <v>527</v>
      </c>
      <c r="B2648" s="10">
        <v>42631</v>
      </c>
      <c r="C2648" t="s">
        <v>545</v>
      </c>
      <c r="D2648" s="33">
        <v>58.73</v>
      </c>
      <c r="E2648" s="12" t="s">
        <v>530</v>
      </c>
      <c r="G2648" s="11">
        <f>IF(B2648&gt;0,(G2647+F2648)-D2648,"")</f>
        <v>6104.0300000000097</v>
      </c>
    </row>
    <row r="2649" spans="1:7" x14ac:dyDescent="0.15">
      <c r="A2649" t="s">
        <v>536</v>
      </c>
      <c r="B2649" s="10">
        <v>42631</v>
      </c>
      <c r="C2649" t="s">
        <v>775</v>
      </c>
      <c r="E2649" s="12" t="s">
        <v>530</v>
      </c>
      <c r="F2649">
        <v>13.77</v>
      </c>
      <c r="G2649" s="11">
        <f>IF(B2649&gt;0,(G2648+F2649)-D2649,"")</f>
        <v>6117.8000000000102</v>
      </c>
    </row>
    <row r="2650" spans="1:7" x14ac:dyDescent="0.15">
      <c r="A2650" t="s">
        <v>527</v>
      </c>
      <c r="B2650" s="10">
        <v>42631</v>
      </c>
      <c r="C2650" t="s">
        <v>557</v>
      </c>
      <c r="D2650" s="33">
        <v>175.57</v>
      </c>
      <c r="E2650" s="12" t="s">
        <v>530</v>
      </c>
      <c r="G2650" s="11">
        <f>IF(B2650&gt;0,(G2649+F2650)-D2650,"")</f>
        <v>5942.2300000000105</v>
      </c>
    </row>
    <row r="2651" spans="1:7" x14ac:dyDescent="0.15">
      <c r="A2651" t="s">
        <v>527</v>
      </c>
      <c r="B2651" s="10">
        <v>42633</v>
      </c>
      <c r="C2651" t="s">
        <v>726</v>
      </c>
      <c r="D2651" s="33">
        <v>31.8</v>
      </c>
      <c r="E2651" s="12" t="s">
        <v>530</v>
      </c>
      <c r="G2651" s="11">
        <f>IF(B2651&gt;0,(G2650+F2651)-D2651,"")</f>
        <v>5910.4300000000103</v>
      </c>
    </row>
    <row r="2652" spans="1:7" x14ac:dyDescent="0.15">
      <c r="A2652" t="s">
        <v>527</v>
      </c>
      <c r="B2652" s="10">
        <v>42634</v>
      </c>
      <c r="C2652" t="s">
        <v>630</v>
      </c>
      <c r="D2652" s="33">
        <v>16.73</v>
      </c>
      <c r="E2652" s="12" t="s">
        <v>530</v>
      </c>
      <c r="G2652" s="11">
        <f>IF(B2652&gt;0,(G2651+F2652)-D2652,"")</f>
        <v>5893.7000000000107</v>
      </c>
    </row>
    <row r="2653" spans="1:7" x14ac:dyDescent="0.15">
      <c r="A2653" t="s">
        <v>527</v>
      </c>
      <c r="B2653" s="10">
        <v>42638</v>
      </c>
      <c r="C2653" s="26" t="s">
        <v>938</v>
      </c>
      <c r="D2653" s="33">
        <v>64.63</v>
      </c>
      <c r="E2653" s="12" t="s">
        <v>530</v>
      </c>
      <c r="G2653" s="11">
        <f>IF(B2653&gt;0,(G2652+F2653)-D2653,"")</f>
        <v>5829.0700000000106</v>
      </c>
    </row>
    <row r="2654" spans="1:7" x14ac:dyDescent="0.15">
      <c r="A2654" t="s">
        <v>527</v>
      </c>
      <c r="B2654" s="10">
        <v>42638</v>
      </c>
      <c r="C2654" t="s">
        <v>558</v>
      </c>
      <c r="D2654" s="33">
        <v>24.25</v>
      </c>
      <c r="E2654" s="12" t="s">
        <v>530</v>
      </c>
      <c r="G2654" s="11">
        <f>IF(B2654&gt;0,(G2653+F2654)-D2654,"")</f>
        <v>5804.8200000000106</v>
      </c>
    </row>
    <row r="2655" spans="1:7" x14ac:dyDescent="0.15">
      <c r="A2655">
        <v>2503</v>
      </c>
      <c r="B2655" s="10">
        <v>42638</v>
      </c>
      <c r="C2655" t="s">
        <v>774</v>
      </c>
      <c r="D2655" s="33">
        <v>245</v>
      </c>
      <c r="E2655" s="12" t="s">
        <v>530</v>
      </c>
      <c r="G2655" s="11">
        <f>IF(B2655&gt;0,(G2654+F2655)-D2655,"")</f>
        <v>5559.8200000000106</v>
      </c>
    </row>
    <row r="2656" spans="1:7" x14ac:dyDescent="0.15">
      <c r="A2656" t="s">
        <v>527</v>
      </c>
      <c r="B2656" s="10">
        <v>42638</v>
      </c>
      <c r="C2656" t="s">
        <v>557</v>
      </c>
      <c r="D2656" s="33">
        <v>129.56</v>
      </c>
      <c r="E2656" s="12" t="s">
        <v>530</v>
      </c>
      <c r="G2656" s="11">
        <f>IF(B2656&gt;0,(G2655+F2656)-D2656,"")</f>
        <v>5430.2600000000102</v>
      </c>
    </row>
    <row r="2657" spans="1:7" x14ac:dyDescent="0.15">
      <c r="A2657" t="s">
        <v>538</v>
      </c>
      <c r="B2657" s="10">
        <v>42642</v>
      </c>
      <c r="C2657" t="s">
        <v>569</v>
      </c>
      <c r="D2657" s="33">
        <v>150</v>
      </c>
      <c r="E2657" s="12" t="s">
        <v>530</v>
      </c>
      <c r="G2657" s="11">
        <f>IF(B2657&gt;0,(G2656+F2657)-D2657,"")</f>
        <v>5280.2600000000102</v>
      </c>
    </row>
    <row r="2658" spans="1:7" x14ac:dyDescent="0.15">
      <c r="A2658" t="s">
        <v>536</v>
      </c>
      <c r="B2658" s="10">
        <v>42642</v>
      </c>
      <c r="C2658" t="s">
        <v>537</v>
      </c>
      <c r="E2658" s="12" t="s">
        <v>530</v>
      </c>
      <c r="F2658">
        <v>1741.75</v>
      </c>
      <c r="G2658" s="11">
        <f>IF(B2658&gt;0,(G2657+F2658)-D2658,"")</f>
        <v>7022.0100000000102</v>
      </c>
    </row>
    <row r="2659" spans="1:7" x14ac:dyDescent="0.15">
      <c r="A2659" t="s">
        <v>538</v>
      </c>
      <c r="B2659" s="10">
        <v>42642</v>
      </c>
      <c r="C2659" t="s">
        <v>700</v>
      </c>
      <c r="D2659" s="33">
        <v>240</v>
      </c>
      <c r="E2659" s="12" t="s">
        <v>530</v>
      </c>
      <c r="G2659" s="11">
        <f>IF(B2659&gt;0,(G2658+F2659)-D2659,"")</f>
        <v>6782.0100000000102</v>
      </c>
    </row>
    <row r="2660" spans="1:7" x14ac:dyDescent="0.15">
      <c r="A2660" t="s">
        <v>538</v>
      </c>
      <c r="B2660" s="10">
        <v>42642</v>
      </c>
      <c r="C2660" t="s">
        <v>545</v>
      </c>
      <c r="D2660" s="33">
        <v>383.82</v>
      </c>
      <c r="E2660" s="12" t="s">
        <v>530</v>
      </c>
      <c r="G2660" s="11">
        <f>IF(B2660&gt;0,(G2659+F2660)-D2660,"")</f>
        <v>6398.1900000000105</v>
      </c>
    </row>
    <row r="2661" spans="1:7" x14ac:dyDescent="0.15">
      <c r="A2661" t="s">
        <v>538</v>
      </c>
      <c r="B2661" s="10">
        <v>42642</v>
      </c>
      <c r="C2661" t="s">
        <v>555</v>
      </c>
      <c r="D2661" s="33">
        <v>16.760000000000002</v>
      </c>
      <c r="E2661" s="12" t="s">
        <v>530</v>
      </c>
      <c r="G2661" s="11">
        <f>IF(B2661&gt;0,(G2660+F2661)-D2661,"")</f>
        <v>6381.4300000000103</v>
      </c>
    </row>
    <row r="2662" spans="1:7" x14ac:dyDescent="0.15">
      <c r="A2662" t="s">
        <v>538</v>
      </c>
      <c r="B2662" s="10">
        <v>42642</v>
      </c>
      <c r="C2662" t="s">
        <v>552</v>
      </c>
      <c r="D2662" s="33">
        <v>161.26</v>
      </c>
      <c r="E2662" s="12" t="s">
        <v>530</v>
      </c>
      <c r="G2662" s="11">
        <f>IF(B2662&gt;0,(G2661+F2662)-D2662,"")</f>
        <v>6220.1700000000101</v>
      </c>
    </row>
    <row r="2663" spans="1:7" x14ac:dyDescent="0.15">
      <c r="A2663" t="s">
        <v>538</v>
      </c>
      <c r="B2663" s="10">
        <v>42642</v>
      </c>
      <c r="C2663" t="s">
        <v>585</v>
      </c>
      <c r="D2663" s="33">
        <v>62.78</v>
      </c>
      <c r="E2663" s="12" t="s">
        <v>530</v>
      </c>
      <c r="G2663" s="11">
        <f>IF(B2663&gt;0,(G2662+F2663)-D2663,"")</f>
        <v>6157.3900000000103</v>
      </c>
    </row>
    <row r="2664" spans="1:7" x14ac:dyDescent="0.15">
      <c r="A2664" t="s">
        <v>527</v>
      </c>
      <c r="B2664" s="10">
        <v>42645</v>
      </c>
      <c r="C2664" s="26" t="s">
        <v>938</v>
      </c>
      <c r="D2664" s="33">
        <v>42.38</v>
      </c>
      <c r="E2664" s="12" t="s">
        <v>530</v>
      </c>
      <c r="G2664" s="11">
        <f>IF(B2664&gt;0,(G2663+F2664)-D2664,"")</f>
        <v>6115.0100000000102</v>
      </c>
    </row>
    <row r="2665" spans="1:7" x14ac:dyDescent="0.15">
      <c r="A2665" t="s">
        <v>527</v>
      </c>
      <c r="B2665" s="10">
        <v>42645</v>
      </c>
      <c r="C2665" t="s">
        <v>558</v>
      </c>
      <c r="D2665" s="33">
        <v>111.66</v>
      </c>
      <c r="E2665" s="12" t="s">
        <v>530</v>
      </c>
      <c r="G2665" s="11">
        <f>IF(B2665&gt;0,(G2664+F2665)-D2665,"")</f>
        <v>6003.3500000000104</v>
      </c>
    </row>
    <row r="2666" spans="1:7" x14ac:dyDescent="0.15">
      <c r="A2666" t="s">
        <v>527</v>
      </c>
      <c r="B2666" s="10">
        <v>42645</v>
      </c>
      <c r="C2666" t="s">
        <v>777</v>
      </c>
      <c r="D2666" s="33">
        <v>44.48</v>
      </c>
      <c r="E2666" s="12" t="s">
        <v>530</v>
      </c>
      <c r="G2666" s="11">
        <f>IF(B2666&gt;0,(G2665+F2666)-D2666,"")</f>
        <v>5958.8700000000108</v>
      </c>
    </row>
    <row r="2667" spans="1:7" x14ac:dyDescent="0.15">
      <c r="A2667" t="s">
        <v>527</v>
      </c>
      <c r="B2667" s="10">
        <v>42645</v>
      </c>
      <c r="C2667" t="s">
        <v>557</v>
      </c>
      <c r="D2667" s="33">
        <v>19.96</v>
      </c>
      <c r="E2667" s="12" t="s">
        <v>530</v>
      </c>
      <c r="G2667" s="11">
        <f>IF(B2667&gt;0,(G2666+F2667)-D2667,"")</f>
        <v>5938.9100000000108</v>
      </c>
    </row>
    <row r="2668" spans="1:7" x14ac:dyDescent="0.15">
      <c r="A2668" s="10" t="s">
        <v>527</v>
      </c>
      <c r="B2668" s="10">
        <v>42646</v>
      </c>
      <c r="C2668" t="s">
        <v>778</v>
      </c>
      <c r="D2668" s="33">
        <v>2.64</v>
      </c>
      <c r="E2668" s="12" t="s">
        <v>530</v>
      </c>
      <c r="G2668" s="11">
        <f>IF(B2668&gt;0,(G2667+F2668)-D2668,"")</f>
        <v>5936.2700000000104</v>
      </c>
    </row>
    <row r="2669" spans="1:7" x14ac:dyDescent="0.15">
      <c r="A2669" t="s">
        <v>527</v>
      </c>
      <c r="B2669" s="10">
        <v>42646</v>
      </c>
      <c r="C2669" t="s">
        <v>605</v>
      </c>
      <c r="D2669" s="33">
        <v>35</v>
      </c>
      <c r="E2669" s="12" t="s">
        <v>530</v>
      </c>
      <c r="G2669" s="11">
        <f>IF(B2669&gt;0,(G2668+F2669)-D2669,"")</f>
        <v>5901.2700000000104</v>
      </c>
    </row>
    <row r="2670" spans="1:7" x14ac:dyDescent="0.15">
      <c r="A2670" t="s">
        <v>527</v>
      </c>
      <c r="B2670" s="10">
        <v>42649</v>
      </c>
      <c r="C2670" t="s">
        <v>750</v>
      </c>
      <c r="D2670" s="33">
        <v>8.77</v>
      </c>
      <c r="E2670" s="12" t="s">
        <v>530</v>
      </c>
      <c r="G2670" s="11">
        <f>IF(B2670&gt;0,(G2669+F2670)-D2670,"")</f>
        <v>5892.50000000001</v>
      </c>
    </row>
    <row r="2671" spans="1:7" x14ac:dyDescent="0.15">
      <c r="A2671" t="s">
        <v>527</v>
      </c>
      <c r="B2671" s="10">
        <v>42652</v>
      </c>
      <c r="C2671" s="26" t="s">
        <v>938</v>
      </c>
      <c r="D2671" s="33">
        <v>25.43</v>
      </c>
      <c r="E2671" s="12" t="s">
        <v>530</v>
      </c>
      <c r="G2671" s="11">
        <f>IF(B2671&gt;0,(G2670+F2671)-D2671,"")</f>
        <v>5867.0700000000097</v>
      </c>
    </row>
    <row r="2672" spans="1:7" x14ac:dyDescent="0.15">
      <c r="A2672" t="s">
        <v>527</v>
      </c>
      <c r="B2672" s="10">
        <v>42652</v>
      </c>
      <c r="C2672" t="s">
        <v>558</v>
      </c>
      <c r="D2672" s="33">
        <v>52.36</v>
      </c>
      <c r="E2672" s="12" t="s">
        <v>530</v>
      </c>
      <c r="G2672" s="11">
        <f>IF(B2672&gt;0,(G2671+F2672)-D2672,"")</f>
        <v>5814.71000000001</v>
      </c>
    </row>
    <row r="2673" spans="1:7" x14ac:dyDescent="0.15">
      <c r="A2673" t="s">
        <v>527</v>
      </c>
      <c r="B2673" s="10">
        <v>42652</v>
      </c>
      <c r="C2673" t="s">
        <v>48</v>
      </c>
      <c r="D2673" s="33">
        <v>42.44</v>
      </c>
      <c r="E2673" s="12" t="s">
        <v>530</v>
      </c>
      <c r="G2673" s="11">
        <f>IF(B2673&gt;0,(G2672+F2673)-D2673,"")</f>
        <v>5772.2700000000104</v>
      </c>
    </row>
    <row r="2674" spans="1:7" x14ac:dyDescent="0.15">
      <c r="A2674" t="s">
        <v>527</v>
      </c>
      <c r="B2674" s="10">
        <v>42652</v>
      </c>
      <c r="C2674" t="s">
        <v>557</v>
      </c>
      <c r="D2674" s="33">
        <v>74.239999999999995</v>
      </c>
      <c r="E2674" s="12" t="s">
        <v>530</v>
      </c>
      <c r="G2674" s="11">
        <f>IF(B2674&gt;0,(G2673+F2674)-D2674,"")</f>
        <v>5698.0300000000107</v>
      </c>
    </row>
    <row r="2675" spans="1:7" x14ac:dyDescent="0.15">
      <c r="A2675" t="s">
        <v>538</v>
      </c>
      <c r="B2675" s="10">
        <v>42656</v>
      </c>
      <c r="C2675" t="s">
        <v>539</v>
      </c>
      <c r="D2675" s="33">
        <v>1078</v>
      </c>
      <c r="E2675" s="12" t="s">
        <v>530</v>
      </c>
      <c r="G2675" s="11">
        <f>IF(B2675&gt;0,(G2674+F2675)-D2675,"")</f>
        <v>4620.0300000000107</v>
      </c>
    </row>
    <row r="2676" spans="1:7" x14ac:dyDescent="0.15">
      <c r="A2676" t="s">
        <v>538</v>
      </c>
      <c r="B2676" s="10">
        <v>42656</v>
      </c>
      <c r="C2676" t="s">
        <v>531</v>
      </c>
      <c r="D2676" s="33">
        <v>50.8</v>
      </c>
      <c r="E2676" s="12" t="s">
        <v>530</v>
      </c>
      <c r="G2676" s="11">
        <f>IF(B2676&gt;0,(G2675+F2676)-D2676,"")</f>
        <v>4569.2300000000105</v>
      </c>
    </row>
    <row r="2677" spans="1:7" x14ac:dyDescent="0.15">
      <c r="A2677" t="s">
        <v>536</v>
      </c>
      <c r="B2677" s="10">
        <v>42657</v>
      </c>
      <c r="C2677" t="s">
        <v>537</v>
      </c>
      <c r="E2677" s="12" t="s">
        <v>530</v>
      </c>
      <c r="F2677">
        <v>1741.73</v>
      </c>
      <c r="G2677" s="11">
        <f>IF(B2677&gt;0,(G2676+F2677)-D2677,"")</f>
        <v>6310.96000000001</v>
      </c>
    </row>
    <row r="2678" spans="1:7" x14ac:dyDescent="0.15">
      <c r="A2678" t="s">
        <v>527</v>
      </c>
      <c r="B2678" s="10">
        <v>42659</v>
      </c>
      <c r="C2678" s="26" t="s">
        <v>938</v>
      </c>
      <c r="D2678" s="33">
        <v>43.44</v>
      </c>
      <c r="E2678" s="12" t="s">
        <v>530</v>
      </c>
      <c r="G2678" s="11">
        <f>IF(B2678&gt;0,(G2677+F2678)-D2678,"")</f>
        <v>6267.5200000000104</v>
      </c>
    </row>
    <row r="2679" spans="1:7" x14ac:dyDescent="0.15">
      <c r="A2679" t="s">
        <v>527</v>
      </c>
      <c r="B2679" s="10">
        <v>42659</v>
      </c>
      <c r="C2679" t="s">
        <v>779</v>
      </c>
      <c r="D2679" s="33">
        <v>97.65</v>
      </c>
      <c r="E2679" s="12" t="s">
        <v>530</v>
      </c>
      <c r="G2679" s="11">
        <f>IF(B2679&gt;0,(G2678+F2679)-D2679,"")</f>
        <v>6169.8700000000108</v>
      </c>
    </row>
    <row r="2680" spans="1:7" x14ac:dyDescent="0.15">
      <c r="A2680" t="s">
        <v>527</v>
      </c>
      <c r="B2680" s="10">
        <v>42659</v>
      </c>
      <c r="C2680" t="s">
        <v>557</v>
      </c>
      <c r="D2680" s="33">
        <v>111.97</v>
      </c>
      <c r="E2680" s="12" t="s">
        <v>530</v>
      </c>
      <c r="G2680" s="11">
        <f>IF(B2680&gt;0,(G2679+F2680)-D2680,"")</f>
        <v>6057.9000000000106</v>
      </c>
    </row>
    <row r="2681" spans="1:7" x14ac:dyDescent="0.15">
      <c r="A2681" t="s">
        <v>538</v>
      </c>
      <c r="B2681" s="10">
        <v>42660</v>
      </c>
      <c r="C2681" t="s">
        <v>29</v>
      </c>
      <c r="D2681" s="33">
        <v>28.35</v>
      </c>
      <c r="E2681" s="12" t="s">
        <v>530</v>
      </c>
      <c r="G2681" s="11">
        <f>IF(B2681&gt;0,(G2680+F2681)-D2681,"")</f>
        <v>6029.5500000000102</v>
      </c>
    </row>
    <row r="2682" spans="1:7" x14ac:dyDescent="0.15">
      <c r="A2682" t="s">
        <v>527</v>
      </c>
      <c r="B2682" s="10">
        <v>42660</v>
      </c>
      <c r="C2682" t="s">
        <v>558</v>
      </c>
      <c r="D2682" s="33">
        <v>12.44</v>
      </c>
      <c r="E2682" s="12" t="s">
        <v>530</v>
      </c>
      <c r="G2682" s="11">
        <f>IF(B2682&gt;0,(G2681+F2682)-D2682,"")</f>
        <v>6017.1100000000106</v>
      </c>
    </row>
    <row r="2683" spans="1:7" x14ac:dyDescent="0.15">
      <c r="A2683" t="s">
        <v>527</v>
      </c>
      <c r="B2683" s="10">
        <v>42660</v>
      </c>
      <c r="C2683" t="s">
        <v>726</v>
      </c>
      <c r="D2683" s="33">
        <v>15.9</v>
      </c>
      <c r="E2683" s="12" t="s">
        <v>530</v>
      </c>
      <c r="G2683" s="11">
        <f>IF(B2683&gt;0,(G2682+F2683)-D2683,"")</f>
        <v>6001.210000000011</v>
      </c>
    </row>
    <row r="2684" spans="1:7" x14ac:dyDescent="0.15">
      <c r="A2684" t="s">
        <v>527</v>
      </c>
      <c r="B2684" s="10">
        <v>42660</v>
      </c>
      <c r="C2684" t="s">
        <v>565</v>
      </c>
      <c r="D2684" s="33">
        <v>47.68</v>
      </c>
      <c r="E2684" s="12" t="s">
        <v>530</v>
      </c>
      <c r="G2684" s="11">
        <f>IF(B2684&gt;0,(G2683+F2684)-D2684,"")</f>
        <v>5953.5300000000107</v>
      </c>
    </row>
    <row r="2685" spans="1:7" x14ac:dyDescent="0.15">
      <c r="A2685" t="s">
        <v>527</v>
      </c>
      <c r="B2685" s="10">
        <v>42663</v>
      </c>
      <c r="C2685" t="s">
        <v>750</v>
      </c>
      <c r="D2685" s="33">
        <v>47.61</v>
      </c>
      <c r="E2685" s="12" t="s">
        <v>530</v>
      </c>
      <c r="G2685" s="11">
        <f>IF(B2685&gt;0,(G2684+F2685)-D2685,"")</f>
        <v>5905.920000000011</v>
      </c>
    </row>
    <row r="2686" spans="1:7" x14ac:dyDescent="0.15">
      <c r="A2686" t="s">
        <v>527</v>
      </c>
      <c r="B2686" s="10">
        <v>42664</v>
      </c>
      <c r="C2686" t="s">
        <v>686</v>
      </c>
      <c r="D2686" s="33">
        <v>5.22</v>
      </c>
      <c r="E2686" s="12" t="s">
        <v>530</v>
      </c>
      <c r="G2686" s="11">
        <f>IF(B2686&gt;0,(G2685+F2686)-D2686,"")</f>
        <v>5900.7000000000107</v>
      </c>
    </row>
    <row r="2687" spans="1:7" x14ac:dyDescent="0.15">
      <c r="A2687" t="s">
        <v>527</v>
      </c>
      <c r="B2687" s="10">
        <v>42664</v>
      </c>
      <c r="C2687" t="s">
        <v>686</v>
      </c>
      <c r="D2687" s="33">
        <v>7.14</v>
      </c>
      <c r="E2687" s="12" t="s">
        <v>530</v>
      </c>
      <c r="G2687" s="11">
        <f>IF(B2687&gt;0,(G2686+F2687)-D2687,"")</f>
        <v>5893.5600000000104</v>
      </c>
    </row>
    <row r="2688" spans="1:7" x14ac:dyDescent="0.15">
      <c r="A2688" t="s">
        <v>527</v>
      </c>
      <c r="B2688" s="10">
        <v>42664</v>
      </c>
      <c r="C2688" t="s">
        <v>686</v>
      </c>
      <c r="D2688" s="33">
        <v>1.49</v>
      </c>
      <c r="E2688" s="12" t="s">
        <v>530</v>
      </c>
      <c r="G2688" s="11">
        <f>IF(B2688&gt;0,(G2687+F2688)-D2688,"")</f>
        <v>5892.0700000000106</v>
      </c>
    </row>
    <row r="2689" spans="1:7" x14ac:dyDescent="0.15">
      <c r="A2689" t="s">
        <v>527</v>
      </c>
      <c r="B2689" s="10">
        <v>42666</v>
      </c>
      <c r="C2689" t="s">
        <v>557</v>
      </c>
      <c r="D2689" s="33">
        <v>125.56</v>
      </c>
      <c r="E2689" s="12" t="s">
        <v>530</v>
      </c>
      <c r="G2689" s="11">
        <f>IF(B2689&gt;0,(G2688+F2689)-D2689,"")</f>
        <v>5766.5100000000102</v>
      </c>
    </row>
    <row r="2690" spans="1:7" x14ac:dyDescent="0.15">
      <c r="A2690" t="s">
        <v>536</v>
      </c>
      <c r="B2690" s="10">
        <v>42672</v>
      </c>
      <c r="C2690" t="s">
        <v>537</v>
      </c>
      <c r="E2690" s="12" t="s">
        <v>530</v>
      </c>
      <c r="F2690">
        <v>1741.76</v>
      </c>
      <c r="G2690" s="11">
        <f>IF(B2690&gt;0,(G2689+F2690)-D2690,"")</f>
        <v>7508.2700000000104</v>
      </c>
    </row>
    <row r="2691" spans="1:7" x14ac:dyDescent="0.15">
      <c r="A2691" t="s">
        <v>527</v>
      </c>
      <c r="B2691" s="10">
        <v>42672</v>
      </c>
      <c r="C2691" t="s">
        <v>750</v>
      </c>
      <c r="D2691" s="33">
        <v>9.09</v>
      </c>
      <c r="E2691" s="12" t="s">
        <v>530</v>
      </c>
      <c r="G2691" s="11">
        <f>IF(B2691&gt;0,(G2690+F2691)-D2691,"")</f>
        <v>7499.1800000000103</v>
      </c>
    </row>
    <row r="2692" spans="1:7" x14ac:dyDescent="0.15">
      <c r="A2692" t="s">
        <v>527</v>
      </c>
      <c r="B2692" s="10">
        <v>42672</v>
      </c>
      <c r="C2692" s="26" t="s">
        <v>938</v>
      </c>
      <c r="D2692" s="33">
        <v>43.44</v>
      </c>
      <c r="E2692" s="12" t="s">
        <v>530</v>
      </c>
      <c r="G2692" s="11">
        <f>IF(B2692&gt;0,(G2691+F2692)-D2692,"")</f>
        <v>7455.7400000000107</v>
      </c>
    </row>
    <row r="2693" spans="1:7" x14ac:dyDescent="0.15">
      <c r="A2693" t="s">
        <v>538</v>
      </c>
      <c r="B2693" s="10">
        <v>42673</v>
      </c>
      <c r="C2693" t="s">
        <v>569</v>
      </c>
      <c r="D2693" s="33">
        <v>484.53</v>
      </c>
      <c r="E2693" s="12" t="s">
        <v>530</v>
      </c>
      <c r="G2693" s="11">
        <f>IF(B2693&gt;0,(G2692+F2693)-D2693,"")</f>
        <v>6971.210000000011</v>
      </c>
    </row>
    <row r="2694" spans="1:7" x14ac:dyDescent="0.15">
      <c r="A2694" t="s">
        <v>538</v>
      </c>
      <c r="B2694" s="10">
        <v>42673</v>
      </c>
      <c r="C2694" t="s">
        <v>531</v>
      </c>
      <c r="D2694" s="33">
        <v>50.8</v>
      </c>
      <c r="E2694" s="12" t="s">
        <v>530</v>
      </c>
      <c r="G2694" s="11">
        <f>IF(B2694&gt;0,(G2693+F2694)-D2694,"")</f>
        <v>6920.4100000000108</v>
      </c>
    </row>
    <row r="2695" spans="1:7" x14ac:dyDescent="0.15">
      <c r="A2695" t="s">
        <v>527</v>
      </c>
      <c r="B2695" s="10">
        <v>42673</v>
      </c>
      <c r="C2695" t="s">
        <v>558</v>
      </c>
      <c r="D2695" s="33">
        <v>38.6</v>
      </c>
      <c r="E2695" s="12" t="s">
        <v>530</v>
      </c>
      <c r="G2695" s="11">
        <f>IF(B2695&gt;0,(G2694+F2695)-D2695,"")</f>
        <v>6881.8100000000104</v>
      </c>
    </row>
    <row r="2696" spans="1:7" x14ac:dyDescent="0.15">
      <c r="A2696" t="s">
        <v>538</v>
      </c>
      <c r="B2696" s="10">
        <v>42673</v>
      </c>
      <c r="C2696" t="s">
        <v>700</v>
      </c>
      <c r="D2696" s="33">
        <v>240</v>
      </c>
      <c r="E2696" s="12" t="s">
        <v>530</v>
      </c>
      <c r="G2696" s="11">
        <f>IF(B2696&gt;0,(G2695+F2696)-D2696,"")</f>
        <v>6641.8100000000104</v>
      </c>
    </row>
    <row r="2697" spans="1:7" x14ac:dyDescent="0.15">
      <c r="A2697" t="s">
        <v>538</v>
      </c>
      <c r="B2697" s="10">
        <v>42673</v>
      </c>
      <c r="C2697" t="s">
        <v>221</v>
      </c>
      <c r="D2697" s="33">
        <v>62.79</v>
      </c>
      <c r="E2697" s="12" t="s">
        <v>530</v>
      </c>
      <c r="G2697" s="11">
        <f>IF(B2697&gt;0,(G2696+F2697)-D2697,"")</f>
        <v>6579.0200000000104</v>
      </c>
    </row>
    <row r="2698" spans="1:7" x14ac:dyDescent="0.15">
      <c r="A2698" t="s">
        <v>538</v>
      </c>
      <c r="B2698" s="10">
        <v>42673</v>
      </c>
      <c r="C2698" t="s">
        <v>555</v>
      </c>
      <c r="D2698" s="33">
        <v>99.41</v>
      </c>
      <c r="E2698" s="12" t="s">
        <v>530</v>
      </c>
      <c r="G2698" s="11">
        <f>IF(B2698&gt;0,(G2697+F2698)-D2698,"")</f>
        <v>6479.6100000000106</v>
      </c>
    </row>
    <row r="2699" spans="1:7" x14ac:dyDescent="0.15">
      <c r="A2699" t="s">
        <v>538</v>
      </c>
      <c r="B2699" s="10">
        <v>42673</v>
      </c>
      <c r="C2699" t="s">
        <v>552</v>
      </c>
      <c r="D2699" s="33">
        <v>161.33000000000001</v>
      </c>
      <c r="E2699" s="12" t="s">
        <v>530</v>
      </c>
      <c r="G2699" s="11">
        <f>IF(B2699&gt;0,(G2698+F2699)-D2699,"")</f>
        <v>6318.2800000000107</v>
      </c>
    </row>
    <row r="2700" spans="1:7" x14ac:dyDescent="0.15">
      <c r="A2700" t="s">
        <v>527</v>
      </c>
      <c r="B2700" s="10">
        <v>42673</v>
      </c>
      <c r="C2700" t="s">
        <v>557</v>
      </c>
      <c r="D2700" s="33">
        <v>118.26</v>
      </c>
      <c r="E2700" s="12" t="s">
        <v>530</v>
      </c>
      <c r="G2700" s="11">
        <f>IF(B2700&gt;0,(G2699+F2700)-D2700,"")</f>
        <v>6200.0200000000104</v>
      </c>
    </row>
    <row r="2701" spans="1:7" x14ac:dyDescent="0.15">
      <c r="A2701" t="s">
        <v>538</v>
      </c>
      <c r="B2701" s="10">
        <v>42673</v>
      </c>
      <c r="C2701" t="s">
        <v>585</v>
      </c>
      <c r="D2701" s="33">
        <v>62.42</v>
      </c>
      <c r="E2701" s="12" t="s">
        <v>530</v>
      </c>
      <c r="G2701" s="11">
        <f>IF(B2701&gt;0,(G2700+F2701)-D2701,"")</f>
        <v>6137.6000000000104</v>
      </c>
    </row>
    <row r="2702" spans="1:7" x14ac:dyDescent="0.15">
      <c r="A2702" t="s">
        <v>538</v>
      </c>
      <c r="B2702" s="10">
        <v>42675</v>
      </c>
      <c r="C2702" t="s">
        <v>755</v>
      </c>
      <c r="D2702" s="33">
        <v>20.6</v>
      </c>
      <c r="E2702" s="12" t="s">
        <v>530</v>
      </c>
      <c r="G2702" s="11">
        <f>IF(B2702&gt;0,(G2701+F2702)-D2702,"")</f>
        <v>6117.00000000001</v>
      </c>
    </row>
    <row r="2703" spans="1:7" x14ac:dyDescent="0.15">
      <c r="A2703" t="s">
        <v>527</v>
      </c>
      <c r="B2703" s="10">
        <v>42680</v>
      </c>
      <c r="C2703" s="26" t="s">
        <v>938</v>
      </c>
      <c r="D2703" s="33">
        <v>93.24</v>
      </c>
      <c r="E2703" s="12" t="s">
        <v>530</v>
      </c>
      <c r="G2703" s="11">
        <f>IF(B2703&gt;0,(G2702+F2703)-D2703,"")</f>
        <v>6023.7600000000102</v>
      </c>
    </row>
    <row r="2704" spans="1:7" x14ac:dyDescent="0.15">
      <c r="A2704" t="s">
        <v>527</v>
      </c>
      <c r="B2704" s="10">
        <v>42680</v>
      </c>
      <c r="C2704" t="s">
        <v>558</v>
      </c>
      <c r="D2704" s="33">
        <v>8.99</v>
      </c>
      <c r="E2704" s="12" t="s">
        <v>530</v>
      </c>
      <c r="G2704" s="11">
        <f>IF(B2704&gt;0,(G2703+F2704)-D2704,"")</f>
        <v>6014.7700000000104</v>
      </c>
    </row>
    <row r="2705" spans="1:7" x14ac:dyDescent="0.15">
      <c r="A2705" t="s">
        <v>527</v>
      </c>
      <c r="B2705" s="10">
        <v>42680</v>
      </c>
      <c r="C2705" t="s">
        <v>557</v>
      </c>
      <c r="D2705" s="33">
        <v>109.49</v>
      </c>
      <c r="E2705" s="12" t="s">
        <v>530</v>
      </c>
      <c r="G2705" s="11">
        <f>IF(B2705&gt;0,(G2704+F2705)-D2705,"")</f>
        <v>5905.2800000000107</v>
      </c>
    </row>
    <row r="2706" spans="1:7" x14ac:dyDescent="0.15">
      <c r="A2706" t="s">
        <v>527</v>
      </c>
      <c r="B2706" s="10">
        <v>42682</v>
      </c>
      <c r="C2706" t="s">
        <v>772</v>
      </c>
      <c r="D2706" s="33">
        <v>53.79</v>
      </c>
      <c r="E2706" s="12" t="s">
        <v>530</v>
      </c>
      <c r="G2706" s="11">
        <f>IF(B2706&gt;0,(G2705+F2706)-D2706,"")</f>
        <v>5851.4900000000107</v>
      </c>
    </row>
    <row r="2707" spans="1:7" x14ac:dyDescent="0.15">
      <c r="A2707" t="s">
        <v>527</v>
      </c>
      <c r="B2707" s="10">
        <v>42684</v>
      </c>
      <c r="C2707" t="s">
        <v>750</v>
      </c>
      <c r="D2707" s="33">
        <v>9.09</v>
      </c>
      <c r="E2707" s="12" t="s">
        <v>530</v>
      </c>
      <c r="G2707" s="11">
        <f>IF(B2707&gt;0,(G2706+F2707)-D2707,"")</f>
        <v>5842.4000000000106</v>
      </c>
    </row>
    <row r="2708" spans="1:7" x14ac:dyDescent="0.15">
      <c r="A2708" t="s">
        <v>538</v>
      </c>
      <c r="B2708" s="10">
        <v>42687</v>
      </c>
      <c r="C2708" t="s">
        <v>539</v>
      </c>
      <c r="D2708" s="33">
        <v>1078</v>
      </c>
      <c r="E2708" s="12" t="s">
        <v>530</v>
      </c>
      <c r="G2708" s="11">
        <f>IF(B2708&gt;0,(G2707+F2708)-D2708,"")</f>
        <v>4764.4000000000106</v>
      </c>
    </row>
    <row r="2709" spans="1:7" x14ac:dyDescent="0.15">
      <c r="A2709" t="s">
        <v>536</v>
      </c>
      <c r="B2709" s="10">
        <v>42687</v>
      </c>
      <c r="C2709" t="s">
        <v>537</v>
      </c>
      <c r="E2709" s="12" t="s">
        <v>530</v>
      </c>
      <c r="F2709">
        <v>1741.74</v>
      </c>
      <c r="G2709" s="11">
        <f>IF(B2709&gt;0,(G2708+F2709)-D2709,"")</f>
        <v>6506.1400000000103</v>
      </c>
    </row>
    <row r="2710" spans="1:7" x14ac:dyDescent="0.15">
      <c r="A2710" t="s">
        <v>527</v>
      </c>
      <c r="B2710" s="10">
        <v>42687</v>
      </c>
      <c r="C2710" t="s">
        <v>557</v>
      </c>
      <c r="D2710" s="33">
        <v>120.8</v>
      </c>
      <c r="E2710" s="12" t="s">
        <v>530</v>
      </c>
      <c r="G2710" s="11">
        <f>IF(B2710&gt;0,(G2709+F2710)-D2710,"")</f>
        <v>6385.3400000000101</v>
      </c>
    </row>
    <row r="2711" spans="1:7" x14ac:dyDescent="0.15">
      <c r="A2711" t="s">
        <v>538</v>
      </c>
      <c r="B2711" s="10">
        <v>42688</v>
      </c>
      <c r="C2711" t="s">
        <v>29</v>
      </c>
      <c r="D2711" s="33">
        <v>30.43</v>
      </c>
      <c r="E2711" s="12" t="s">
        <v>530</v>
      </c>
      <c r="G2711" s="11">
        <f>IF(B2711&gt;0,(G2710+F2711)-D2711,"")</f>
        <v>6354.9100000000099</v>
      </c>
    </row>
    <row r="2712" spans="1:7" x14ac:dyDescent="0.15">
      <c r="A2712" t="s">
        <v>527</v>
      </c>
      <c r="B2712" s="10">
        <v>42688</v>
      </c>
      <c r="C2712" t="s">
        <v>726</v>
      </c>
      <c r="D2712" s="33">
        <v>47.7</v>
      </c>
      <c r="E2712" s="12" t="s">
        <v>530</v>
      </c>
      <c r="G2712" s="11">
        <f>IF(B2712&gt;0,(G2711+F2712)-D2712,"")</f>
        <v>6307.21000000001</v>
      </c>
    </row>
    <row r="2713" spans="1:7" x14ac:dyDescent="0.15">
      <c r="A2713" t="s">
        <v>538</v>
      </c>
      <c r="B2713" s="10">
        <v>42688</v>
      </c>
      <c r="C2713" t="s">
        <v>656</v>
      </c>
      <c r="D2713" s="33">
        <v>43</v>
      </c>
      <c r="E2713" s="12" t="s">
        <v>530</v>
      </c>
      <c r="G2713" s="11">
        <f>IF(B2713&gt;0,(G2712+F2713)-D2713,"")</f>
        <v>6264.21000000001</v>
      </c>
    </row>
    <row r="2714" spans="1:7" x14ac:dyDescent="0.15">
      <c r="A2714" t="s">
        <v>527</v>
      </c>
      <c r="B2714" s="10">
        <v>42689</v>
      </c>
      <c r="C2714" s="26" t="s">
        <v>938</v>
      </c>
      <c r="D2714" s="33">
        <v>333.77</v>
      </c>
      <c r="E2714" s="12" t="s">
        <v>530</v>
      </c>
      <c r="G2714" s="11">
        <f>IF(B2714&gt;0,(G2713+F2714)-D2714,"")</f>
        <v>5930.4400000000096</v>
      </c>
    </row>
    <row r="2715" spans="1:7" x14ac:dyDescent="0.15">
      <c r="A2715" t="s">
        <v>527</v>
      </c>
      <c r="B2715" s="10">
        <v>42694</v>
      </c>
      <c r="C2715" t="s">
        <v>750</v>
      </c>
      <c r="D2715" s="33">
        <v>9.09</v>
      </c>
      <c r="E2715" s="12" t="s">
        <v>530</v>
      </c>
      <c r="G2715" s="11">
        <f>IF(B2715&gt;0,(G2714+F2715)-D2715,"")</f>
        <v>5921.3500000000095</v>
      </c>
    </row>
    <row r="2716" spans="1:7" x14ac:dyDescent="0.15">
      <c r="A2716" t="s">
        <v>527</v>
      </c>
      <c r="B2716" s="10">
        <v>42694</v>
      </c>
      <c r="C2716" t="s">
        <v>750</v>
      </c>
      <c r="D2716" s="33">
        <v>37.68</v>
      </c>
      <c r="E2716" s="12" t="s">
        <v>530</v>
      </c>
      <c r="G2716" s="11">
        <f>IF(B2716&gt;0,(G2715+F2716)-D2716,"")</f>
        <v>5883.6700000000092</v>
      </c>
    </row>
    <row r="2717" spans="1:7" x14ac:dyDescent="0.15">
      <c r="A2717" t="s">
        <v>527</v>
      </c>
      <c r="B2717" s="10">
        <v>42694</v>
      </c>
      <c r="C2717" s="26" t="s">
        <v>938</v>
      </c>
      <c r="D2717" s="33">
        <v>26.49</v>
      </c>
      <c r="E2717" s="12" t="s">
        <v>530</v>
      </c>
      <c r="G2717" s="11">
        <f>IF(B2717&gt;0,(G2716+F2717)-D2717,"")</f>
        <v>5857.1800000000094</v>
      </c>
    </row>
    <row r="2718" spans="1:7" x14ac:dyDescent="0.15">
      <c r="A2718" t="s">
        <v>527</v>
      </c>
      <c r="B2718" s="10">
        <v>42694</v>
      </c>
      <c r="C2718" t="s">
        <v>557</v>
      </c>
      <c r="D2718" s="33">
        <v>107.48</v>
      </c>
      <c r="E2718" s="12" t="s">
        <v>530</v>
      </c>
      <c r="G2718" s="11">
        <f>IF(B2718&gt;0,(G2717+F2718)-D2718,"")</f>
        <v>5749.7000000000098</v>
      </c>
    </row>
    <row r="2719" spans="1:7" x14ac:dyDescent="0.15">
      <c r="A2719" t="s">
        <v>527</v>
      </c>
      <c r="B2719" s="10">
        <v>42703</v>
      </c>
      <c r="C2719" t="s">
        <v>569</v>
      </c>
      <c r="D2719" s="33">
        <v>433.08</v>
      </c>
      <c r="E2719" s="12" t="s">
        <v>530</v>
      </c>
      <c r="G2719" s="11">
        <f>IF(B2719&gt;0,(G2718+F2719)-D2719,"")</f>
        <v>5316.6200000000099</v>
      </c>
    </row>
    <row r="2720" spans="1:7" x14ac:dyDescent="0.15">
      <c r="A2720" t="s">
        <v>536</v>
      </c>
      <c r="B2720" s="10">
        <v>42703</v>
      </c>
      <c r="C2720" t="s">
        <v>537</v>
      </c>
      <c r="E2720" s="12" t="s">
        <v>530</v>
      </c>
      <c r="F2720">
        <v>1741.76</v>
      </c>
      <c r="G2720" s="11">
        <f>IF(B2720&gt;0,(G2719+F2720)-D2720,"")</f>
        <v>7058.3800000000101</v>
      </c>
    </row>
    <row r="2721" spans="1:7" x14ac:dyDescent="0.15">
      <c r="A2721" t="s">
        <v>527</v>
      </c>
      <c r="B2721" s="10">
        <v>42703</v>
      </c>
      <c r="C2721" t="s">
        <v>750</v>
      </c>
      <c r="D2721" s="33">
        <v>9.24</v>
      </c>
      <c r="E2721" s="12" t="s">
        <v>530</v>
      </c>
      <c r="G2721" s="11">
        <f>IF(B2721&gt;0,(G2720+F2721)-D2721,"")</f>
        <v>7049.1400000000103</v>
      </c>
    </row>
    <row r="2722" spans="1:7" x14ac:dyDescent="0.15">
      <c r="A2722" t="s">
        <v>527</v>
      </c>
      <c r="B2722" s="10">
        <v>42703</v>
      </c>
      <c r="C2722" t="s">
        <v>558</v>
      </c>
      <c r="D2722" s="33">
        <v>32.56</v>
      </c>
      <c r="E2722" s="12" t="s">
        <v>530</v>
      </c>
      <c r="G2722" s="11">
        <f>IF(B2722&gt;0,(G2721+F2722)-D2722,"")</f>
        <v>7016.5800000000099</v>
      </c>
    </row>
    <row r="2723" spans="1:7" x14ac:dyDescent="0.15">
      <c r="A2723" t="s">
        <v>527</v>
      </c>
      <c r="B2723" s="10">
        <v>42703</v>
      </c>
      <c r="C2723" t="s">
        <v>700</v>
      </c>
      <c r="D2723" s="33">
        <v>240</v>
      </c>
      <c r="E2723" s="12" t="s">
        <v>530</v>
      </c>
      <c r="G2723" s="11">
        <f>IF(B2723&gt;0,(G2722+F2723)-D2723,"")</f>
        <v>6776.5800000000099</v>
      </c>
    </row>
    <row r="2724" spans="1:7" x14ac:dyDescent="0.15">
      <c r="A2724" t="s">
        <v>527</v>
      </c>
      <c r="B2724" s="10">
        <v>42703</v>
      </c>
      <c r="C2724" t="s">
        <v>555</v>
      </c>
      <c r="D2724" s="33">
        <v>27.35</v>
      </c>
      <c r="E2724" s="12" t="s">
        <v>530</v>
      </c>
      <c r="G2724" s="11">
        <f>IF(B2724&gt;0,(G2723+F2724)-D2724,"")</f>
        <v>6749.2300000000096</v>
      </c>
    </row>
    <row r="2725" spans="1:7" x14ac:dyDescent="0.15">
      <c r="A2725" t="s">
        <v>527</v>
      </c>
      <c r="B2725" s="10">
        <v>42703</v>
      </c>
      <c r="C2725" t="s">
        <v>565</v>
      </c>
      <c r="D2725" s="33">
        <v>44.5</v>
      </c>
      <c r="E2725" s="12" t="s">
        <v>530</v>
      </c>
      <c r="G2725" s="11">
        <f>IF(B2725&gt;0,(G2724+F2725)-D2725,"")</f>
        <v>6704.7300000000096</v>
      </c>
    </row>
    <row r="2726" spans="1:7" x14ac:dyDescent="0.15">
      <c r="A2726" t="s">
        <v>527</v>
      </c>
      <c r="B2726" s="10">
        <v>42703</v>
      </c>
      <c r="C2726" t="s">
        <v>552</v>
      </c>
      <c r="D2726" s="33">
        <v>161.33000000000001</v>
      </c>
      <c r="E2726" s="12" t="s">
        <v>530</v>
      </c>
      <c r="G2726" s="11">
        <f>IF(B2726&gt;0,(G2725+F2726)-D2726,"")</f>
        <v>6543.4000000000096</v>
      </c>
    </row>
    <row r="2727" spans="1:7" x14ac:dyDescent="0.15">
      <c r="A2727" t="s">
        <v>527</v>
      </c>
      <c r="B2727" s="10">
        <v>42703</v>
      </c>
      <c r="C2727" t="s">
        <v>557</v>
      </c>
      <c r="D2727" s="33">
        <v>65.36</v>
      </c>
      <c r="E2727" s="12" t="s">
        <v>530</v>
      </c>
      <c r="G2727" s="11">
        <f>IF(B2727&gt;0,(G2726+F2727)-D2727,"")</f>
        <v>6478.04000000001</v>
      </c>
    </row>
    <row r="2728" spans="1:7" x14ac:dyDescent="0.15">
      <c r="A2728" t="s">
        <v>538</v>
      </c>
      <c r="B2728" s="10">
        <v>42705</v>
      </c>
      <c r="C2728" t="s">
        <v>755</v>
      </c>
      <c r="D2728" s="33">
        <v>19.93</v>
      </c>
      <c r="E2728" s="12" t="s">
        <v>530</v>
      </c>
      <c r="G2728" s="11">
        <f>IF(B2728&gt;0,(G2727+F2728)-D2728,"")</f>
        <v>6458.1100000000097</v>
      </c>
    </row>
    <row r="2729" spans="1:7" x14ac:dyDescent="0.15">
      <c r="A2729" t="s">
        <v>527</v>
      </c>
      <c r="B2729" s="10">
        <v>42708</v>
      </c>
      <c r="C2729" t="s">
        <v>557</v>
      </c>
      <c r="D2729" s="33">
        <v>101.83</v>
      </c>
      <c r="E2729" s="12" t="s">
        <v>530</v>
      </c>
      <c r="G2729" s="11">
        <f>IF(B2729&gt;0,(G2728+F2729)-D2729,"")</f>
        <v>6356.2800000000097</v>
      </c>
    </row>
    <row r="2730" spans="1:7" x14ac:dyDescent="0.15">
      <c r="A2730" t="s">
        <v>538</v>
      </c>
      <c r="B2730" s="10">
        <v>42709</v>
      </c>
      <c r="C2730" t="s">
        <v>531</v>
      </c>
      <c r="D2730" s="33">
        <v>50.8</v>
      </c>
      <c r="E2730" s="12" t="s">
        <v>530</v>
      </c>
      <c r="G2730" s="11">
        <f>IF(B2730&gt;0,(G2729+F2730)-D2730,"")</f>
        <v>6305.4800000000096</v>
      </c>
    </row>
    <row r="2731" spans="1:7" x14ac:dyDescent="0.15">
      <c r="A2731" t="s">
        <v>538</v>
      </c>
      <c r="B2731" s="10">
        <v>42709</v>
      </c>
      <c r="C2731" t="s">
        <v>585</v>
      </c>
      <c r="D2731" s="33">
        <v>63.78</v>
      </c>
      <c r="E2731" s="12" t="s">
        <v>530</v>
      </c>
      <c r="G2731" s="11">
        <f>IF(B2731&gt;0,(G2730+F2731)-D2731,"")</f>
        <v>6241.7000000000098</v>
      </c>
    </row>
    <row r="2732" spans="1:7" x14ac:dyDescent="0.15">
      <c r="A2732" t="s">
        <v>527</v>
      </c>
      <c r="B2732" s="10">
        <v>42715</v>
      </c>
      <c r="C2732" s="26" t="s">
        <v>938</v>
      </c>
      <c r="D2732" s="33">
        <v>131.59</v>
      </c>
      <c r="E2732" s="12" t="s">
        <v>530</v>
      </c>
      <c r="G2732" s="11">
        <f>IF(B2732&gt;0,(G2731+F2732)-D2732,"")</f>
        <v>6110.1100000000097</v>
      </c>
    </row>
    <row r="2733" spans="1:7" x14ac:dyDescent="0.15">
      <c r="A2733" t="s">
        <v>527</v>
      </c>
      <c r="B2733" s="10">
        <v>42715</v>
      </c>
      <c r="C2733" t="s">
        <v>557</v>
      </c>
      <c r="D2733" s="33">
        <v>125.43</v>
      </c>
      <c r="E2733" s="12" t="s">
        <v>530</v>
      </c>
      <c r="G2733" s="11">
        <f>IF(B2733&gt;0,(G2732+F2733)-D2733,"")</f>
        <v>5984.6800000000094</v>
      </c>
    </row>
    <row r="2734" spans="1:7" x14ac:dyDescent="0.15">
      <c r="A2734" t="s">
        <v>527</v>
      </c>
      <c r="B2734" s="10">
        <v>42717</v>
      </c>
      <c r="C2734" t="s">
        <v>545</v>
      </c>
      <c r="D2734" s="33">
        <v>19.239999999999998</v>
      </c>
      <c r="E2734" s="12" t="s">
        <v>530</v>
      </c>
      <c r="G2734" s="11">
        <f>IF(B2734&gt;0,(G2733+F2734)-D2734,"")</f>
        <v>5965.4400000000096</v>
      </c>
    </row>
    <row r="2735" spans="1:7" x14ac:dyDescent="0.15">
      <c r="A2735" t="s">
        <v>527</v>
      </c>
      <c r="B2735" s="10">
        <v>42718</v>
      </c>
      <c r="C2735" t="s">
        <v>539</v>
      </c>
      <c r="D2735" s="33">
        <v>1091.42</v>
      </c>
      <c r="E2735" s="12" t="s">
        <v>682</v>
      </c>
      <c r="G2735" s="11">
        <f>IF(B2735&gt;0,(G2734+F2735)-D2735,"")</f>
        <v>4874.0200000000095</v>
      </c>
    </row>
    <row r="2736" spans="1:7" x14ac:dyDescent="0.15">
      <c r="A2736" t="s">
        <v>536</v>
      </c>
      <c r="B2736" s="10">
        <v>42718</v>
      </c>
      <c r="C2736" t="s">
        <v>537</v>
      </c>
      <c r="E2736" s="12" t="s">
        <v>682</v>
      </c>
      <c r="F2736">
        <v>1741.73</v>
      </c>
      <c r="G2736" s="11">
        <f>IF(B2736&gt;0,(G2735+F2736)-D2736,"")</f>
        <v>6615.7500000000091</v>
      </c>
    </row>
    <row r="2737" spans="1:7" x14ac:dyDescent="0.15">
      <c r="A2737" t="s">
        <v>527</v>
      </c>
      <c r="B2737" s="10">
        <v>42718</v>
      </c>
      <c r="C2737" t="s">
        <v>29</v>
      </c>
      <c r="D2737" s="33">
        <v>89.14</v>
      </c>
      <c r="E2737" s="12" t="s">
        <v>682</v>
      </c>
      <c r="G2737" s="11">
        <f>IF(B2737&gt;0,(G2736+F2737)-D2737,"")</f>
        <v>6526.6100000000088</v>
      </c>
    </row>
    <row r="2738" spans="1:7" x14ac:dyDescent="0.15">
      <c r="A2738" t="s">
        <v>527</v>
      </c>
      <c r="B2738" s="10">
        <v>42718</v>
      </c>
      <c r="C2738" t="s">
        <v>558</v>
      </c>
      <c r="D2738" s="33">
        <v>6.35</v>
      </c>
      <c r="E2738" s="12" t="s">
        <v>682</v>
      </c>
      <c r="G2738" s="11">
        <f>IF(B2738&gt;0,(G2737+F2738)-D2738,"")</f>
        <v>6520.2600000000084</v>
      </c>
    </row>
    <row r="2739" spans="1:7" x14ac:dyDescent="0.15">
      <c r="A2739" t="s">
        <v>527</v>
      </c>
      <c r="B2739" s="10">
        <v>42718</v>
      </c>
      <c r="C2739" t="s">
        <v>726</v>
      </c>
      <c r="D2739" s="33">
        <v>47.7</v>
      </c>
      <c r="E2739" s="12" t="s">
        <v>682</v>
      </c>
      <c r="G2739" s="11">
        <f>IF(B2739&gt;0,(G2738+F2739)-D2739,"")</f>
        <v>6472.5600000000086</v>
      </c>
    </row>
    <row r="2740" spans="1:7" x14ac:dyDescent="0.15">
      <c r="A2740" t="s">
        <v>527</v>
      </c>
      <c r="B2740" s="10">
        <v>42722</v>
      </c>
      <c r="C2740" s="26" t="s">
        <v>938</v>
      </c>
      <c r="D2740" s="33">
        <v>201.34</v>
      </c>
      <c r="E2740" s="12" t="s">
        <v>682</v>
      </c>
      <c r="G2740" s="11">
        <f>IF(B2740&gt;0,(G2739+F2740)-D2740,"")</f>
        <v>6271.2200000000084</v>
      </c>
    </row>
    <row r="2741" spans="1:7" x14ac:dyDescent="0.15">
      <c r="A2741" t="s">
        <v>527</v>
      </c>
      <c r="B2741" s="10">
        <v>42722</v>
      </c>
      <c r="C2741" t="s">
        <v>576</v>
      </c>
      <c r="D2741" s="33">
        <v>5.61</v>
      </c>
      <c r="E2741" s="12" t="s">
        <v>682</v>
      </c>
      <c r="G2741" s="11">
        <f>IF(B2741&gt;0,(G2740+F2741)-D2741,"")</f>
        <v>6265.6100000000088</v>
      </c>
    </row>
    <row r="2742" spans="1:7" x14ac:dyDescent="0.15">
      <c r="A2742" t="s">
        <v>527</v>
      </c>
      <c r="B2742" s="10">
        <v>42722</v>
      </c>
      <c r="C2742" t="s">
        <v>783</v>
      </c>
      <c r="D2742" s="33">
        <v>20.8</v>
      </c>
      <c r="E2742" s="12" t="s">
        <v>682</v>
      </c>
      <c r="G2742" s="11">
        <f>IF(B2742&gt;0,(G2741+F2742)-D2742,"")</f>
        <v>6244.8100000000086</v>
      </c>
    </row>
    <row r="2743" spans="1:7" x14ac:dyDescent="0.15">
      <c r="A2743" t="s">
        <v>527</v>
      </c>
      <c r="B2743" s="10">
        <v>42722</v>
      </c>
      <c r="C2743" t="s">
        <v>744</v>
      </c>
      <c r="D2743" s="33">
        <v>25</v>
      </c>
      <c r="E2743" s="12" t="s">
        <v>682</v>
      </c>
      <c r="G2743" s="11">
        <f>IF(B2743&gt;0,(G2742+F2743)-D2743,"")</f>
        <v>6219.8100000000086</v>
      </c>
    </row>
    <row r="2744" spans="1:7" x14ac:dyDescent="0.15">
      <c r="A2744" t="s">
        <v>527</v>
      </c>
      <c r="B2744" s="10">
        <v>42722</v>
      </c>
      <c r="C2744" t="s">
        <v>557</v>
      </c>
      <c r="D2744" s="33">
        <v>126.87</v>
      </c>
      <c r="E2744" s="12" t="s">
        <v>682</v>
      </c>
      <c r="G2744" s="11">
        <f>IF(B2744&gt;0,(G2743+F2744)-D2744,"")</f>
        <v>6092.9400000000087</v>
      </c>
    </row>
    <row r="2745" spans="1:7" x14ac:dyDescent="0.15">
      <c r="A2745" t="s">
        <v>527</v>
      </c>
      <c r="B2745" s="10">
        <v>42729</v>
      </c>
      <c r="C2745" t="s">
        <v>750</v>
      </c>
      <c r="D2745" s="33">
        <v>5.98</v>
      </c>
      <c r="E2745" s="12" t="s">
        <v>682</v>
      </c>
      <c r="G2745" s="11">
        <f>IF(B2745&gt;0,(G2744+F2745)-D2745,"")</f>
        <v>6086.9600000000091</v>
      </c>
    </row>
    <row r="2746" spans="1:7" x14ac:dyDescent="0.15">
      <c r="A2746" t="s">
        <v>527</v>
      </c>
      <c r="B2746" s="10">
        <v>42729</v>
      </c>
      <c r="C2746" t="s">
        <v>634</v>
      </c>
      <c r="D2746" s="33">
        <v>44.65</v>
      </c>
      <c r="E2746" s="12" t="s">
        <v>682</v>
      </c>
      <c r="G2746" s="11">
        <f>IF(B2746&gt;0,(G2745+F2746)-D2746,"")</f>
        <v>6042.3100000000095</v>
      </c>
    </row>
    <row r="2747" spans="1:7" x14ac:dyDescent="0.15">
      <c r="A2747" t="s">
        <v>527</v>
      </c>
      <c r="B2747" s="10">
        <v>42729</v>
      </c>
      <c r="C2747" t="s">
        <v>5</v>
      </c>
      <c r="D2747" s="33">
        <v>8.98</v>
      </c>
      <c r="E2747" s="12" t="s">
        <v>682</v>
      </c>
      <c r="G2747" s="11">
        <f>IF(B2747&gt;0,(G2746+F2747)-D2747,"")</f>
        <v>6033.3300000000099</v>
      </c>
    </row>
    <row r="2748" spans="1:7" x14ac:dyDescent="0.15">
      <c r="A2748" t="s">
        <v>527</v>
      </c>
      <c r="B2748" s="10">
        <v>42733</v>
      </c>
      <c r="C2748" t="s">
        <v>576</v>
      </c>
      <c r="D2748" s="33">
        <v>5.61</v>
      </c>
      <c r="E2748" s="12" t="s">
        <v>682</v>
      </c>
      <c r="G2748" s="11">
        <f>IF(B2748&gt;0,(G2747+F2748)-D2748,"")</f>
        <v>6027.7200000000103</v>
      </c>
    </row>
    <row r="2749" spans="1:7" x14ac:dyDescent="0.15">
      <c r="A2749" t="s">
        <v>527</v>
      </c>
      <c r="B2749" s="10">
        <v>42733</v>
      </c>
      <c r="C2749" t="s">
        <v>565</v>
      </c>
      <c r="D2749" s="33">
        <v>35.49</v>
      </c>
      <c r="E2749" s="12" t="s">
        <v>682</v>
      </c>
      <c r="G2749" s="11">
        <f>IF(B2749&gt;0,(G2748+F2749)-D2749,"")</f>
        <v>5992.2300000000105</v>
      </c>
    </row>
    <row r="2750" spans="1:7" x14ac:dyDescent="0.15">
      <c r="A2750" t="s">
        <v>536</v>
      </c>
      <c r="B2750" s="10">
        <v>42734</v>
      </c>
      <c r="C2750" t="s">
        <v>537</v>
      </c>
      <c r="E2750" s="12" t="s">
        <v>682</v>
      </c>
      <c r="F2750">
        <v>1741.59</v>
      </c>
      <c r="G2750" s="11">
        <f>IF(B2750&gt;0,(G2749+F2750)-D2750,"")</f>
        <v>7733.8200000000106</v>
      </c>
    </row>
    <row r="2751" spans="1:7" x14ac:dyDescent="0.15">
      <c r="A2751" t="s">
        <v>538</v>
      </c>
      <c r="B2751" s="10">
        <v>42735</v>
      </c>
      <c r="C2751" t="s">
        <v>569</v>
      </c>
      <c r="D2751" s="33">
        <v>830.66</v>
      </c>
      <c r="E2751" s="12" t="s">
        <v>530</v>
      </c>
      <c r="G2751" s="11">
        <f>IF(B2751&gt;0,(G2750+F2751)-D2751,"")</f>
        <v>6903.1600000000108</v>
      </c>
    </row>
    <row r="2752" spans="1:7" x14ac:dyDescent="0.15">
      <c r="A2752" t="s">
        <v>538</v>
      </c>
      <c r="B2752" s="10">
        <v>42735</v>
      </c>
      <c r="C2752" t="s">
        <v>700</v>
      </c>
      <c r="D2752" s="33">
        <v>240</v>
      </c>
      <c r="E2752" s="12" t="s">
        <v>530</v>
      </c>
      <c r="G2752" s="11">
        <f>IF(B2752&gt;0,(G2751+F2752)-D2752,"")</f>
        <v>6663.1600000000108</v>
      </c>
    </row>
    <row r="2753" spans="1:7" x14ac:dyDescent="0.15">
      <c r="A2753" t="s">
        <v>538</v>
      </c>
      <c r="B2753" s="10">
        <v>42735</v>
      </c>
      <c r="C2753" t="s">
        <v>555</v>
      </c>
      <c r="D2753" s="33">
        <v>27.35</v>
      </c>
      <c r="E2753" s="12" t="s">
        <v>530</v>
      </c>
      <c r="G2753" s="11">
        <f>IF(B2753&gt;0,(G2752+F2753)-D2753,"")</f>
        <v>6635.8100000000104</v>
      </c>
    </row>
    <row r="2754" spans="1:7" x14ac:dyDescent="0.15">
      <c r="A2754" t="s">
        <v>538</v>
      </c>
      <c r="B2754" s="10">
        <v>42735</v>
      </c>
      <c r="C2754" t="s">
        <v>552</v>
      </c>
      <c r="D2754" s="33">
        <v>128</v>
      </c>
      <c r="E2754" s="12" t="s">
        <v>530</v>
      </c>
      <c r="G2754" s="11">
        <f>IF(B2754&gt;0,(G2753+F2754)-D2754,"")</f>
        <v>6507.8100000000104</v>
      </c>
    </row>
    <row r="2755" spans="1:7" x14ac:dyDescent="0.15">
      <c r="A2755" t="s">
        <v>538</v>
      </c>
      <c r="B2755" s="10">
        <v>42735</v>
      </c>
      <c r="C2755" t="s">
        <v>585</v>
      </c>
      <c r="D2755" s="33">
        <v>71.650000000000006</v>
      </c>
      <c r="E2755" s="12" t="s">
        <v>530</v>
      </c>
      <c r="G2755" s="11">
        <f>IF(B2755&gt;0,(G2754+F2755)-D2755,"")</f>
        <v>6436.1600000000108</v>
      </c>
    </row>
    <row r="2756" spans="1:7" x14ac:dyDescent="0.15">
      <c r="A2756" t="s">
        <v>527</v>
      </c>
      <c r="B2756" s="10">
        <v>42736</v>
      </c>
      <c r="C2756" t="s">
        <v>558</v>
      </c>
      <c r="D2756" s="33">
        <v>35.21</v>
      </c>
      <c r="E2756" s="12" t="s">
        <v>530</v>
      </c>
      <c r="G2756" s="11">
        <f>IF(B2756&gt;0,(G2755+F2756)-D2756,"")</f>
        <v>6400.9500000000107</v>
      </c>
    </row>
    <row r="2757" spans="1:7" x14ac:dyDescent="0.15">
      <c r="A2757" t="s">
        <v>527</v>
      </c>
      <c r="B2757" s="10">
        <v>42736</v>
      </c>
      <c r="C2757" t="s">
        <v>557</v>
      </c>
      <c r="D2757" s="33">
        <v>133.91</v>
      </c>
      <c r="E2757" s="12" t="s">
        <v>530</v>
      </c>
      <c r="G2757" s="11">
        <f>IF(B2757&gt;0,(G2756+F2757)-D2757,"")</f>
        <v>6267.0400000000109</v>
      </c>
    </row>
    <row r="2758" spans="1:7" x14ac:dyDescent="0.15">
      <c r="A2758" t="s">
        <v>536</v>
      </c>
      <c r="B2758" s="10">
        <v>42738</v>
      </c>
      <c r="C2758" t="s">
        <v>760</v>
      </c>
      <c r="E2758" s="12" t="s">
        <v>530</v>
      </c>
      <c r="F2758">
        <v>600</v>
      </c>
      <c r="G2758" s="11">
        <f>IF(B2758&gt;0,(G2757+F2758)-D2758,"")</f>
        <v>6867.0400000000109</v>
      </c>
    </row>
    <row r="2759" spans="1:7" x14ac:dyDescent="0.15">
      <c r="A2759" t="s">
        <v>538</v>
      </c>
      <c r="B2759" s="10">
        <v>42738</v>
      </c>
      <c r="C2759" t="s">
        <v>755</v>
      </c>
      <c r="D2759" s="33">
        <v>20.6</v>
      </c>
      <c r="E2759" s="12" t="s">
        <v>530</v>
      </c>
      <c r="G2759" s="11">
        <f>IF(B2759&gt;0,(G2758+F2759)-D2759,"")</f>
        <v>6846.4400000000105</v>
      </c>
    </row>
    <row r="2760" spans="1:7" x14ac:dyDescent="0.15">
      <c r="A2760" t="s">
        <v>538</v>
      </c>
      <c r="B2760" s="10">
        <v>42743</v>
      </c>
      <c r="C2760" t="s">
        <v>531</v>
      </c>
      <c r="D2760" s="33">
        <v>50.8</v>
      </c>
      <c r="E2760" s="12" t="s">
        <v>530</v>
      </c>
      <c r="G2760" s="11">
        <f>IF(B2760&gt;0,(G2759+F2760)-D2760,"")</f>
        <v>6795.6400000000103</v>
      </c>
    </row>
    <row r="2761" spans="1:7" x14ac:dyDescent="0.15">
      <c r="A2761" t="s">
        <v>527</v>
      </c>
      <c r="B2761" s="10">
        <v>42743</v>
      </c>
      <c r="C2761" t="s">
        <v>565</v>
      </c>
      <c r="D2761" s="33">
        <v>41.32</v>
      </c>
      <c r="E2761" s="12" t="s">
        <v>530</v>
      </c>
      <c r="G2761" s="11">
        <f>IF(B2761&gt;0,(G2760+F2761)-D2761,"")</f>
        <v>6754.3200000000106</v>
      </c>
    </row>
    <row r="2762" spans="1:7" x14ac:dyDescent="0.15">
      <c r="A2762" t="s">
        <v>527</v>
      </c>
      <c r="B2762" s="10">
        <v>42747</v>
      </c>
      <c r="C2762" t="s">
        <v>784</v>
      </c>
      <c r="D2762" s="33">
        <v>9.6</v>
      </c>
      <c r="E2762" s="12" t="s">
        <v>530</v>
      </c>
      <c r="G2762" s="11">
        <f>IF(B2762&gt;0,(G2761+F2762)-D2762,"")</f>
        <v>6744.7200000000103</v>
      </c>
    </row>
    <row r="2763" spans="1:7" x14ac:dyDescent="0.15">
      <c r="A2763" t="s">
        <v>527</v>
      </c>
      <c r="B2763" s="10">
        <v>42748</v>
      </c>
      <c r="C2763" t="s">
        <v>785</v>
      </c>
      <c r="D2763" s="33">
        <v>5.99</v>
      </c>
      <c r="E2763" s="12" t="s">
        <v>530</v>
      </c>
      <c r="G2763" s="11">
        <f>IF(B2763&gt;0,(G2762+F2763)-D2763,"")</f>
        <v>6738.7300000000105</v>
      </c>
    </row>
    <row r="2764" spans="1:7" x14ac:dyDescent="0.15">
      <c r="A2764" t="s">
        <v>538</v>
      </c>
      <c r="B2764" s="10">
        <v>42749</v>
      </c>
      <c r="C2764" t="s">
        <v>539</v>
      </c>
      <c r="D2764" s="33">
        <v>1091.42</v>
      </c>
      <c r="E2764" s="12" t="s">
        <v>530</v>
      </c>
      <c r="G2764" s="11">
        <f>IF(B2764&gt;0,(G2763+F2764)-D2764,"")</f>
        <v>5647.3100000000104</v>
      </c>
    </row>
    <row r="2765" spans="1:7" x14ac:dyDescent="0.15">
      <c r="A2765" t="s">
        <v>536</v>
      </c>
      <c r="B2765" s="10">
        <v>42749</v>
      </c>
      <c r="C2765" t="s">
        <v>537</v>
      </c>
      <c r="E2765" s="12" t="s">
        <v>530</v>
      </c>
      <c r="F2765">
        <v>1761.72</v>
      </c>
      <c r="G2765" s="11">
        <f>IF(B2765&gt;0,(G2764+F2765)-D2765,"")</f>
        <v>7409.0300000000107</v>
      </c>
    </row>
    <row r="2766" spans="1:7" x14ac:dyDescent="0.15">
      <c r="A2766" t="s">
        <v>527</v>
      </c>
      <c r="B2766" s="10">
        <v>42751</v>
      </c>
      <c r="C2766" t="s">
        <v>726</v>
      </c>
      <c r="D2766" s="33">
        <v>32.86</v>
      </c>
      <c r="E2766" s="12" t="s">
        <v>530</v>
      </c>
      <c r="G2766" s="11">
        <f>IF(B2766&gt;0,(G2765+F2766)-D2766,"")</f>
        <v>7376.170000000011</v>
      </c>
    </row>
    <row r="2767" spans="1:7" x14ac:dyDescent="0.15">
      <c r="A2767" t="s">
        <v>527</v>
      </c>
      <c r="B2767" s="10">
        <v>42751</v>
      </c>
      <c r="C2767" t="s">
        <v>557</v>
      </c>
      <c r="D2767" s="33">
        <v>118.69</v>
      </c>
      <c r="E2767" s="12" t="s">
        <v>682</v>
      </c>
      <c r="G2767" s="11">
        <f>IF(B2767&gt;0,(G2766+F2767)-D2767,"")</f>
        <v>7257.4800000000114</v>
      </c>
    </row>
    <row r="2768" spans="1:7" x14ac:dyDescent="0.15">
      <c r="A2768" t="s">
        <v>527</v>
      </c>
      <c r="B2768" s="10">
        <v>42752</v>
      </c>
      <c r="C2768" s="26" t="s">
        <v>938</v>
      </c>
      <c r="D2768" s="33">
        <v>42.38</v>
      </c>
      <c r="E2768" s="12" t="s">
        <v>530</v>
      </c>
      <c r="G2768" s="11">
        <f>IF(B2768&gt;0,(G2767+F2768)-D2768,"")</f>
        <v>7215.1000000000113</v>
      </c>
    </row>
    <row r="2769" spans="1:7" x14ac:dyDescent="0.15">
      <c r="A2769" t="s">
        <v>527</v>
      </c>
      <c r="B2769" s="10">
        <v>42752</v>
      </c>
      <c r="C2769" t="s">
        <v>576</v>
      </c>
      <c r="D2769" s="33">
        <v>12.8</v>
      </c>
      <c r="E2769" s="12" t="s">
        <v>530</v>
      </c>
      <c r="G2769" s="11">
        <f>IF(B2769&gt;0,(G2768+F2769)-D2769,"")</f>
        <v>7202.3000000000111</v>
      </c>
    </row>
    <row r="2770" spans="1:7" x14ac:dyDescent="0.15">
      <c r="A2770" t="s">
        <v>527</v>
      </c>
      <c r="B2770" s="10">
        <v>42752</v>
      </c>
      <c r="C2770" t="s">
        <v>664</v>
      </c>
      <c r="D2770" s="33">
        <v>20</v>
      </c>
      <c r="E2770" s="12" t="s">
        <v>530</v>
      </c>
      <c r="G2770" s="11">
        <f>IF(B2770&gt;0,(G2769+F2770)-D2770,"")</f>
        <v>7182.3000000000111</v>
      </c>
    </row>
    <row r="2771" spans="1:7" x14ac:dyDescent="0.15">
      <c r="A2771" t="s">
        <v>527</v>
      </c>
      <c r="B2771" s="10">
        <v>42753</v>
      </c>
      <c r="C2771" t="s">
        <v>750</v>
      </c>
      <c r="D2771" s="33">
        <v>39.78</v>
      </c>
      <c r="E2771" s="12" t="s">
        <v>530</v>
      </c>
      <c r="G2771" s="11">
        <f>IF(B2771&gt;0,(G2770+F2771)-D2771,"")</f>
        <v>7142.5200000000114</v>
      </c>
    </row>
    <row r="2772" spans="1:7" x14ac:dyDescent="0.15">
      <c r="A2772" t="s">
        <v>527</v>
      </c>
      <c r="B2772" s="10">
        <v>42753</v>
      </c>
      <c r="C2772" t="s">
        <v>750</v>
      </c>
      <c r="D2772" s="33">
        <v>2.5</v>
      </c>
      <c r="E2772" s="12" t="s">
        <v>530</v>
      </c>
      <c r="G2772" s="11">
        <f>IF(B2772&gt;0,(G2771+F2772)-D2772,"")</f>
        <v>7140.0200000000114</v>
      </c>
    </row>
    <row r="2773" spans="1:7" x14ac:dyDescent="0.15">
      <c r="A2773" t="s">
        <v>527</v>
      </c>
      <c r="B2773" s="10">
        <v>42753</v>
      </c>
      <c r="C2773" t="s">
        <v>558</v>
      </c>
      <c r="D2773" s="33">
        <v>50.22</v>
      </c>
      <c r="E2773" s="12" t="s">
        <v>530</v>
      </c>
      <c r="G2773" s="11">
        <f>IF(B2773&gt;0,(G2772+F2773)-D2773,"")</f>
        <v>7089.8000000000111</v>
      </c>
    </row>
    <row r="2774" spans="1:7" x14ac:dyDescent="0.15">
      <c r="A2774" t="s">
        <v>538</v>
      </c>
      <c r="B2774" s="10">
        <v>42755</v>
      </c>
      <c r="C2774" t="s">
        <v>29</v>
      </c>
      <c r="D2774" s="33">
        <v>126.36</v>
      </c>
      <c r="E2774" s="27" t="s">
        <v>530</v>
      </c>
      <c r="G2774" s="11">
        <f>IF(B2774&gt;0,(G2773+F2774)-D2774,"")</f>
        <v>6963.4400000000114</v>
      </c>
    </row>
    <row r="2775" spans="1:7" x14ac:dyDescent="0.15">
      <c r="A2775" t="s">
        <v>538</v>
      </c>
      <c r="B2775" s="10">
        <v>42755</v>
      </c>
      <c r="C2775" t="s">
        <v>656</v>
      </c>
      <c r="D2775" s="33">
        <v>43</v>
      </c>
      <c r="E2775" s="27" t="s">
        <v>530</v>
      </c>
      <c r="G2775" s="11">
        <f>IF(B2775&gt;0,(G2774+F2775)-D2775,"")</f>
        <v>6920.4400000000114</v>
      </c>
    </row>
    <row r="2776" spans="1:7" x14ac:dyDescent="0.15">
      <c r="A2776" t="s">
        <v>527</v>
      </c>
      <c r="B2776" s="10">
        <v>42757</v>
      </c>
      <c r="C2776" s="26" t="s">
        <v>938</v>
      </c>
      <c r="D2776" s="33">
        <v>83.71</v>
      </c>
      <c r="E2776" s="27" t="s">
        <v>530</v>
      </c>
      <c r="G2776" s="11">
        <f>IF(B2776&gt;0,(G2775+F2776)-D2776,"")</f>
        <v>6836.7300000000114</v>
      </c>
    </row>
    <row r="2777" spans="1:7" x14ac:dyDescent="0.15">
      <c r="A2777" t="s">
        <v>527</v>
      </c>
      <c r="B2777" s="10">
        <v>42759</v>
      </c>
      <c r="C2777" t="s">
        <v>545</v>
      </c>
      <c r="D2777" s="33">
        <v>14.94</v>
      </c>
      <c r="E2777" s="27" t="s">
        <v>530</v>
      </c>
      <c r="G2777" s="11">
        <f>IF(B2777&gt;0,(G2776+F2777)-D2777,"")</f>
        <v>6821.7900000000118</v>
      </c>
    </row>
    <row r="2778" spans="1:7" x14ac:dyDescent="0.15">
      <c r="A2778" s="26" t="s">
        <v>538</v>
      </c>
      <c r="B2778" s="10">
        <v>42761</v>
      </c>
      <c r="C2778" t="s">
        <v>757</v>
      </c>
      <c r="D2778" s="33">
        <v>32.5</v>
      </c>
      <c r="E2778" s="27" t="s">
        <v>530</v>
      </c>
      <c r="G2778" s="11">
        <f>IF(B2778&gt;0,(G2777+F2778)-D2778,"")</f>
        <v>6789.2900000000118</v>
      </c>
    </row>
    <row r="2779" spans="1:7" x14ac:dyDescent="0.15">
      <c r="A2779" s="26" t="s">
        <v>538</v>
      </c>
      <c r="B2779" s="10">
        <v>42761</v>
      </c>
      <c r="C2779" t="s">
        <v>545</v>
      </c>
      <c r="D2779" s="33">
        <v>32.229999999999997</v>
      </c>
      <c r="E2779" s="27" t="s">
        <v>530</v>
      </c>
      <c r="G2779" s="11">
        <f>IF(B2779&gt;0,(G2778+F2779)-D2779,"")</f>
        <v>6757.0600000000122</v>
      </c>
    </row>
    <row r="2780" spans="1:7" x14ac:dyDescent="0.15">
      <c r="A2780" s="26" t="s">
        <v>538</v>
      </c>
      <c r="B2780" s="10">
        <v>42761</v>
      </c>
      <c r="C2780" t="s">
        <v>221</v>
      </c>
      <c r="D2780" s="33">
        <v>62.79</v>
      </c>
      <c r="E2780" s="27" t="s">
        <v>530</v>
      </c>
      <c r="G2780" s="11">
        <f>IF(B2780&gt;0,(G2779+F2780)-D2780,"")</f>
        <v>6694.2700000000123</v>
      </c>
    </row>
    <row r="2781" spans="1:7" x14ac:dyDescent="0.15">
      <c r="A2781" s="26" t="s">
        <v>538</v>
      </c>
      <c r="B2781" s="10">
        <v>42761</v>
      </c>
      <c r="C2781" s="26" t="s">
        <v>555</v>
      </c>
      <c r="D2781" s="33">
        <v>90.93</v>
      </c>
      <c r="E2781" s="27" t="s">
        <v>530</v>
      </c>
      <c r="G2781" s="11">
        <f>IF(B2781&gt;0,(G2780+F2781)-D2781,"")</f>
        <v>6603.340000000012</v>
      </c>
    </row>
    <row r="2782" spans="1:7" x14ac:dyDescent="0.15">
      <c r="A2782" s="26" t="s">
        <v>538</v>
      </c>
      <c r="B2782" s="10">
        <v>42761</v>
      </c>
      <c r="C2782" s="26" t="s">
        <v>552</v>
      </c>
      <c r="D2782" s="33">
        <v>128.22</v>
      </c>
      <c r="E2782" s="27" t="s">
        <v>530</v>
      </c>
      <c r="G2782" s="11">
        <f>IF(B2782&gt;0,(G2781+F2782)-D2782,"")</f>
        <v>6475.1200000000117</v>
      </c>
    </row>
    <row r="2783" spans="1:7" x14ac:dyDescent="0.15">
      <c r="A2783" s="26" t="s">
        <v>538</v>
      </c>
      <c r="B2783" s="10">
        <v>42763</v>
      </c>
      <c r="C2783" s="26" t="s">
        <v>569</v>
      </c>
      <c r="D2783" s="33">
        <v>305.83999999999997</v>
      </c>
      <c r="E2783" s="27" t="s">
        <v>530</v>
      </c>
      <c r="G2783" s="11">
        <f>IF(B2783&gt;0,(G2782+F2783)-D2783,"")</f>
        <v>6169.2800000000116</v>
      </c>
    </row>
    <row r="2784" spans="1:7" x14ac:dyDescent="0.15">
      <c r="A2784" t="s">
        <v>536</v>
      </c>
      <c r="B2784" s="10">
        <v>42763</v>
      </c>
      <c r="C2784" s="26" t="s">
        <v>537</v>
      </c>
      <c r="E2784" s="27" t="s">
        <v>530</v>
      </c>
      <c r="F2784">
        <v>2912.54</v>
      </c>
      <c r="G2784" s="11">
        <f>IF(B2784&gt;0,(G2783+F2784)-D2784,"")</f>
        <v>9081.8200000000106</v>
      </c>
    </row>
    <row r="2785" spans="1:7" x14ac:dyDescent="0.15">
      <c r="A2785" s="26" t="s">
        <v>538</v>
      </c>
      <c r="B2785" s="10">
        <v>42763</v>
      </c>
      <c r="C2785" s="26" t="s">
        <v>700</v>
      </c>
      <c r="D2785" s="33">
        <v>240</v>
      </c>
      <c r="E2785" s="12" t="s">
        <v>530</v>
      </c>
      <c r="G2785" s="11">
        <f>IF(B2785&gt;0,(G2784+F2785)-D2785,"")</f>
        <v>8841.8200000000106</v>
      </c>
    </row>
    <row r="2786" spans="1:7" x14ac:dyDescent="0.15">
      <c r="A2786" s="26" t="s">
        <v>538</v>
      </c>
      <c r="B2786" s="10">
        <v>42765</v>
      </c>
      <c r="C2786" s="26" t="s">
        <v>531</v>
      </c>
      <c r="D2786" s="33">
        <v>50.8</v>
      </c>
      <c r="E2786" s="12" t="s">
        <v>530</v>
      </c>
      <c r="G2786" s="11">
        <f>IF(B2786&gt;0,(G2785+F2786)-D2786,"")</f>
        <v>8791.0200000000114</v>
      </c>
    </row>
    <row r="2787" spans="1:7" x14ac:dyDescent="0.15">
      <c r="A2787" s="26" t="s">
        <v>527</v>
      </c>
      <c r="B2787" s="10">
        <v>42765</v>
      </c>
      <c r="C2787" s="26" t="s">
        <v>558</v>
      </c>
      <c r="D2787" s="33">
        <v>20.34</v>
      </c>
      <c r="E2787" s="27" t="s">
        <v>530</v>
      </c>
      <c r="G2787" s="11">
        <f>IF(B2787&gt;0,(G2786+F2787)-D2787,"")</f>
        <v>8770.6800000000112</v>
      </c>
    </row>
    <row r="2788" spans="1:7" x14ac:dyDescent="0.15">
      <c r="A2788" s="26" t="s">
        <v>527</v>
      </c>
      <c r="B2788" s="10">
        <v>42765</v>
      </c>
      <c r="C2788" s="26" t="s">
        <v>726</v>
      </c>
      <c r="D2788" s="33">
        <v>16.96</v>
      </c>
      <c r="E2788" s="27" t="s">
        <v>530</v>
      </c>
      <c r="G2788" s="11">
        <f>IF(B2788&gt;0,(G2787+F2788)-D2788,"")</f>
        <v>8753.7200000000121</v>
      </c>
    </row>
    <row r="2789" spans="1:7" x14ac:dyDescent="0.15">
      <c r="A2789" s="26" t="s">
        <v>538</v>
      </c>
      <c r="B2789" s="10">
        <v>42765</v>
      </c>
      <c r="C2789" s="26" t="s">
        <v>585</v>
      </c>
      <c r="D2789" s="33">
        <v>68.319999999999993</v>
      </c>
      <c r="E2789" s="12" t="s">
        <v>530</v>
      </c>
      <c r="G2789" s="11">
        <f>IF(B2789&gt;0,(G2788+F2789)-D2789,"")</f>
        <v>8685.4000000000124</v>
      </c>
    </row>
    <row r="2790" spans="1:7" x14ac:dyDescent="0.15">
      <c r="A2790" s="26" t="s">
        <v>527</v>
      </c>
      <c r="B2790" s="10">
        <v>42766</v>
      </c>
      <c r="C2790" s="26" t="s">
        <v>938</v>
      </c>
      <c r="D2790" s="33">
        <v>33.270000000000003</v>
      </c>
      <c r="E2790" s="12" t="s">
        <v>530</v>
      </c>
      <c r="G2790" s="11">
        <f>IF(B2790&gt;0,(G2789+F2790)-D2790,"")</f>
        <v>8652.1300000000119</v>
      </c>
    </row>
    <row r="2791" spans="1:7" x14ac:dyDescent="0.15">
      <c r="A2791" s="26" t="s">
        <v>538</v>
      </c>
      <c r="B2791" s="10">
        <v>42767</v>
      </c>
      <c r="C2791" t="s">
        <v>755</v>
      </c>
      <c r="D2791" s="33">
        <v>20.6</v>
      </c>
      <c r="E2791" s="12" t="s">
        <v>530</v>
      </c>
      <c r="G2791" s="11">
        <f>IF(B2791&gt;0,(G2790+F2791)-D2791,"")</f>
        <v>8631.5300000000116</v>
      </c>
    </row>
    <row r="2792" spans="1:7" x14ac:dyDescent="0.15">
      <c r="A2792" s="26" t="s">
        <v>527</v>
      </c>
      <c r="B2792" s="10">
        <v>42768</v>
      </c>
      <c r="C2792" s="26" t="s">
        <v>558</v>
      </c>
      <c r="D2792" s="33">
        <v>63.33</v>
      </c>
      <c r="E2792" s="12" t="s">
        <v>530</v>
      </c>
      <c r="G2792" s="11">
        <f>IF(B2792&gt;0,(G2791+F2792)-D2792,"")</f>
        <v>8568.2000000000116</v>
      </c>
    </row>
    <row r="2793" spans="1:7" x14ac:dyDescent="0.15">
      <c r="A2793" s="26" t="s">
        <v>527</v>
      </c>
      <c r="B2793" s="10">
        <v>42768</v>
      </c>
      <c r="C2793" s="26" t="s">
        <v>546</v>
      </c>
      <c r="D2793" s="33">
        <v>52.97</v>
      </c>
      <c r="E2793" s="12" t="s">
        <v>530</v>
      </c>
      <c r="G2793" s="11">
        <f>IF(B2793&gt;0,(G2792+F2793)-D2793,"")</f>
        <v>8515.2300000000123</v>
      </c>
    </row>
    <row r="2794" spans="1:7" x14ac:dyDescent="0.15">
      <c r="A2794" s="26" t="s">
        <v>527</v>
      </c>
      <c r="B2794" s="10">
        <v>42771</v>
      </c>
      <c r="C2794" s="26" t="s">
        <v>786</v>
      </c>
      <c r="D2794" s="33">
        <v>64.52</v>
      </c>
      <c r="E2794" s="12" t="s">
        <v>530</v>
      </c>
      <c r="G2794" s="11">
        <f>IF(B2794&gt;0,(G2793+F2794)-D2794,"")</f>
        <v>8450.7100000000119</v>
      </c>
    </row>
    <row r="2795" spans="1:7" x14ac:dyDescent="0.15">
      <c r="A2795" s="26" t="s">
        <v>527</v>
      </c>
      <c r="B2795" s="10">
        <v>42771</v>
      </c>
      <c r="C2795" t="s">
        <v>545</v>
      </c>
      <c r="D2795" s="33">
        <v>21.18</v>
      </c>
      <c r="E2795" s="12" t="s">
        <v>530</v>
      </c>
      <c r="G2795" s="11">
        <f>IF(B2795&gt;0,(G2794+F2795)-D2795,"")</f>
        <v>8429.5300000000116</v>
      </c>
    </row>
    <row r="2796" spans="1:7" x14ac:dyDescent="0.15">
      <c r="A2796" s="26" t="s">
        <v>527</v>
      </c>
      <c r="B2796" s="10">
        <v>42771</v>
      </c>
      <c r="C2796" s="26" t="s">
        <v>565</v>
      </c>
      <c r="D2796" s="33">
        <v>34.56</v>
      </c>
      <c r="E2796" s="12" t="s">
        <v>530</v>
      </c>
      <c r="G2796" s="11">
        <f>IF(B2796&gt;0,(G2795+F2796)-D2796,"")</f>
        <v>8394.9700000000121</v>
      </c>
    </row>
    <row r="2797" spans="1:7" x14ac:dyDescent="0.15">
      <c r="A2797" s="26" t="s">
        <v>527</v>
      </c>
      <c r="B2797" s="10">
        <v>42771</v>
      </c>
      <c r="C2797" s="26" t="s">
        <v>557</v>
      </c>
      <c r="D2797" s="33">
        <v>67.44</v>
      </c>
      <c r="E2797" s="12" t="s">
        <v>530</v>
      </c>
      <c r="G2797" s="11">
        <f>IF(B2797&gt;0,(G2796+F2797)-D2797,"")</f>
        <v>8327.5300000000116</v>
      </c>
    </row>
    <row r="2798" spans="1:7" x14ac:dyDescent="0.15">
      <c r="A2798" s="26" t="s">
        <v>527</v>
      </c>
      <c r="B2798" s="10">
        <v>42772</v>
      </c>
      <c r="C2798" t="s">
        <v>750</v>
      </c>
      <c r="D2798" s="33">
        <v>48.55</v>
      </c>
      <c r="E2798" s="12" t="s">
        <v>530</v>
      </c>
      <c r="G2798" s="11">
        <f>IF(B2798&gt;0,(G2797+F2798)-D2798,"")</f>
        <v>8278.9800000000123</v>
      </c>
    </row>
    <row r="2799" spans="1:7" x14ac:dyDescent="0.15">
      <c r="A2799" t="s">
        <v>536</v>
      </c>
      <c r="B2799" s="10">
        <v>42775</v>
      </c>
      <c r="C2799" s="26" t="s">
        <v>930</v>
      </c>
      <c r="E2799" s="12" t="s">
        <v>530</v>
      </c>
      <c r="F2799">
        <v>1022</v>
      </c>
      <c r="G2799" s="11">
        <f>IF(B2799&gt;0,(G2798+F2799)-D2799,"")</f>
        <v>9300.9800000000123</v>
      </c>
    </row>
    <row r="2800" spans="1:7" x14ac:dyDescent="0.15">
      <c r="A2800" s="26" t="s">
        <v>527</v>
      </c>
      <c r="B2800" s="10">
        <v>42775</v>
      </c>
      <c r="C2800" t="s">
        <v>750</v>
      </c>
      <c r="D2800" s="33">
        <v>11.46</v>
      </c>
      <c r="E2800" s="12" t="s">
        <v>530</v>
      </c>
      <c r="G2800" s="11">
        <f>IF(B2800&gt;0,(G2799+F2800)-D2800,"")</f>
        <v>9289.5200000000132</v>
      </c>
    </row>
    <row r="2801" spans="1:7" x14ac:dyDescent="0.15">
      <c r="A2801" s="26" t="s">
        <v>527</v>
      </c>
      <c r="B2801" s="10">
        <v>42776</v>
      </c>
      <c r="C2801" s="26" t="s">
        <v>938</v>
      </c>
      <c r="D2801" s="33">
        <v>95.36</v>
      </c>
      <c r="E2801" s="12" t="s">
        <v>530</v>
      </c>
      <c r="G2801" s="11">
        <f>IF(B2801&gt;0,(G2800+F2801)-D2801,"")</f>
        <v>9194.1600000000126</v>
      </c>
    </row>
    <row r="2802" spans="1:7" x14ac:dyDescent="0.15">
      <c r="A2802" s="26" t="s">
        <v>527</v>
      </c>
      <c r="B2802" s="10">
        <v>42776</v>
      </c>
      <c r="C2802" s="26" t="s">
        <v>726</v>
      </c>
      <c r="D2802" s="33">
        <v>32.86</v>
      </c>
      <c r="E2802" s="12" t="s">
        <v>530</v>
      </c>
      <c r="G2802" s="11">
        <f>IF(B2802&gt;0,(G2801+F2802)-D2802,"")</f>
        <v>9161.300000000012</v>
      </c>
    </row>
    <row r="2803" spans="1:7" x14ac:dyDescent="0.15">
      <c r="A2803" s="26" t="s">
        <v>527</v>
      </c>
      <c r="B2803" s="10">
        <v>42776</v>
      </c>
      <c r="C2803" s="26" t="s">
        <v>707</v>
      </c>
      <c r="D2803" s="33">
        <v>11.06</v>
      </c>
      <c r="E2803" s="12" t="s">
        <v>530</v>
      </c>
      <c r="G2803" s="11">
        <f>IF(B2803&gt;0,(G2802+F2803)-D2803,"")</f>
        <v>9150.2400000000125</v>
      </c>
    </row>
    <row r="2804" spans="1:7" x14ac:dyDescent="0.15">
      <c r="A2804" t="s">
        <v>536</v>
      </c>
      <c r="B2804" s="10">
        <v>42777</v>
      </c>
      <c r="C2804" s="26" t="s">
        <v>537</v>
      </c>
      <c r="E2804" s="12" t="s">
        <v>530</v>
      </c>
      <c r="F2804">
        <v>2367.33</v>
      </c>
      <c r="G2804" s="11">
        <f>IF(B2804&gt;0,(G2803+F2804)-D2804,"")</f>
        <v>11517.570000000012</v>
      </c>
    </row>
    <row r="2805" spans="1:7" x14ac:dyDescent="0.15">
      <c r="A2805" s="26" t="s">
        <v>527</v>
      </c>
      <c r="B2805" s="10">
        <v>42777</v>
      </c>
      <c r="C2805" s="26" t="s">
        <v>558</v>
      </c>
      <c r="D2805" s="33">
        <v>125.98</v>
      </c>
      <c r="E2805" s="12" t="s">
        <v>530</v>
      </c>
      <c r="G2805" s="11">
        <f>IF(B2805&gt;0,(G2804+F2805)-D2805,"")</f>
        <v>11391.590000000013</v>
      </c>
    </row>
    <row r="2806" spans="1:7" x14ac:dyDescent="0.15">
      <c r="A2806" s="26" t="s">
        <v>527</v>
      </c>
      <c r="B2806" s="10">
        <v>42777</v>
      </c>
      <c r="C2806" s="26" t="s">
        <v>558</v>
      </c>
      <c r="D2806" s="33">
        <v>2.46</v>
      </c>
      <c r="E2806" s="12" t="s">
        <v>530</v>
      </c>
      <c r="G2806" s="11">
        <f>IF(B2806&gt;0,(G2805+F2806)-D2806,"")</f>
        <v>11389.130000000014</v>
      </c>
    </row>
    <row r="2807" spans="1:7" x14ac:dyDescent="0.15">
      <c r="A2807" s="26" t="s">
        <v>538</v>
      </c>
      <c r="B2807" s="10">
        <v>42778</v>
      </c>
      <c r="C2807" s="26" t="s">
        <v>539</v>
      </c>
      <c r="D2807" s="33">
        <v>1091.42</v>
      </c>
      <c r="E2807" s="12" t="s">
        <v>530</v>
      </c>
      <c r="G2807" s="11">
        <f>IF(B2807&gt;0,(G2806+F2807)-D2807,"")</f>
        <v>10297.710000000014</v>
      </c>
    </row>
    <row r="2808" spans="1:7" x14ac:dyDescent="0.15">
      <c r="A2808" s="26" t="s">
        <v>527</v>
      </c>
      <c r="B2808" s="10">
        <v>42779</v>
      </c>
      <c r="C2808" s="26" t="s">
        <v>791</v>
      </c>
      <c r="D2808" s="33">
        <v>14.31</v>
      </c>
      <c r="E2808" s="12" t="s">
        <v>530</v>
      </c>
      <c r="G2808" s="11">
        <f>IF(B2808&gt;0,(G2807+F2808)-D2808,"")</f>
        <v>10283.400000000014</v>
      </c>
    </row>
    <row r="2809" spans="1:7" x14ac:dyDescent="0.15">
      <c r="A2809" t="s">
        <v>536</v>
      </c>
      <c r="B2809" s="10">
        <v>42781</v>
      </c>
      <c r="C2809" s="26" t="s">
        <v>930</v>
      </c>
      <c r="E2809" s="12" t="s">
        <v>530</v>
      </c>
      <c r="F2809">
        <v>540</v>
      </c>
      <c r="G2809" s="11">
        <f>IF(B2809&gt;0,(G2808+F2809)-D2809,"")</f>
        <v>10823.400000000014</v>
      </c>
    </row>
    <row r="2810" spans="1:7" x14ac:dyDescent="0.15">
      <c r="A2810" s="26" t="s">
        <v>538</v>
      </c>
      <c r="B2810" s="10">
        <v>42782</v>
      </c>
      <c r="C2810" t="s">
        <v>29</v>
      </c>
      <c r="D2810" s="33">
        <v>152.80000000000001</v>
      </c>
      <c r="E2810" s="12" t="s">
        <v>530</v>
      </c>
      <c r="G2810" s="11">
        <f>IF(B2810&gt;0,(G2809+F2810)-D2810,"")</f>
        <v>10670.600000000015</v>
      </c>
    </row>
    <row r="2811" spans="1:7" x14ac:dyDescent="0.15">
      <c r="A2811" s="26" t="s">
        <v>527</v>
      </c>
      <c r="B2811" s="10">
        <v>42782</v>
      </c>
      <c r="C2811" s="26" t="s">
        <v>558</v>
      </c>
      <c r="D2811" s="33">
        <v>21.78</v>
      </c>
      <c r="E2811" s="12" t="s">
        <v>530</v>
      </c>
      <c r="G2811" s="11">
        <f>IF(B2811&gt;0,(G2810+F2811)-D2811,"")</f>
        <v>10648.820000000014</v>
      </c>
    </row>
    <row r="2812" spans="1:7" x14ac:dyDescent="0.15">
      <c r="A2812" s="26" t="s">
        <v>527</v>
      </c>
      <c r="B2812" s="10">
        <v>42782</v>
      </c>
      <c r="C2812" s="26" t="s">
        <v>771</v>
      </c>
      <c r="D2812" s="33">
        <v>45.27</v>
      </c>
      <c r="E2812" s="12" t="s">
        <v>530</v>
      </c>
      <c r="G2812" s="11">
        <f>IF(B2812&gt;0,(G2811+F2812)-D2812,"")</f>
        <v>10603.550000000014</v>
      </c>
    </row>
    <row r="2813" spans="1:7" x14ac:dyDescent="0.15">
      <c r="A2813" s="26" t="s">
        <v>527</v>
      </c>
      <c r="B2813" s="10">
        <v>42784</v>
      </c>
      <c r="C2813" s="26" t="s">
        <v>726</v>
      </c>
      <c r="D2813" s="33">
        <v>98.37</v>
      </c>
      <c r="E2813" s="12" t="s">
        <v>530</v>
      </c>
      <c r="G2813" s="11">
        <f>IF(B2813&gt;0,(G2812+F2813)-D2813,"")</f>
        <v>10505.180000000013</v>
      </c>
    </row>
    <row r="2814" spans="1:7" x14ac:dyDescent="0.15">
      <c r="A2814" s="26" t="s">
        <v>527</v>
      </c>
      <c r="B2814" s="10">
        <v>42784</v>
      </c>
      <c r="C2814" s="26" t="s">
        <v>565</v>
      </c>
      <c r="D2814" s="33">
        <v>22.25</v>
      </c>
      <c r="E2814" s="12" t="s">
        <v>530</v>
      </c>
      <c r="G2814" s="11">
        <f>IF(B2814&gt;0,(G2813+F2814)-D2814,"")</f>
        <v>10482.930000000013</v>
      </c>
    </row>
    <row r="2815" spans="1:7" x14ac:dyDescent="0.15">
      <c r="A2815" s="26" t="s">
        <v>527</v>
      </c>
      <c r="B2815" s="10">
        <v>42784</v>
      </c>
      <c r="C2815" s="26" t="s">
        <v>557</v>
      </c>
      <c r="D2815" s="33">
        <v>69.459999999999994</v>
      </c>
      <c r="E2815" s="12" t="s">
        <v>530</v>
      </c>
      <c r="G2815" s="11">
        <f>IF(B2815&gt;0,(G2814+F2815)-D2815,"")</f>
        <v>10413.470000000014</v>
      </c>
    </row>
    <row r="2816" spans="1:7" x14ac:dyDescent="0.15">
      <c r="A2816" t="s">
        <v>536</v>
      </c>
      <c r="B2816" s="10">
        <v>42789</v>
      </c>
      <c r="C2816" s="26" t="s">
        <v>930</v>
      </c>
      <c r="E2816" s="12" t="s">
        <v>530</v>
      </c>
      <c r="F2816">
        <v>1022</v>
      </c>
      <c r="G2816" s="11">
        <f>IF(B2816&gt;0,(G2815+F2816)-D2816,"")</f>
        <v>11435.470000000014</v>
      </c>
    </row>
    <row r="2817" spans="1:7" x14ac:dyDescent="0.15">
      <c r="A2817" s="26" t="s">
        <v>527</v>
      </c>
      <c r="B2817" s="10">
        <v>42789</v>
      </c>
      <c r="C2817" t="s">
        <v>750</v>
      </c>
      <c r="D2817" s="33">
        <v>49.58</v>
      </c>
      <c r="E2817" s="12" t="s">
        <v>530</v>
      </c>
      <c r="G2817" s="11">
        <f>IF(B2817&gt;0,(G2816+F2817)-D2817,"")</f>
        <v>11385.890000000014</v>
      </c>
    </row>
    <row r="2818" spans="1:7" x14ac:dyDescent="0.15">
      <c r="A2818" s="26" t="s">
        <v>538</v>
      </c>
      <c r="B2818" s="10">
        <v>42791</v>
      </c>
      <c r="C2818" s="26" t="s">
        <v>569</v>
      </c>
      <c r="D2818" s="33">
        <v>176.73</v>
      </c>
      <c r="E2818" s="27" t="s">
        <v>530</v>
      </c>
      <c r="G2818" s="11">
        <f>IF(B2818&gt;0,(G2817+F2818)-D2818,"")</f>
        <v>11209.160000000014</v>
      </c>
    </row>
    <row r="2819" spans="1:7" x14ac:dyDescent="0.15">
      <c r="A2819" t="s">
        <v>536</v>
      </c>
      <c r="B2819" s="10">
        <v>42791</v>
      </c>
      <c r="C2819" s="26" t="s">
        <v>537</v>
      </c>
      <c r="E2819" s="12" t="s">
        <v>530</v>
      </c>
      <c r="F2819">
        <v>2367.33</v>
      </c>
      <c r="G2819" s="11">
        <f>IF(B2819&gt;0,(G2818+F2819)-D2819,"")</f>
        <v>13576.490000000014</v>
      </c>
    </row>
    <row r="2820" spans="1:7" x14ac:dyDescent="0.15">
      <c r="A2820" s="26" t="s">
        <v>527</v>
      </c>
      <c r="B2820" s="10">
        <v>42791</v>
      </c>
      <c r="C2820" s="26" t="s">
        <v>938</v>
      </c>
      <c r="D2820" s="33">
        <v>109.78</v>
      </c>
      <c r="E2820" s="27" t="s">
        <v>530</v>
      </c>
      <c r="G2820" s="11">
        <f>IF(B2820&gt;0,(G2819+F2820)-D2820,"")</f>
        <v>13466.710000000014</v>
      </c>
    </row>
    <row r="2821" spans="1:7" x14ac:dyDescent="0.15">
      <c r="A2821" s="26" t="s">
        <v>538</v>
      </c>
      <c r="B2821" s="10">
        <v>42791</v>
      </c>
      <c r="C2821" s="26" t="s">
        <v>700</v>
      </c>
      <c r="D2821" s="33">
        <v>240</v>
      </c>
      <c r="E2821" s="12" t="s">
        <v>530</v>
      </c>
      <c r="G2821" s="11">
        <f>IF(B2821&gt;0,(G2820+F2821)-D2821,"")</f>
        <v>13226.710000000014</v>
      </c>
    </row>
    <row r="2822" spans="1:7" x14ac:dyDescent="0.15">
      <c r="A2822" s="26" t="s">
        <v>538</v>
      </c>
      <c r="B2822" s="10">
        <v>42791</v>
      </c>
      <c r="C2822" s="26" t="s">
        <v>555</v>
      </c>
      <c r="D2822" s="33">
        <v>87.95</v>
      </c>
      <c r="E2822" s="27" t="s">
        <v>530</v>
      </c>
      <c r="G2822" s="11">
        <f>IF(B2822&gt;0,(G2821+F2822)-D2822,"")</f>
        <v>13138.760000000013</v>
      </c>
    </row>
    <row r="2823" spans="1:7" x14ac:dyDescent="0.15">
      <c r="A2823" s="26" t="s">
        <v>538</v>
      </c>
      <c r="B2823" s="10">
        <v>42791</v>
      </c>
      <c r="C2823" s="26" t="s">
        <v>552</v>
      </c>
      <c r="D2823" s="33">
        <v>128.22</v>
      </c>
      <c r="E2823" s="27" t="s">
        <v>530</v>
      </c>
      <c r="G2823" s="11">
        <f>IF(B2823&gt;0,(G2822+F2823)-D2823,"")</f>
        <v>13010.540000000014</v>
      </c>
    </row>
    <row r="2824" spans="1:7" x14ac:dyDescent="0.15">
      <c r="A2824" s="26" t="s">
        <v>795</v>
      </c>
      <c r="B2824" s="10">
        <v>42794</v>
      </c>
      <c r="C2824" s="26" t="s">
        <v>937</v>
      </c>
      <c r="D2824" s="33">
        <v>1200</v>
      </c>
      <c r="E2824" s="27" t="s">
        <v>530</v>
      </c>
      <c r="G2824" s="11">
        <f>IF(B2824&gt;0,(G2823+F2824)-D2824,"")</f>
        <v>11810.540000000014</v>
      </c>
    </row>
    <row r="2825" spans="1:7" x14ac:dyDescent="0.15">
      <c r="A2825" t="s">
        <v>536</v>
      </c>
      <c r="B2825" s="10">
        <v>42795</v>
      </c>
      <c r="C2825" s="26" t="s">
        <v>930</v>
      </c>
      <c r="E2825" s="27" t="s">
        <v>530</v>
      </c>
      <c r="F2825">
        <v>540</v>
      </c>
      <c r="G2825" s="11">
        <f>IF(B2825&gt;0,(G2824+F2825)-D2825,"")</f>
        <v>12350.540000000014</v>
      </c>
    </row>
    <row r="2826" spans="1:7" x14ac:dyDescent="0.15">
      <c r="A2826" s="26" t="s">
        <v>527</v>
      </c>
      <c r="B2826" s="10">
        <v>42795</v>
      </c>
      <c r="C2826" s="26" t="s">
        <v>558</v>
      </c>
      <c r="D2826" s="33">
        <v>39.03</v>
      </c>
      <c r="E2826" s="27" t="s">
        <v>530</v>
      </c>
      <c r="G2826" s="11">
        <f>IF(B2826&gt;0,(G2825+F2826)-D2826,"")</f>
        <v>12311.510000000013</v>
      </c>
    </row>
    <row r="2827" spans="1:7" x14ac:dyDescent="0.15">
      <c r="A2827" s="30" t="s">
        <v>538</v>
      </c>
      <c r="B2827" s="10">
        <v>42795</v>
      </c>
      <c r="C2827" t="s">
        <v>755</v>
      </c>
      <c r="D2827" s="33">
        <v>18.66</v>
      </c>
      <c r="E2827" s="27" t="s">
        <v>530</v>
      </c>
      <c r="G2827" s="11">
        <f>IF(B2827&gt;0,(G2826+F2827)-D2827,"")</f>
        <v>12292.850000000013</v>
      </c>
    </row>
    <row r="2828" spans="1:7" x14ac:dyDescent="0.15">
      <c r="A2828" s="26" t="s">
        <v>527</v>
      </c>
      <c r="B2828" s="10">
        <v>42795</v>
      </c>
      <c r="C2828" s="26" t="s">
        <v>726</v>
      </c>
      <c r="D2828" s="33">
        <v>16.96</v>
      </c>
      <c r="E2828" s="27" t="s">
        <v>530</v>
      </c>
      <c r="G2828" s="11">
        <f>IF(B2828&gt;0,(G2827+F2828)-D2828,"")</f>
        <v>12275.890000000014</v>
      </c>
    </row>
    <row r="2829" spans="1:7" x14ac:dyDescent="0.15">
      <c r="A2829" s="26" t="s">
        <v>527</v>
      </c>
      <c r="B2829" s="10">
        <v>42796</v>
      </c>
      <c r="C2829" s="26" t="s">
        <v>793</v>
      </c>
      <c r="D2829" s="33">
        <v>39.75</v>
      </c>
      <c r="E2829" s="12" t="s">
        <v>530</v>
      </c>
      <c r="G2829" s="11">
        <f>IF(B2829&gt;0,(G2828+F2829)-D2829,"")</f>
        <v>12236.140000000014</v>
      </c>
    </row>
    <row r="2830" spans="1:7" x14ac:dyDescent="0.15">
      <c r="A2830" s="26" t="s">
        <v>538</v>
      </c>
      <c r="B2830" s="10">
        <v>42796</v>
      </c>
      <c r="C2830" t="s">
        <v>28</v>
      </c>
      <c r="D2830" s="33">
        <v>195.02</v>
      </c>
      <c r="E2830" s="12" t="s">
        <v>530</v>
      </c>
      <c r="G2830" s="11">
        <f>IF(B2830&gt;0,(G2829+F2830)-D2830,"")</f>
        <v>12041.120000000014</v>
      </c>
    </row>
    <row r="2831" spans="1:7" x14ac:dyDescent="0.15">
      <c r="A2831" s="26" t="s">
        <v>538</v>
      </c>
      <c r="B2831" s="10">
        <v>42796</v>
      </c>
      <c r="C2831" s="26" t="s">
        <v>585</v>
      </c>
      <c r="D2831" s="33">
        <v>69.900000000000006</v>
      </c>
      <c r="E2831" s="12" t="s">
        <v>530</v>
      </c>
      <c r="G2831" s="11">
        <f>IF(B2831&gt;0,(G2830+F2831)-D2831,"")</f>
        <v>11971.220000000014</v>
      </c>
    </row>
    <row r="2832" spans="1:7" x14ac:dyDescent="0.15">
      <c r="A2832" s="26" t="s">
        <v>527</v>
      </c>
      <c r="B2832" s="10">
        <v>42797</v>
      </c>
      <c r="C2832" t="s">
        <v>48</v>
      </c>
      <c r="D2832" s="33">
        <v>47.86</v>
      </c>
      <c r="E2832" s="12" t="s">
        <v>530</v>
      </c>
      <c r="G2832" s="11">
        <f>IF(B2832&gt;0,(G2831+F2832)-D2832,"")</f>
        <v>11923.360000000013</v>
      </c>
    </row>
    <row r="2833" spans="1:7" x14ac:dyDescent="0.15">
      <c r="A2833" s="26" t="s">
        <v>538</v>
      </c>
      <c r="B2833" s="10">
        <v>42798</v>
      </c>
      <c r="C2833" s="26" t="s">
        <v>531</v>
      </c>
      <c r="D2833" s="33">
        <v>50.8</v>
      </c>
      <c r="E2833" s="12" t="s">
        <v>530</v>
      </c>
      <c r="G2833" s="11">
        <f>IF(B2833&gt;0,(G2832+F2833)-D2833,"")</f>
        <v>11872.560000000014</v>
      </c>
    </row>
    <row r="2834" spans="1:7" x14ac:dyDescent="0.15">
      <c r="A2834" s="26" t="s">
        <v>527</v>
      </c>
      <c r="B2834" s="10">
        <v>42798</v>
      </c>
      <c r="C2834" s="26" t="s">
        <v>557</v>
      </c>
      <c r="D2834" s="33">
        <v>111.9</v>
      </c>
      <c r="E2834" s="12" t="s">
        <v>530</v>
      </c>
      <c r="G2834" s="11">
        <f>IF(B2834&gt;0,(G2833+F2834)-D2834,"")</f>
        <v>11760.660000000014</v>
      </c>
    </row>
    <row r="2835" spans="1:7" x14ac:dyDescent="0.15">
      <c r="A2835" s="26" t="s">
        <v>527</v>
      </c>
      <c r="B2835" s="10">
        <v>42801</v>
      </c>
      <c r="C2835" t="s">
        <v>750</v>
      </c>
      <c r="D2835" s="33">
        <v>41.81</v>
      </c>
      <c r="E2835" s="12" t="s">
        <v>530</v>
      </c>
      <c r="G2835" s="11">
        <f>IF(B2835&gt;0,(G2834+F2835)-D2835,"")</f>
        <v>11718.850000000015</v>
      </c>
    </row>
    <row r="2836" spans="1:7" x14ac:dyDescent="0.15">
      <c r="A2836" s="26" t="s">
        <v>527</v>
      </c>
      <c r="B2836" s="10">
        <v>42801</v>
      </c>
      <c r="C2836" t="s">
        <v>750</v>
      </c>
      <c r="D2836" s="33">
        <v>5.98</v>
      </c>
      <c r="E2836" s="12" t="s">
        <v>530</v>
      </c>
      <c r="G2836" s="11">
        <f>IF(B2836&gt;0,(G2835+F2836)-D2836,"")</f>
        <v>11712.870000000015</v>
      </c>
    </row>
    <row r="2837" spans="1:7" x14ac:dyDescent="0.15">
      <c r="A2837" s="26" t="s">
        <v>538</v>
      </c>
      <c r="B2837" s="10">
        <v>42801</v>
      </c>
      <c r="C2837" s="26" t="s">
        <v>585</v>
      </c>
      <c r="D2837" s="33">
        <v>173.19</v>
      </c>
      <c r="E2837" s="12" t="s">
        <v>530</v>
      </c>
      <c r="G2837" s="11">
        <f>IF(B2837&gt;0,(G2836+F2837)-D2837,"")</f>
        <v>11539.680000000015</v>
      </c>
    </row>
    <row r="2838" spans="1:7" x14ac:dyDescent="0.15">
      <c r="A2838" s="26" t="s">
        <v>795</v>
      </c>
      <c r="B2838" s="10">
        <v>42803</v>
      </c>
      <c r="C2838" s="26" t="s">
        <v>937</v>
      </c>
      <c r="D2838" s="33">
        <v>300</v>
      </c>
      <c r="E2838" s="12" t="s">
        <v>530</v>
      </c>
      <c r="G2838" s="11">
        <f>IF(B2838&gt;0,(G2837+F2838)-D2838,"")</f>
        <v>11239.680000000015</v>
      </c>
    </row>
    <row r="2839" spans="1:7" x14ac:dyDescent="0.15">
      <c r="A2839" t="s">
        <v>536</v>
      </c>
      <c r="B2839" s="10">
        <v>42803</v>
      </c>
      <c r="C2839" s="26" t="s">
        <v>930</v>
      </c>
      <c r="E2839" s="12" t="s">
        <v>530</v>
      </c>
      <c r="F2839">
        <v>1022</v>
      </c>
      <c r="G2839" s="11">
        <f>IF(B2839&gt;0,(G2838+F2839)-D2839,"")</f>
        <v>12261.680000000015</v>
      </c>
    </row>
    <row r="2840" spans="1:7" x14ac:dyDescent="0.15">
      <c r="A2840" s="26" t="s">
        <v>527</v>
      </c>
      <c r="B2840" s="10">
        <v>42803</v>
      </c>
      <c r="C2840" t="s">
        <v>545</v>
      </c>
      <c r="D2840" s="33">
        <v>228.25</v>
      </c>
      <c r="E2840" s="12" t="s">
        <v>530</v>
      </c>
      <c r="G2840" s="11">
        <f>IF(B2840&gt;0,(G2839+F2840)-D2840,"")</f>
        <v>12033.430000000015</v>
      </c>
    </row>
    <row r="2841" spans="1:7" x14ac:dyDescent="0.15">
      <c r="A2841" s="26" t="s">
        <v>527</v>
      </c>
      <c r="B2841" s="10">
        <v>42803</v>
      </c>
      <c r="C2841" s="26" t="s">
        <v>763</v>
      </c>
      <c r="D2841" s="33">
        <v>14.55</v>
      </c>
      <c r="E2841" s="12" t="s">
        <v>530</v>
      </c>
      <c r="G2841" s="11">
        <f>IF(B2841&gt;0,(G2840+F2841)-D2841,"")</f>
        <v>12018.880000000016</v>
      </c>
    </row>
    <row r="2842" spans="1:7" x14ac:dyDescent="0.15">
      <c r="A2842" t="s">
        <v>536</v>
      </c>
      <c r="B2842" s="10">
        <v>42805</v>
      </c>
      <c r="C2842" s="26" t="s">
        <v>760</v>
      </c>
      <c r="E2842" s="12" t="s">
        <v>530</v>
      </c>
      <c r="F2842">
        <v>516</v>
      </c>
      <c r="G2842" s="11">
        <f>IF(B2842&gt;0,(G2841+F2842)-D2842,"")</f>
        <v>12534.880000000016</v>
      </c>
    </row>
    <row r="2843" spans="1:7" x14ac:dyDescent="0.15">
      <c r="A2843" s="26" t="s">
        <v>527</v>
      </c>
      <c r="B2843" s="10">
        <v>42805</v>
      </c>
      <c r="C2843" t="s">
        <v>574</v>
      </c>
      <c r="D2843" s="33">
        <v>38.130000000000003</v>
      </c>
      <c r="E2843" s="12" t="s">
        <v>530</v>
      </c>
      <c r="G2843" s="11">
        <f>IF(B2843&gt;0,(G2842+F2843)-D2843,"")</f>
        <v>12496.750000000016</v>
      </c>
    </row>
    <row r="2844" spans="1:7" x14ac:dyDescent="0.15">
      <c r="A2844" s="26" t="s">
        <v>538</v>
      </c>
      <c r="B2844" s="10">
        <v>42807</v>
      </c>
      <c r="C2844" s="26" t="s">
        <v>539</v>
      </c>
      <c r="D2844" s="33">
        <v>1100</v>
      </c>
      <c r="E2844" s="12" t="s">
        <v>530</v>
      </c>
      <c r="G2844" s="11">
        <f>IF(B2844&gt;0,(G2843+F2844)-D2844,"")</f>
        <v>11396.750000000016</v>
      </c>
    </row>
    <row r="2845" spans="1:7" x14ac:dyDescent="0.15">
      <c r="A2845" t="s">
        <v>536</v>
      </c>
      <c r="B2845" s="10">
        <v>42807</v>
      </c>
      <c r="C2845" s="26" t="s">
        <v>537</v>
      </c>
      <c r="E2845" s="12" t="s">
        <v>530</v>
      </c>
      <c r="F2845">
        <v>2367.3200000000002</v>
      </c>
      <c r="G2845" s="11">
        <f>IF(B2845&gt;0,(G2844+F2845)-D2845,"")</f>
        <v>13764.070000000016</v>
      </c>
    </row>
    <row r="2846" spans="1:7" x14ac:dyDescent="0.15">
      <c r="A2846" s="26" t="s">
        <v>527</v>
      </c>
      <c r="B2846" s="10">
        <v>42807</v>
      </c>
      <c r="C2846" s="26" t="s">
        <v>938</v>
      </c>
      <c r="D2846" s="33">
        <v>26.49</v>
      </c>
      <c r="E2846" s="12" t="s">
        <v>530</v>
      </c>
      <c r="G2846" s="11">
        <f>IF(B2846&gt;0,(G2845+F2846)-D2846,"")</f>
        <v>13737.580000000016</v>
      </c>
    </row>
    <row r="2847" spans="1:7" x14ac:dyDescent="0.15">
      <c r="A2847" s="26" t="s">
        <v>527</v>
      </c>
      <c r="B2847" s="10">
        <v>42807</v>
      </c>
      <c r="C2847" s="26" t="s">
        <v>557</v>
      </c>
      <c r="D2847" s="33">
        <v>84.03</v>
      </c>
      <c r="E2847" s="12" t="s">
        <v>530</v>
      </c>
      <c r="G2847" s="11">
        <f>IF(B2847&gt;0,(G2846+F2847)-D2847,"")</f>
        <v>13653.550000000016</v>
      </c>
    </row>
    <row r="2848" spans="1:7" x14ac:dyDescent="0.15">
      <c r="A2848" t="s">
        <v>536</v>
      </c>
      <c r="B2848" s="10">
        <v>42808</v>
      </c>
      <c r="C2848" s="26" t="s">
        <v>930</v>
      </c>
      <c r="E2848" s="12" t="s">
        <v>530</v>
      </c>
      <c r="F2848">
        <v>540</v>
      </c>
      <c r="G2848" s="11">
        <f>IF(B2848&gt;0,(G2847+F2848)-D2848,"")</f>
        <v>14193.550000000016</v>
      </c>
    </row>
    <row r="2849" spans="1:7" x14ac:dyDescent="0.15">
      <c r="A2849" s="26" t="s">
        <v>538</v>
      </c>
      <c r="B2849" s="10">
        <v>42808</v>
      </c>
      <c r="C2849" t="s">
        <v>29</v>
      </c>
      <c r="D2849" s="33">
        <v>114.44</v>
      </c>
      <c r="E2849" s="12" t="s">
        <v>530</v>
      </c>
      <c r="G2849" s="11">
        <f>IF(B2849&gt;0,(G2848+F2849)-D2849,"")</f>
        <v>14079.110000000015</v>
      </c>
    </row>
    <row r="2850" spans="1:7" x14ac:dyDescent="0.15">
      <c r="A2850" s="26" t="s">
        <v>795</v>
      </c>
      <c r="B2850" s="10">
        <v>42809</v>
      </c>
      <c r="C2850" s="26" t="s">
        <v>937</v>
      </c>
      <c r="D2850" s="33">
        <v>600</v>
      </c>
      <c r="E2850" s="12" t="s">
        <v>530</v>
      </c>
      <c r="G2850" s="11">
        <f>IF(B2850&gt;0,(G2849+F2850)-D2850,"")</f>
        <v>13479.110000000015</v>
      </c>
    </row>
    <row r="2851" spans="1:7" x14ac:dyDescent="0.15">
      <c r="A2851" s="26" t="s">
        <v>795</v>
      </c>
      <c r="B2851" s="10">
        <v>42809</v>
      </c>
      <c r="C2851" s="26" t="s">
        <v>937</v>
      </c>
      <c r="D2851" s="33">
        <v>400</v>
      </c>
      <c r="E2851" s="12" t="s">
        <v>530</v>
      </c>
      <c r="G2851" s="11">
        <f>IF(B2851&gt;0,(G2850+F2851)-D2851,"")</f>
        <v>13079.110000000015</v>
      </c>
    </row>
    <row r="2852" spans="1:7" x14ac:dyDescent="0.15">
      <c r="A2852" s="26" t="s">
        <v>527</v>
      </c>
      <c r="B2852" s="10">
        <v>42809</v>
      </c>
      <c r="C2852" s="26" t="s">
        <v>558</v>
      </c>
      <c r="D2852" s="33">
        <v>23.19</v>
      </c>
      <c r="E2852" s="12" t="s">
        <v>530</v>
      </c>
      <c r="G2852" s="11">
        <f>IF(B2852&gt;0,(G2851+F2852)-D2852,"")</f>
        <v>13055.920000000015</v>
      </c>
    </row>
    <row r="2853" spans="1:7" x14ac:dyDescent="0.15">
      <c r="A2853" s="26" t="s">
        <v>527</v>
      </c>
      <c r="B2853" s="10">
        <v>42809</v>
      </c>
      <c r="C2853" t="s">
        <v>545</v>
      </c>
      <c r="D2853" s="33">
        <v>105.64</v>
      </c>
      <c r="E2853" s="12" t="s">
        <v>530</v>
      </c>
      <c r="G2853" s="11">
        <f>IF(B2853&gt;0,(G2852+F2853)-D2853,"")</f>
        <v>12950.280000000015</v>
      </c>
    </row>
    <row r="2854" spans="1:7" x14ac:dyDescent="0.15">
      <c r="A2854" t="s">
        <v>536</v>
      </c>
      <c r="B2854" s="10">
        <v>42809</v>
      </c>
      <c r="C2854" s="26" t="s">
        <v>797</v>
      </c>
      <c r="E2854" s="12" t="s">
        <v>530</v>
      </c>
      <c r="F2854">
        <v>20.5</v>
      </c>
      <c r="G2854" s="11">
        <f>IF(B2854&gt;0,(G2853+F2854)-D2854,"")</f>
        <v>12970.780000000015</v>
      </c>
    </row>
    <row r="2855" spans="1:7" x14ac:dyDescent="0.15">
      <c r="A2855" s="26" t="s">
        <v>527</v>
      </c>
      <c r="B2855" s="10">
        <v>42810</v>
      </c>
      <c r="C2855" s="26" t="s">
        <v>726</v>
      </c>
      <c r="D2855" s="33">
        <v>31.78</v>
      </c>
      <c r="E2855" s="12" t="s">
        <v>530</v>
      </c>
      <c r="G2855" s="11">
        <f>IF(B2855&gt;0,(G2854+F2855)-D2855,"")</f>
        <v>12939.000000000015</v>
      </c>
    </row>
    <row r="2856" spans="1:7" x14ac:dyDescent="0.15">
      <c r="A2856" s="26" t="s">
        <v>527</v>
      </c>
      <c r="B2856" s="10">
        <v>42812</v>
      </c>
      <c r="C2856" s="26" t="s">
        <v>793</v>
      </c>
      <c r="D2856" s="33">
        <v>12</v>
      </c>
      <c r="E2856" s="12" t="s">
        <v>530</v>
      </c>
      <c r="G2856" s="11">
        <f>IF(B2856&gt;0,(G2855+F2856)-D2856,"")</f>
        <v>12927.000000000015</v>
      </c>
    </row>
    <row r="2857" spans="1:7" x14ac:dyDescent="0.15">
      <c r="A2857" s="26" t="s">
        <v>527</v>
      </c>
      <c r="B2857" s="10">
        <v>42812</v>
      </c>
      <c r="C2857" s="26" t="s">
        <v>938</v>
      </c>
      <c r="D2857" s="33">
        <v>19.059999999999999</v>
      </c>
      <c r="E2857" s="12" t="s">
        <v>530</v>
      </c>
      <c r="G2857" s="11">
        <f>IF(B2857&gt;0,(G2856+F2857)-D2857,"")</f>
        <v>12907.940000000015</v>
      </c>
    </row>
    <row r="2858" spans="1:7" x14ac:dyDescent="0.15">
      <c r="A2858" s="26" t="s">
        <v>795</v>
      </c>
      <c r="B2858" s="10">
        <v>42815</v>
      </c>
      <c r="C2858" s="26" t="s">
        <v>937</v>
      </c>
      <c r="D2858" s="33">
        <v>1000</v>
      </c>
      <c r="E2858" s="12" t="s">
        <v>530</v>
      </c>
      <c r="G2858" s="11">
        <f>IF(B2858&gt;0,(G2857+F2858)-D2858,"")</f>
        <v>11907.940000000015</v>
      </c>
    </row>
    <row r="2859" spans="1:7" x14ac:dyDescent="0.15">
      <c r="A2859" s="26" t="s">
        <v>527</v>
      </c>
      <c r="B2859" s="10">
        <v>42815</v>
      </c>
      <c r="C2859" s="26" t="s">
        <v>557</v>
      </c>
      <c r="D2859" s="33">
        <v>122.05</v>
      </c>
      <c r="E2859" s="12" t="s">
        <v>530</v>
      </c>
      <c r="G2859" s="11">
        <f>IF(B2859&gt;0,(G2858+F2859)-D2859,"")</f>
        <v>11785.890000000016</v>
      </c>
    </row>
    <row r="2860" spans="1:7" x14ac:dyDescent="0.15">
      <c r="A2860" t="s">
        <v>536</v>
      </c>
      <c r="B2860" s="10">
        <v>42817</v>
      </c>
      <c r="C2860" s="26" t="s">
        <v>930</v>
      </c>
      <c r="E2860" s="12" t="s">
        <v>530</v>
      </c>
      <c r="F2860">
        <v>1022</v>
      </c>
      <c r="G2860" s="11">
        <f>IF(B2860&gt;0,(G2859+F2860)-D2860,"")</f>
        <v>12807.890000000016</v>
      </c>
    </row>
    <row r="2861" spans="1:7" x14ac:dyDescent="0.15">
      <c r="A2861" t="s">
        <v>536</v>
      </c>
      <c r="B2861" s="10">
        <v>42817</v>
      </c>
      <c r="C2861" s="26" t="s">
        <v>760</v>
      </c>
      <c r="E2861" s="12" t="s">
        <v>530</v>
      </c>
      <c r="F2861">
        <v>1400</v>
      </c>
      <c r="G2861" s="11">
        <f>IF(B2861&gt;0,(G2860+F2861)-D2861,"")</f>
        <v>14207.890000000016</v>
      </c>
    </row>
    <row r="2862" spans="1:7" x14ac:dyDescent="0.15">
      <c r="A2862" s="26" t="s">
        <v>795</v>
      </c>
      <c r="B2862" s="10">
        <v>42818</v>
      </c>
      <c r="C2862" s="26" t="s">
        <v>937</v>
      </c>
      <c r="D2862" s="33">
        <v>1500</v>
      </c>
      <c r="E2862" s="12" t="s">
        <v>530</v>
      </c>
      <c r="G2862" s="11">
        <f>IF(B2862&gt;0,(G2861+F2862)-D2862,"")</f>
        <v>12707.890000000016</v>
      </c>
    </row>
    <row r="2863" spans="1:7" x14ac:dyDescent="0.15">
      <c r="A2863" s="26" t="s">
        <v>527</v>
      </c>
      <c r="B2863" s="10">
        <v>42818</v>
      </c>
      <c r="C2863" t="s">
        <v>545</v>
      </c>
      <c r="D2863" s="33">
        <v>19.14</v>
      </c>
      <c r="E2863" s="12" t="s">
        <v>530</v>
      </c>
      <c r="G2863" s="11">
        <f>IF(B2863&gt;0,(G2862+F2863)-D2863,"")</f>
        <v>12688.750000000016</v>
      </c>
    </row>
    <row r="2864" spans="1:7" x14ac:dyDescent="0.15">
      <c r="A2864" s="26" t="s">
        <v>527</v>
      </c>
      <c r="B2864" s="10">
        <v>42819</v>
      </c>
      <c r="C2864" s="26" t="s">
        <v>800</v>
      </c>
      <c r="D2864" s="33">
        <v>37</v>
      </c>
      <c r="E2864" s="12" t="s">
        <v>530</v>
      </c>
      <c r="G2864" s="11">
        <f>IF(B2864&gt;0,(G2863+F2864)-D2864,"")</f>
        <v>12651.750000000016</v>
      </c>
    </row>
    <row r="2865" spans="1:7" x14ac:dyDescent="0.15">
      <c r="A2865" s="26" t="s">
        <v>527</v>
      </c>
      <c r="B2865" s="10">
        <v>42819</v>
      </c>
      <c r="C2865" s="26" t="s">
        <v>799</v>
      </c>
      <c r="D2865" s="33">
        <v>54.08</v>
      </c>
      <c r="E2865" s="12" t="s">
        <v>530</v>
      </c>
      <c r="G2865" s="11">
        <f>IF(B2865&gt;0,(G2864+F2865)-D2865,"")</f>
        <v>12597.670000000016</v>
      </c>
    </row>
    <row r="2866" spans="1:7" x14ac:dyDescent="0.15">
      <c r="A2866" s="26" t="s">
        <v>527</v>
      </c>
      <c r="B2866" s="10">
        <v>42820</v>
      </c>
      <c r="C2866" t="s">
        <v>750</v>
      </c>
      <c r="D2866" s="33">
        <v>9.42</v>
      </c>
      <c r="E2866" s="12" t="s">
        <v>530</v>
      </c>
      <c r="G2866" s="11">
        <f>IF(B2866&gt;0,(G2865+F2866)-D2866,"")</f>
        <v>12588.250000000016</v>
      </c>
    </row>
    <row r="2867" spans="1:7" x14ac:dyDescent="0.15">
      <c r="A2867" s="26" t="s">
        <v>527</v>
      </c>
      <c r="B2867" s="10">
        <v>42820</v>
      </c>
      <c r="C2867" s="26" t="s">
        <v>938</v>
      </c>
      <c r="D2867" s="33">
        <v>28.59</v>
      </c>
      <c r="E2867" s="12" t="s">
        <v>530</v>
      </c>
      <c r="G2867" s="11">
        <f>IF(B2867&gt;0,(G2866+F2867)-D2867,"")</f>
        <v>12559.660000000016</v>
      </c>
    </row>
    <row r="2868" spans="1:7" x14ac:dyDescent="0.15">
      <c r="A2868" s="26" t="s">
        <v>527</v>
      </c>
      <c r="B2868" s="10">
        <v>42820</v>
      </c>
      <c r="C2868" s="26" t="s">
        <v>938</v>
      </c>
      <c r="D2868" s="33">
        <v>33.909999999999997</v>
      </c>
      <c r="E2868" s="12" t="s">
        <v>530</v>
      </c>
      <c r="G2868" s="11">
        <f>IF(B2868&gt;0,(G2867+F2868)-D2868,"")</f>
        <v>12525.750000000016</v>
      </c>
    </row>
    <row r="2869" spans="1:7" x14ac:dyDescent="0.15">
      <c r="A2869" s="26" t="s">
        <v>527</v>
      </c>
      <c r="B2869" s="10">
        <v>42820</v>
      </c>
      <c r="C2869" s="26" t="s">
        <v>799</v>
      </c>
      <c r="D2869" s="33">
        <v>24.03</v>
      </c>
      <c r="E2869" s="12" t="s">
        <v>530</v>
      </c>
      <c r="G2869" s="11">
        <f>IF(B2869&gt;0,(G2868+F2869)-D2869,"")</f>
        <v>12501.720000000016</v>
      </c>
    </row>
    <row r="2870" spans="1:7" x14ac:dyDescent="0.15">
      <c r="A2870" s="26" t="s">
        <v>795</v>
      </c>
      <c r="B2870" s="10">
        <v>42822</v>
      </c>
      <c r="C2870" s="26" t="s">
        <v>937</v>
      </c>
      <c r="D2870" s="33">
        <v>1000</v>
      </c>
      <c r="E2870" s="12" t="s">
        <v>530</v>
      </c>
      <c r="G2870" s="11">
        <f>IF(B2870&gt;0,(G2869+F2870)-D2870,"")</f>
        <v>11501.720000000016</v>
      </c>
    </row>
    <row r="2871" spans="1:7" x14ac:dyDescent="0.15">
      <c r="A2871" s="26" t="s">
        <v>538</v>
      </c>
      <c r="B2871" s="10">
        <v>42822</v>
      </c>
      <c r="C2871" s="26" t="s">
        <v>569</v>
      </c>
      <c r="D2871" s="33">
        <v>230.63</v>
      </c>
      <c r="E2871" s="12" t="s">
        <v>530</v>
      </c>
      <c r="G2871" s="11">
        <f>IF(B2871&gt;0,(G2870+F2871)-D2871,"")</f>
        <v>11271.090000000017</v>
      </c>
    </row>
    <row r="2872" spans="1:7" x14ac:dyDescent="0.15">
      <c r="A2872" s="26" t="s">
        <v>538</v>
      </c>
      <c r="B2872" s="10">
        <v>42822</v>
      </c>
      <c r="C2872" t="s">
        <v>28</v>
      </c>
      <c r="D2872" s="33">
        <v>194.92</v>
      </c>
      <c r="E2872" s="12" t="s">
        <v>530</v>
      </c>
      <c r="G2872" s="11">
        <f>IF(B2872&gt;0,(G2871+F2872)-D2872,"")</f>
        <v>11076.170000000016</v>
      </c>
    </row>
    <row r="2873" spans="1:7" x14ac:dyDescent="0.15">
      <c r="A2873" s="26" t="s">
        <v>538</v>
      </c>
      <c r="B2873" s="10">
        <v>42822</v>
      </c>
      <c r="C2873" s="26" t="s">
        <v>700</v>
      </c>
      <c r="D2873" s="33">
        <v>240</v>
      </c>
      <c r="E2873" s="12" t="s">
        <v>530</v>
      </c>
      <c r="G2873" s="11">
        <f>IF(B2873&gt;0,(G2872+F2873)-D2873,"")</f>
        <v>10836.170000000016</v>
      </c>
    </row>
    <row r="2874" spans="1:7" x14ac:dyDescent="0.15">
      <c r="A2874" s="26" t="s">
        <v>538</v>
      </c>
      <c r="B2874" s="10">
        <v>42822</v>
      </c>
      <c r="C2874" s="26" t="s">
        <v>555</v>
      </c>
      <c r="D2874" s="33">
        <v>51.53</v>
      </c>
      <c r="E2874" s="12" t="s">
        <v>530</v>
      </c>
      <c r="G2874" s="11">
        <f>IF(B2874&gt;0,(G2873+F2874)-D2874,"")</f>
        <v>10784.640000000016</v>
      </c>
    </row>
    <row r="2875" spans="1:7" x14ac:dyDescent="0.15">
      <c r="A2875" s="26" t="s">
        <v>538</v>
      </c>
      <c r="B2875" s="10">
        <v>42822</v>
      </c>
      <c r="C2875" s="26" t="s">
        <v>552</v>
      </c>
      <c r="D2875" s="33">
        <v>139.9</v>
      </c>
      <c r="E2875" s="12" t="s">
        <v>530</v>
      </c>
      <c r="G2875" s="11">
        <f>IF(B2875&gt;0,(G2874+F2875)-D2875,"")</f>
        <v>10644.740000000016</v>
      </c>
    </row>
    <row r="2876" spans="1:7" x14ac:dyDescent="0.15">
      <c r="A2876" t="s">
        <v>536</v>
      </c>
      <c r="B2876" s="10">
        <v>42823</v>
      </c>
      <c r="C2876" s="26" t="s">
        <v>930</v>
      </c>
      <c r="E2876" s="12" t="s">
        <v>530</v>
      </c>
      <c r="F2876">
        <v>540</v>
      </c>
      <c r="G2876" s="11">
        <f>IF(B2876&gt;0,(G2875+F2876)-D2876,"")</f>
        <v>11184.740000000016</v>
      </c>
    </row>
    <row r="2877" spans="1:7" x14ac:dyDescent="0.15">
      <c r="A2877" s="26" t="s">
        <v>527</v>
      </c>
      <c r="B2877" s="10">
        <v>42823</v>
      </c>
      <c r="C2877" t="s">
        <v>750</v>
      </c>
      <c r="D2877" s="33">
        <v>52.79</v>
      </c>
      <c r="E2877" s="12" t="s">
        <v>530</v>
      </c>
      <c r="G2877" s="11">
        <f>IF(B2877&gt;0,(G2876+F2877)-D2877,"")</f>
        <v>11131.950000000015</v>
      </c>
    </row>
    <row r="2878" spans="1:7" x14ac:dyDescent="0.15">
      <c r="A2878" s="26" t="s">
        <v>538</v>
      </c>
      <c r="B2878" s="10">
        <v>42823</v>
      </c>
      <c r="C2878" s="26" t="s">
        <v>585</v>
      </c>
      <c r="D2878" s="33">
        <v>119.86</v>
      </c>
      <c r="E2878" s="12" t="s">
        <v>530</v>
      </c>
      <c r="G2878" s="11">
        <f>IF(B2878&gt;0,(G2877+F2878)-D2878,"")</f>
        <v>11012.090000000015</v>
      </c>
    </row>
    <row r="2879" spans="1:7" x14ac:dyDescent="0.15">
      <c r="A2879" s="26" t="s">
        <v>795</v>
      </c>
      <c r="B2879" s="10">
        <v>42824</v>
      </c>
      <c r="C2879" s="26" t="s">
        <v>937</v>
      </c>
      <c r="D2879" s="33">
        <v>1500</v>
      </c>
      <c r="E2879" s="12" t="s">
        <v>530</v>
      </c>
      <c r="G2879" s="11">
        <f>IF(B2879&gt;0,(G2878+F2879)-D2879,"")</f>
        <v>9512.0900000000147</v>
      </c>
    </row>
    <row r="2880" spans="1:7" x14ac:dyDescent="0.15">
      <c r="A2880" t="s">
        <v>536</v>
      </c>
      <c r="B2880" s="10">
        <v>42824</v>
      </c>
      <c r="C2880" s="26" t="s">
        <v>537</v>
      </c>
      <c r="E2880" s="12" t="s">
        <v>530</v>
      </c>
      <c r="F2880">
        <v>2367.33</v>
      </c>
      <c r="G2880" s="11">
        <f>IF(B2880&gt;0,(G2879+F2880)-D2880,"")</f>
        <v>11879.420000000015</v>
      </c>
    </row>
    <row r="2881" spans="1:7" x14ac:dyDescent="0.15">
      <c r="A2881" s="26" t="s">
        <v>527</v>
      </c>
      <c r="B2881" s="10">
        <v>42824</v>
      </c>
      <c r="C2881" s="26" t="s">
        <v>557</v>
      </c>
      <c r="D2881" s="33">
        <v>140.28</v>
      </c>
      <c r="E2881" s="12" t="s">
        <v>530</v>
      </c>
      <c r="G2881" s="11">
        <f>IF(B2881&gt;0,(G2880+F2881)-D2881,"")</f>
        <v>11739.140000000014</v>
      </c>
    </row>
    <row r="2882" spans="1:7" x14ac:dyDescent="0.15">
      <c r="A2882" s="26" t="s">
        <v>538</v>
      </c>
      <c r="B2882" s="10">
        <v>42824</v>
      </c>
      <c r="C2882" s="26" t="s">
        <v>585</v>
      </c>
      <c r="D2882" s="33">
        <v>58.06</v>
      </c>
      <c r="E2882" s="12" t="s">
        <v>530</v>
      </c>
      <c r="G2882" s="11">
        <f>IF(B2882&gt;0,(G2881+F2882)-D2882,"")</f>
        <v>11681.080000000014</v>
      </c>
    </row>
    <row r="2883" spans="1:7" x14ac:dyDescent="0.15">
      <c r="A2883" s="26" t="s">
        <v>527</v>
      </c>
      <c r="B2883" s="10">
        <v>42825</v>
      </c>
      <c r="C2883" s="26" t="s">
        <v>558</v>
      </c>
      <c r="D2883" s="33">
        <v>7.66</v>
      </c>
      <c r="E2883" s="12" t="s">
        <v>530</v>
      </c>
      <c r="G2883" s="11">
        <f>IF(B2883&gt;0,(G2882+F2883)-D2883,"")</f>
        <v>11673.420000000015</v>
      </c>
    </row>
    <row r="2884" spans="1:7" x14ac:dyDescent="0.15">
      <c r="A2884" s="26" t="s">
        <v>527</v>
      </c>
      <c r="B2884" s="10">
        <v>42825</v>
      </c>
      <c r="C2884" s="26" t="s">
        <v>565</v>
      </c>
      <c r="D2884" s="33">
        <v>59.34</v>
      </c>
      <c r="E2884" s="12" t="s">
        <v>530</v>
      </c>
      <c r="G2884" s="11">
        <f>IF(B2884&gt;0,(G2883+F2884)-D2884,"")</f>
        <v>11614.080000000014</v>
      </c>
    </row>
    <row r="2885" spans="1:7" x14ac:dyDescent="0.15">
      <c r="A2885" s="26" t="s">
        <v>795</v>
      </c>
      <c r="B2885" s="10">
        <v>42829</v>
      </c>
      <c r="C2885" s="26" t="s">
        <v>937</v>
      </c>
      <c r="D2885" s="33">
        <v>1500</v>
      </c>
      <c r="E2885" s="12" t="s">
        <v>530</v>
      </c>
      <c r="G2885" s="11">
        <f>IF(B2885&gt;0,(G2884+F2885)-D2885,"")</f>
        <v>10114.080000000014</v>
      </c>
    </row>
    <row r="2886" spans="1:7" x14ac:dyDescent="0.15">
      <c r="A2886" s="26" t="s">
        <v>538</v>
      </c>
      <c r="B2886" s="10">
        <v>42829</v>
      </c>
      <c r="C2886" t="s">
        <v>755</v>
      </c>
      <c r="D2886" s="33">
        <v>20.65</v>
      </c>
      <c r="E2886" s="12" t="s">
        <v>530</v>
      </c>
      <c r="G2886" s="11">
        <f>IF(B2886&gt;0,(G2885+F2886)-D2886,"")</f>
        <v>10093.430000000015</v>
      </c>
    </row>
    <row r="2887" spans="1:7" x14ac:dyDescent="0.15">
      <c r="A2887" s="26" t="s">
        <v>795</v>
      </c>
      <c r="B2887" s="10">
        <v>42831</v>
      </c>
      <c r="C2887" s="26" t="s">
        <v>937</v>
      </c>
      <c r="D2887" s="33">
        <v>1000</v>
      </c>
      <c r="E2887" s="12" t="s">
        <v>530</v>
      </c>
      <c r="G2887" s="11">
        <f>IF(B2887&gt;0,(G2886+F2887)-D2887,"")</f>
        <v>9093.4300000000148</v>
      </c>
    </row>
    <row r="2888" spans="1:7" x14ac:dyDescent="0.15">
      <c r="A2888" t="s">
        <v>536</v>
      </c>
      <c r="B2888" s="10">
        <v>42831</v>
      </c>
      <c r="C2888" s="26" t="s">
        <v>930</v>
      </c>
      <c r="E2888" s="12" t="s">
        <v>530</v>
      </c>
      <c r="F2888">
        <v>1022</v>
      </c>
      <c r="G2888" s="11">
        <f>IF(B2888&gt;0,(G2887+F2888)-D2888,"")</f>
        <v>10115.430000000015</v>
      </c>
    </row>
    <row r="2889" spans="1:7" x14ac:dyDescent="0.15">
      <c r="A2889" s="26" t="s">
        <v>527</v>
      </c>
      <c r="B2889" s="10">
        <v>42831</v>
      </c>
      <c r="C2889" s="26" t="s">
        <v>938</v>
      </c>
      <c r="D2889" s="33">
        <v>66.75</v>
      </c>
      <c r="E2889" s="12" t="s">
        <v>530</v>
      </c>
      <c r="G2889" s="11">
        <f>IF(B2889&gt;0,(G2888+F2889)-D2889,"")</f>
        <v>10048.680000000015</v>
      </c>
    </row>
    <row r="2890" spans="1:7" x14ac:dyDescent="0.15">
      <c r="A2890" s="26" t="s">
        <v>527</v>
      </c>
      <c r="B2890" s="10">
        <v>42831</v>
      </c>
      <c r="C2890" t="s">
        <v>545</v>
      </c>
      <c r="D2890" s="33">
        <v>154.06</v>
      </c>
      <c r="E2890" s="12" t="s">
        <v>530</v>
      </c>
      <c r="G2890" s="11">
        <f>IF(B2890&gt;0,(G2889+F2890)-D2890,"")</f>
        <v>9894.6200000000154</v>
      </c>
    </row>
    <row r="2891" spans="1:7" x14ac:dyDescent="0.15">
      <c r="A2891" s="26" t="s">
        <v>527</v>
      </c>
      <c r="B2891" s="10">
        <v>42831</v>
      </c>
      <c r="C2891" s="26" t="s">
        <v>726</v>
      </c>
      <c r="D2891" s="33">
        <v>33.92</v>
      </c>
      <c r="E2891" s="12" t="s">
        <v>530</v>
      </c>
      <c r="G2891" s="11">
        <f>IF(B2891&gt;0,(G2890+F2891)-D2891,"")</f>
        <v>9860.7000000000153</v>
      </c>
    </row>
    <row r="2892" spans="1:7" x14ac:dyDescent="0.15">
      <c r="A2892" s="26" t="s">
        <v>527</v>
      </c>
      <c r="B2892" s="10">
        <v>42831</v>
      </c>
      <c r="C2892" s="26" t="s">
        <v>557</v>
      </c>
      <c r="D2892" s="33">
        <v>59.65</v>
      </c>
      <c r="E2892" s="12" t="s">
        <v>530</v>
      </c>
      <c r="G2892" s="11">
        <f>IF(B2892&gt;0,(G2891+F2892)-D2892,"")</f>
        <v>9801.0500000000156</v>
      </c>
    </row>
    <row r="2893" spans="1:7" x14ac:dyDescent="0.15">
      <c r="A2893" s="26" t="s">
        <v>527</v>
      </c>
      <c r="B2893" s="10">
        <v>42832</v>
      </c>
      <c r="C2893" t="s">
        <v>750</v>
      </c>
      <c r="D2893" s="33">
        <v>6.79</v>
      </c>
      <c r="E2893" s="12" t="s">
        <v>530</v>
      </c>
      <c r="G2893" s="11">
        <f>IF(B2893&gt;0,(G2892+F2893)-D2893,"")</f>
        <v>9794.2600000000148</v>
      </c>
    </row>
    <row r="2894" spans="1:7" x14ac:dyDescent="0.15">
      <c r="A2894" s="26" t="s">
        <v>527</v>
      </c>
      <c r="B2894" s="10">
        <v>42833</v>
      </c>
      <c r="C2894" s="26" t="s">
        <v>557</v>
      </c>
      <c r="D2894" s="33">
        <v>25.24</v>
      </c>
      <c r="E2894" s="12" t="s">
        <v>530</v>
      </c>
      <c r="G2894" s="11">
        <f>IF(B2894&gt;0,(G2893+F2894)-D2894,"")</f>
        <v>9769.020000000015</v>
      </c>
    </row>
    <row r="2895" spans="1:7" x14ac:dyDescent="0.15">
      <c r="A2895" t="s">
        <v>536</v>
      </c>
      <c r="B2895" s="10">
        <v>42836</v>
      </c>
      <c r="C2895" s="26" t="s">
        <v>930</v>
      </c>
      <c r="E2895" s="12" t="s">
        <v>530</v>
      </c>
      <c r="F2895">
        <v>540</v>
      </c>
      <c r="G2895" s="11">
        <f>IF(B2895&gt;0,(G2894+F2895)-D2895,"")</f>
        <v>10309.020000000015</v>
      </c>
    </row>
    <row r="2896" spans="1:7" x14ac:dyDescent="0.15">
      <c r="A2896" s="26" t="s">
        <v>527</v>
      </c>
      <c r="B2896" s="10">
        <v>42836</v>
      </c>
      <c r="C2896" t="s">
        <v>750</v>
      </c>
      <c r="D2896" s="33">
        <v>43.95</v>
      </c>
      <c r="E2896" s="12" t="s">
        <v>530</v>
      </c>
      <c r="G2896" s="11">
        <f>IF(B2896&gt;0,(G2895+F2896)-D2896,"")</f>
        <v>10265.070000000014</v>
      </c>
    </row>
    <row r="2897" spans="1:7" x14ac:dyDescent="0.15">
      <c r="A2897" s="26" t="s">
        <v>527</v>
      </c>
      <c r="B2897" s="10">
        <v>42836</v>
      </c>
      <c r="C2897" s="26" t="s">
        <v>802</v>
      </c>
      <c r="D2897" s="33">
        <v>23.4</v>
      </c>
      <c r="E2897" s="12" t="s">
        <v>530</v>
      </c>
      <c r="G2897" s="11">
        <f>IF(B2897&gt;0,(G2896+F2897)-D2897,"")</f>
        <v>10241.670000000015</v>
      </c>
    </row>
    <row r="2898" spans="1:7" x14ac:dyDescent="0.15">
      <c r="A2898" s="26" t="s">
        <v>527</v>
      </c>
      <c r="B2898" s="10">
        <v>42837</v>
      </c>
      <c r="C2898" t="s">
        <v>750</v>
      </c>
      <c r="D2898" s="33">
        <v>9.42</v>
      </c>
      <c r="E2898" s="12" t="s">
        <v>530</v>
      </c>
      <c r="G2898" s="11">
        <f>IF(B2898&gt;0,(G2897+F2898)-D2898,"")</f>
        <v>10232.250000000015</v>
      </c>
    </row>
    <row r="2899" spans="1:7" x14ac:dyDescent="0.15">
      <c r="A2899" s="26" t="s">
        <v>795</v>
      </c>
      <c r="B2899" s="10">
        <v>42838</v>
      </c>
      <c r="C2899" s="26" t="s">
        <v>937</v>
      </c>
      <c r="D2899" s="33">
        <v>1000</v>
      </c>
      <c r="E2899" s="12" t="s">
        <v>530</v>
      </c>
      <c r="G2899" s="11">
        <f>IF(B2899&gt;0,(G2898+F2899)-D2899,"")</f>
        <v>9232.2500000000146</v>
      </c>
    </row>
    <row r="2900" spans="1:7" x14ac:dyDescent="0.15">
      <c r="A2900" s="26" t="s">
        <v>538</v>
      </c>
      <c r="B2900" s="10">
        <v>42839</v>
      </c>
      <c r="C2900" s="26" t="s">
        <v>539</v>
      </c>
      <c r="D2900" s="33">
        <v>1100</v>
      </c>
      <c r="E2900" s="12" t="s">
        <v>530</v>
      </c>
      <c r="G2900" s="11">
        <f>IF(B2900&gt;0,(G2899+F2900)-D2900,"")</f>
        <v>8132.2500000000146</v>
      </c>
    </row>
    <row r="2901" spans="1:7" x14ac:dyDescent="0.15">
      <c r="A2901" t="s">
        <v>536</v>
      </c>
      <c r="B2901" s="10">
        <v>42839</v>
      </c>
      <c r="C2901" s="26" t="s">
        <v>537</v>
      </c>
      <c r="E2901" s="12" t="s">
        <v>530</v>
      </c>
      <c r="F2901">
        <v>2367.33</v>
      </c>
      <c r="G2901" s="11">
        <f>IF(B2901&gt;0,(G2900+F2901)-D2901,"")</f>
        <v>10499.580000000014</v>
      </c>
    </row>
    <row r="2902" spans="1:7" x14ac:dyDescent="0.15">
      <c r="A2902" s="26" t="s">
        <v>538</v>
      </c>
      <c r="B2902" s="10">
        <v>42840</v>
      </c>
      <c r="C2902" t="s">
        <v>29</v>
      </c>
      <c r="D2902" s="33">
        <v>19.170000000000002</v>
      </c>
      <c r="E2902" s="12" t="s">
        <v>530</v>
      </c>
      <c r="G2902" s="11">
        <f>IF(B2902&gt;0,(G2901+F2902)-D2902,"")</f>
        <v>10480.410000000014</v>
      </c>
    </row>
    <row r="2903" spans="1:7" x14ac:dyDescent="0.15">
      <c r="A2903" s="26" t="s">
        <v>538</v>
      </c>
      <c r="B2903" s="10">
        <v>42840</v>
      </c>
      <c r="C2903" s="26" t="s">
        <v>531</v>
      </c>
      <c r="D2903" s="33">
        <v>50.8</v>
      </c>
      <c r="E2903" s="12" t="s">
        <v>530</v>
      </c>
      <c r="G2903" s="11">
        <f>IF(B2903&gt;0,(G2902+F2903)-D2903,"")</f>
        <v>10429.610000000015</v>
      </c>
    </row>
    <row r="2904" spans="1:7" x14ac:dyDescent="0.15">
      <c r="A2904" s="26" t="s">
        <v>527</v>
      </c>
      <c r="B2904" s="10">
        <v>42841</v>
      </c>
      <c r="C2904" t="s">
        <v>565</v>
      </c>
      <c r="D2904" s="33">
        <v>44.5</v>
      </c>
      <c r="E2904" s="12" t="s">
        <v>530</v>
      </c>
      <c r="G2904" s="11">
        <f>IF(B2904&gt;0,(G2903+F2904)-D2904,"")</f>
        <v>10385.110000000015</v>
      </c>
    </row>
    <row r="2905" spans="1:7" x14ac:dyDescent="0.15">
      <c r="A2905" s="26" t="s">
        <v>527</v>
      </c>
      <c r="B2905" s="10">
        <v>42841</v>
      </c>
      <c r="C2905" t="s">
        <v>557</v>
      </c>
      <c r="D2905" s="33">
        <v>71.28</v>
      </c>
      <c r="E2905" s="12" t="s">
        <v>530</v>
      </c>
      <c r="G2905" s="11">
        <f>IF(B2905&gt;0,(G2904+F2905)-D2905,"")</f>
        <v>10313.830000000014</v>
      </c>
    </row>
    <row r="2906" spans="1:7" x14ac:dyDescent="0.15">
      <c r="A2906" t="s">
        <v>536</v>
      </c>
      <c r="B2906" s="10">
        <v>42845</v>
      </c>
      <c r="C2906" t="s">
        <v>930</v>
      </c>
      <c r="E2906" s="12" t="s">
        <v>530</v>
      </c>
      <c r="F2906">
        <v>1022</v>
      </c>
      <c r="G2906" s="11">
        <f>IF(B2906&gt;0,(G2905+F2906)-D2906,"")</f>
        <v>11335.830000000014</v>
      </c>
    </row>
    <row r="2907" spans="1:7" x14ac:dyDescent="0.15">
      <c r="A2907" s="26" t="s">
        <v>527</v>
      </c>
      <c r="B2907" s="10">
        <v>42845</v>
      </c>
      <c r="C2907" t="s">
        <v>750</v>
      </c>
      <c r="D2907" s="33">
        <v>49.67</v>
      </c>
      <c r="E2907" s="12" t="s">
        <v>530</v>
      </c>
      <c r="G2907" s="11">
        <f>IF(B2907&gt;0,(G2906+F2907)-D2907,"")</f>
        <v>11286.160000000014</v>
      </c>
    </row>
    <row r="2908" spans="1:7" x14ac:dyDescent="0.15">
      <c r="A2908" s="26" t="s">
        <v>527</v>
      </c>
      <c r="B2908" s="10">
        <v>42845</v>
      </c>
      <c r="C2908" t="s">
        <v>630</v>
      </c>
      <c r="D2908" s="33">
        <v>21.2</v>
      </c>
      <c r="E2908" s="12" t="s">
        <v>530</v>
      </c>
      <c r="G2908" s="11">
        <f>IF(B2908&gt;0,(G2907+F2908)-D2908,"")</f>
        <v>11264.960000000014</v>
      </c>
    </row>
    <row r="2909" spans="1:7" x14ac:dyDescent="0.15">
      <c r="A2909" s="26" t="s">
        <v>527</v>
      </c>
      <c r="B2909" s="10">
        <v>42845</v>
      </c>
      <c r="C2909" t="s">
        <v>726</v>
      </c>
      <c r="D2909" s="33">
        <v>33.92</v>
      </c>
      <c r="E2909" s="12" t="s">
        <v>530</v>
      </c>
      <c r="G2909" s="11">
        <f>IF(B2909&gt;0,(G2908+F2909)-D2909,"")</f>
        <v>11231.040000000014</v>
      </c>
    </row>
    <row r="2910" spans="1:7" x14ac:dyDescent="0.15">
      <c r="A2910" s="26" t="s">
        <v>538</v>
      </c>
      <c r="B2910" s="10">
        <v>42846</v>
      </c>
      <c r="C2910" t="s">
        <v>221</v>
      </c>
      <c r="D2910" s="33">
        <v>62.79</v>
      </c>
      <c r="E2910" s="12" t="s">
        <v>530</v>
      </c>
      <c r="G2910" s="11">
        <f>IF(B2910&gt;0,(G2909+F2910)-D2910,"")</f>
        <v>11168.250000000013</v>
      </c>
    </row>
    <row r="2911" spans="1:7" x14ac:dyDescent="0.15">
      <c r="A2911" s="26" t="s">
        <v>538</v>
      </c>
      <c r="B2911" s="10">
        <v>42846</v>
      </c>
      <c r="C2911" t="s">
        <v>552</v>
      </c>
      <c r="D2911" s="33">
        <v>139.97999999999999</v>
      </c>
      <c r="E2911" s="12" t="s">
        <v>530</v>
      </c>
      <c r="G2911" s="11">
        <f>IF(B2911&gt;0,(G2910+F2911)-D2911,"")</f>
        <v>11028.270000000013</v>
      </c>
    </row>
    <row r="2912" spans="1:7" x14ac:dyDescent="0.15">
      <c r="A2912" s="26" t="s">
        <v>527</v>
      </c>
      <c r="B2912" s="10">
        <v>42847</v>
      </c>
      <c r="C2912" t="s">
        <v>557</v>
      </c>
      <c r="D2912" s="33">
        <v>169.43</v>
      </c>
      <c r="E2912" s="12" t="s">
        <v>530</v>
      </c>
      <c r="G2912" s="11">
        <f>IF(B2912&gt;0,(G2911+F2912)-D2912,"")</f>
        <v>10858.840000000013</v>
      </c>
    </row>
    <row r="2913" spans="1:7" x14ac:dyDescent="0.15">
      <c r="A2913" s="26" t="s">
        <v>527</v>
      </c>
      <c r="B2913" s="10">
        <v>42848</v>
      </c>
      <c r="C2913" t="s">
        <v>48</v>
      </c>
      <c r="D2913" s="33">
        <v>46.34</v>
      </c>
      <c r="E2913" s="12" t="s">
        <v>530</v>
      </c>
      <c r="G2913" s="11">
        <f>IF(B2913&gt;0,(G2912+F2913)-D2913,"")</f>
        <v>10812.500000000013</v>
      </c>
    </row>
    <row r="2914" spans="1:7" x14ac:dyDescent="0.15">
      <c r="A2914" s="26" t="s">
        <v>527</v>
      </c>
      <c r="B2914" s="10">
        <v>42849</v>
      </c>
      <c r="C2914" t="s">
        <v>849</v>
      </c>
      <c r="D2914" s="33">
        <v>13</v>
      </c>
      <c r="E2914" s="12" t="s">
        <v>530</v>
      </c>
      <c r="G2914" s="11">
        <f>IF(B2914&gt;0,(G2913+F2914)-D2914,"")</f>
        <v>10799.500000000013</v>
      </c>
    </row>
    <row r="2915" spans="1:7" x14ac:dyDescent="0.15">
      <c r="A2915" s="26" t="s">
        <v>527</v>
      </c>
      <c r="B2915" s="10">
        <v>42849</v>
      </c>
      <c r="C2915" t="s">
        <v>576</v>
      </c>
      <c r="D2915" s="33">
        <v>5.82</v>
      </c>
      <c r="E2915" s="12" t="s">
        <v>530</v>
      </c>
      <c r="G2915" s="11">
        <f>IF(B2915&gt;0,(G2914+F2915)-D2915,"")</f>
        <v>10793.680000000013</v>
      </c>
    </row>
    <row r="2916" spans="1:7" x14ac:dyDescent="0.15">
      <c r="A2916" t="s">
        <v>536</v>
      </c>
      <c r="B2916" s="10">
        <v>42850</v>
      </c>
      <c r="C2916" s="26" t="s">
        <v>930</v>
      </c>
      <c r="E2916" s="12" t="s">
        <v>530</v>
      </c>
      <c r="F2916">
        <v>270</v>
      </c>
      <c r="G2916" s="11">
        <f>IF(B2916&gt;0,(G2915+F2916)-D2916,"")</f>
        <v>11063.680000000013</v>
      </c>
    </row>
    <row r="2917" spans="1:7" x14ac:dyDescent="0.15">
      <c r="A2917" s="26" t="s">
        <v>527</v>
      </c>
      <c r="B2917" s="10">
        <v>42851</v>
      </c>
      <c r="C2917" t="s">
        <v>558</v>
      </c>
      <c r="D2917" s="33">
        <v>35.53</v>
      </c>
      <c r="E2917" s="12" t="s">
        <v>530</v>
      </c>
      <c r="G2917" s="11">
        <f>IF(B2917&gt;0,(G2916+F2917)-D2917,"")</f>
        <v>11028.150000000012</v>
      </c>
    </row>
    <row r="2918" spans="1:7" x14ac:dyDescent="0.15">
      <c r="A2918" s="26" t="s">
        <v>527</v>
      </c>
      <c r="B2918" s="10">
        <v>42851</v>
      </c>
      <c r="C2918" t="s">
        <v>48</v>
      </c>
      <c r="D2918" s="33">
        <v>30.34</v>
      </c>
      <c r="E2918" s="12" t="s">
        <v>530</v>
      </c>
      <c r="G2918" s="11">
        <f>IF(B2918&gt;0,(G2917+F2918)-D2918,"")</f>
        <v>10997.810000000012</v>
      </c>
    </row>
    <row r="2919" spans="1:7" x14ac:dyDescent="0.15">
      <c r="A2919" s="26" t="s">
        <v>538</v>
      </c>
      <c r="B2919" s="10">
        <v>42852</v>
      </c>
      <c r="C2919" t="s">
        <v>28</v>
      </c>
      <c r="D2919" s="33">
        <v>174.6</v>
      </c>
      <c r="E2919" s="12" t="s">
        <v>530</v>
      </c>
      <c r="G2919" s="11">
        <f>IF(B2919&gt;0,(G2918+F2919)-D2919,"")</f>
        <v>10823.210000000012</v>
      </c>
    </row>
    <row r="2920" spans="1:7" x14ac:dyDescent="0.15">
      <c r="A2920" s="26" t="s">
        <v>527</v>
      </c>
      <c r="B2920" s="10">
        <v>42852</v>
      </c>
      <c r="C2920" s="26" t="s">
        <v>840</v>
      </c>
      <c r="D2920" s="33">
        <v>25.69</v>
      </c>
      <c r="E2920" s="12" t="s">
        <v>530</v>
      </c>
      <c r="G2920" s="11">
        <f>IF(B2920&gt;0,(G2919+F2920)-D2920,"")</f>
        <v>10797.520000000011</v>
      </c>
    </row>
    <row r="2921" spans="1:7" x14ac:dyDescent="0.15">
      <c r="A2921" s="26" t="s">
        <v>538</v>
      </c>
      <c r="B2921" s="10">
        <v>42852</v>
      </c>
      <c r="C2921" t="s">
        <v>700</v>
      </c>
      <c r="D2921" s="33">
        <v>240</v>
      </c>
      <c r="E2921" s="12" t="s">
        <v>530</v>
      </c>
      <c r="G2921" s="11">
        <f>IF(B2921&gt;0,(G2920+F2921)-D2921,"")</f>
        <v>10557.520000000011</v>
      </c>
    </row>
    <row r="2922" spans="1:7" x14ac:dyDescent="0.15">
      <c r="A2922" s="26" t="s">
        <v>527</v>
      </c>
      <c r="B2922" s="10">
        <v>42852</v>
      </c>
      <c r="C2922" t="s">
        <v>48</v>
      </c>
      <c r="D2922" s="33">
        <v>10</v>
      </c>
      <c r="E2922" s="12" t="s">
        <v>530</v>
      </c>
      <c r="G2922" s="11">
        <f>IF(B2922&gt;0,(G2921+F2922)-D2922,"")</f>
        <v>10547.520000000011</v>
      </c>
    </row>
    <row r="2923" spans="1:7" x14ac:dyDescent="0.15">
      <c r="A2923" s="26" t="s">
        <v>538</v>
      </c>
      <c r="B2923" s="10">
        <v>42852</v>
      </c>
      <c r="C2923" t="s">
        <v>555</v>
      </c>
      <c r="D2923" s="33">
        <v>107.66</v>
      </c>
      <c r="E2923" s="12" t="s">
        <v>530</v>
      </c>
      <c r="G2923" s="11">
        <f>IF(B2923&gt;0,(G2922+F2923)-D2923,"")</f>
        <v>10439.860000000011</v>
      </c>
    </row>
    <row r="2924" spans="1:7" x14ac:dyDescent="0.15">
      <c r="A2924" s="26" t="s">
        <v>527</v>
      </c>
      <c r="B2924" s="10">
        <v>42853</v>
      </c>
      <c r="C2924" s="26" t="s">
        <v>585</v>
      </c>
      <c r="D2924" s="33">
        <v>79.040000000000006</v>
      </c>
      <c r="E2924" s="12" t="s">
        <v>530</v>
      </c>
      <c r="G2924" s="11">
        <f>IF(B2924&gt;0,(G2923+F2924)-D2924,"")</f>
        <v>10360.820000000011</v>
      </c>
    </row>
    <row r="2925" spans="1:7" x14ac:dyDescent="0.15">
      <c r="A2925" s="26" t="s">
        <v>538</v>
      </c>
      <c r="B2925" s="10">
        <v>42854</v>
      </c>
      <c r="C2925" t="s">
        <v>569</v>
      </c>
      <c r="D2925" s="33">
        <v>1443.8</v>
      </c>
      <c r="E2925" s="12" t="s">
        <v>530</v>
      </c>
      <c r="G2925" s="11">
        <f>IF(B2925&gt;0,(G2924+F2925)-D2925,"")</f>
        <v>8917.0200000000114</v>
      </c>
    </row>
    <row r="2926" spans="1:7" x14ac:dyDescent="0.15">
      <c r="A2926" t="s">
        <v>536</v>
      </c>
      <c r="B2926" s="10">
        <v>42854</v>
      </c>
      <c r="C2926" t="s">
        <v>537</v>
      </c>
      <c r="E2926" s="12" t="s">
        <v>530</v>
      </c>
      <c r="F2926">
        <v>2370.7199999999998</v>
      </c>
      <c r="G2926" s="11">
        <f>IF(B2926&gt;0,(G2925+F2926)-D2926,"")</f>
        <v>11287.740000000011</v>
      </c>
    </row>
    <row r="2927" spans="1:7" x14ac:dyDescent="0.15">
      <c r="A2927" s="26" t="s">
        <v>527</v>
      </c>
      <c r="B2927" s="10">
        <v>42854</v>
      </c>
      <c r="C2927" t="s">
        <v>804</v>
      </c>
      <c r="D2927" s="33">
        <v>43.54</v>
      </c>
      <c r="E2927" s="12" t="s">
        <v>530</v>
      </c>
      <c r="G2927" s="11">
        <f>IF(B2927&gt;0,(G2926+F2927)-D2927,"")</f>
        <v>11244.20000000001</v>
      </c>
    </row>
    <row r="2928" spans="1:7" x14ac:dyDescent="0.15">
      <c r="A2928" s="26" t="s">
        <v>527</v>
      </c>
      <c r="B2928" s="10">
        <v>42854</v>
      </c>
      <c r="C2928" t="s">
        <v>557</v>
      </c>
      <c r="D2928" s="33">
        <v>114.31</v>
      </c>
      <c r="E2928" s="12" t="s">
        <v>530</v>
      </c>
      <c r="G2928" s="11">
        <f>IF(B2928&gt;0,(G2927+F2928)-D2928,"")</f>
        <v>11129.89000000001</v>
      </c>
    </row>
    <row r="2929" spans="1:7" x14ac:dyDescent="0.15">
      <c r="A2929" s="26" t="s">
        <v>538</v>
      </c>
      <c r="B2929" s="10">
        <v>42854</v>
      </c>
      <c r="C2929" t="s">
        <v>585</v>
      </c>
      <c r="D2929" s="33">
        <v>54.19</v>
      </c>
      <c r="E2929" s="12" t="s">
        <v>530</v>
      </c>
      <c r="G2929" s="11">
        <f>IF(B2929&gt;0,(G2928+F2929)-D2929,"")</f>
        <v>11075.70000000001</v>
      </c>
    </row>
    <row r="2930" spans="1:7" x14ac:dyDescent="0.15">
      <c r="A2930" s="26" t="s">
        <v>527</v>
      </c>
      <c r="B2930" s="10">
        <v>42855</v>
      </c>
      <c r="C2930" s="26" t="s">
        <v>938</v>
      </c>
      <c r="D2930" s="33">
        <v>108.06</v>
      </c>
      <c r="E2930" s="12" t="s">
        <v>530</v>
      </c>
      <c r="G2930" s="11">
        <f>IF(B2930&gt;0,(G2929+F2930)-D2930,"")</f>
        <v>10967.64000000001</v>
      </c>
    </row>
    <row r="2931" spans="1:7" x14ac:dyDescent="0.15">
      <c r="A2931" s="26" t="s">
        <v>527</v>
      </c>
      <c r="B2931" s="10">
        <v>42856</v>
      </c>
      <c r="C2931" t="s">
        <v>849</v>
      </c>
      <c r="D2931" s="33">
        <v>40</v>
      </c>
      <c r="E2931" s="12" t="s">
        <v>530</v>
      </c>
      <c r="G2931" s="11">
        <f>IF(B2931&gt;0,(G2930+F2931)-D2931,"")</f>
        <v>10927.64000000001</v>
      </c>
    </row>
    <row r="2932" spans="1:7" x14ac:dyDescent="0.15">
      <c r="A2932" s="26" t="s">
        <v>527</v>
      </c>
      <c r="B2932" s="10">
        <v>42856</v>
      </c>
      <c r="C2932" t="s">
        <v>576</v>
      </c>
      <c r="D2932" s="33">
        <v>7.09</v>
      </c>
      <c r="E2932" s="12" t="s">
        <v>530</v>
      </c>
      <c r="G2932" s="11">
        <f>IF(B2932&gt;0,(G2931+F2932)-D2932,"")</f>
        <v>10920.55000000001</v>
      </c>
    </row>
    <row r="2933" spans="1:7" x14ac:dyDescent="0.15">
      <c r="A2933" s="26" t="s">
        <v>527</v>
      </c>
      <c r="B2933" s="10">
        <v>42856</v>
      </c>
      <c r="C2933" t="s">
        <v>576</v>
      </c>
      <c r="D2933" s="33">
        <v>12.8</v>
      </c>
      <c r="E2933" s="12" t="s">
        <v>530</v>
      </c>
      <c r="G2933" s="11">
        <f>IF(B2933&gt;0,(G2932+F2933)-D2933,"")</f>
        <v>10907.750000000011</v>
      </c>
    </row>
    <row r="2934" spans="1:7" x14ac:dyDescent="0.15">
      <c r="A2934" s="26" t="s">
        <v>538</v>
      </c>
      <c r="B2934" s="10">
        <v>42857</v>
      </c>
      <c r="C2934" t="s">
        <v>755</v>
      </c>
      <c r="D2934" s="33">
        <v>19.98</v>
      </c>
      <c r="E2934" s="12" t="s">
        <v>530</v>
      </c>
      <c r="G2934" s="11">
        <f>IF(B2934&gt;0,(G2933+F2934)-D2934,"")</f>
        <v>10887.770000000011</v>
      </c>
    </row>
    <row r="2935" spans="1:7" x14ac:dyDescent="0.15">
      <c r="A2935" t="s">
        <v>536</v>
      </c>
      <c r="B2935" s="10">
        <v>42858</v>
      </c>
      <c r="C2935" s="26" t="s">
        <v>930</v>
      </c>
      <c r="E2935" s="12" t="s">
        <v>530</v>
      </c>
      <c r="F2935">
        <v>270</v>
      </c>
      <c r="G2935" s="11">
        <f>IF(B2935&gt;0,(G2934+F2935)-D2935,"")</f>
        <v>11157.770000000011</v>
      </c>
    </row>
    <row r="2936" spans="1:7" x14ac:dyDescent="0.15">
      <c r="A2936" s="26" t="s">
        <v>527</v>
      </c>
      <c r="B2936" s="10">
        <v>42858</v>
      </c>
      <c r="C2936" t="s">
        <v>750</v>
      </c>
      <c r="D2936" s="33">
        <v>60.05</v>
      </c>
      <c r="E2936" s="12" t="s">
        <v>530</v>
      </c>
      <c r="G2936" s="11">
        <f>IF(B2936&gt;0,(G2935+F2936)-D2936,"")</f>
        <v>11097.720000000012</v>
      </c>
    </row>
    <row r="2937" spans="1:7" x14ac:dyDescent="0.15">
      <c r="A2937" s="26" t="s">
        <v>527</v>
      </c>
      <c r="B2937" s="10">
        <v>42858</v>
      </c>
      <c r="C2937" t="s">
        <v>48</v>
      </c>
      <c r="D2937" s="33">
        <v>31.06</v>
      </c>
      <c r="E2937" s="12" t="s">
        <v>530</v>
      </c>
      <c r="G2937" s="11">
        <f>IF(B2937&gt;0,(G2936+F2937)-D2937,"")</f>
        <v>11066.660000000013</v>
      </c>
    </row>
    <row r="2938" spans="1:7" x14ac:dyDescent="0.15">
      <c r="A2938" s="26" t="s">
        <v>527</v>
      </c>
      <c r="B2938" s="10">
        <v>42859</v>
      </c>
      <c r="C2938" t="s">
        <v>610</v>
      </c>
      <c r="D2938" s="33">
        <v>70.39</v>
      </c>
      <c r="E2938" s="12" t="s">
        <v>530</v>
      </c>
      <c r="G2938" s="11">
        <f>IF(B2938&gt;0,(G2937+F2938)-D2938,"")</f>
        <v>10996.270000000013</v>
      </c>
    </row>
    <row r="2939" spans="1:7" x14ac:dyDescent="0.15">
      <c r="A2939" t="s">
        <v>536</v>
      </c>
      <c r="B2939" s="10">
        <v>42859</v>
      </c>
      <c r="C2939" t="s">
        <v>930</v>
      </c>
      <c r="E2939" s="12" t="s">
        <v>530</v>
      </c>
      <c r="F2939">
        <v>1022</v>
      </c>
      <c r="G2939" s="11">
        <f>IF(B2939&gt;0,(G2938+F2939)-D2939,"")</f>
        <v>12018.270000000013</v>
      </c>
    </row>
    <row r="2940" spans="1:7" x14ac:dyDescent="0.15">
      <c r="A2940" s="26" t="s">
        <v>527</v>
      </c>
      <c r="B2940" s="10">
        <v>42859</v>
      </c>
      <c r="C2940" t="s">
        <v>805</v>
      </c>
      <c r="D2940" s="33">
        <v>79.040000000000006</v>
      </c>
      <c r="E2940" s="12" t="s">
        <v>530</v>
      </c>
      <c r="G2940" s="11">
        <f>IF(B2940&gt;0,(G2939+F2940)-D2940,"")</f>
        <v>11939.230000000012</v>
      </c>
    </row>
    <row r="2941" spans="1:7" x14ac:dyDescent="0.15">
      <c r="A2941" s="26" t="s">
        <v>527</v>
      </c>
      <c r="B2941" s="10">
        <v>42859</v>
      </c>
      <c r="C2941" t="s">
        <v>805</v>
      </c>
      <c r="D2941" s="33">
        <v>107.17</v>
      </c>
      <c r="E2941" s="12" t="s">
        <v>530</v>
      </c>
      <c r="G2941" s="11">
        <f>IF(B2941&gt;0,(G2940+F2941)-D2941,"")</f>
        <v>11832.060000000012</v>
      </c>
    </row>
    <row r="2942" spans="1:7" x14ac:dyDescent="0.15">
      <c r="A2942" s="26" t="s">
        <v>527</v>
      </c>
      <c r="B2942" s="10">
        <v>42859</v>
      </c>
      <c r="C2942" t="s">
        <v>557</v>
      </c>
      <c r="D2942" s="33">
        <v>83.56</v>
      </c>
      <c r="E2942" s="12" t="s">
        <v>530</v>
      </c>
      <c r="G2942" s="11">
        <f>IF(B2942&gt;0,(G2941+F2942)-D2942,"")</f>
        <v>11748.500000000013</v>
      </c>
    </row>
    <row r="2943" spans="1:7" x14ac:dyDescent="0.15">
      <c r="A2943" s="26" t="s">
        <v>795</v>
      </c>
      <c r="B2943" s="10">
        <v>42860</v>
      </c>
      <c r="C2943" s="26" t="s">
        <v>937</v>
      </c>
      <c r="D2943" s="33">
        <v>1000</v>
      </c>
      <c r="E2943" s="12" t="s">
        <v>530</v>
      </c>
      <c r="G2943" s="11">
        <f>IF(B2943&gt;0,(G2942+F2943)-D2943,"")</f>
        <v>10748.500000000013</v>
      </c>
    </row>
    <row r="2944" spans="1:7" x14ac:dyDescent="0.15">
      <c r="A2944" s="26" t="s">
        <v>527</v>
      </c>
      <c r="B2944" s="10">
        <v>42860</v>
      </c>
      <c r="C2944" t="s">
        <v>48</v>
      </c>
      <c r="D2944" s="33">
        <v>46.9</v>
      </c>
      <c r="E2944" s="12" t="s">
        <v>530</v>
      </c>
      <c r="G2944" s="11">
        <f>IF(B2944&gt;0,(G2943+F2944)-D2944,"")</f>
        <v>10701.600000000013</v>
      </c>
    </row>
    <row r="2945" spans="1:7" x14ac:dyDescent="0.15">
      <c r="A2945" s="26" t="s">
        <v>795</v>
      </c>
      <c r="B2945" s="10">
        <v>42861</v>
      </c>
      <c r="C2945" s="26" t="s">
        <v>937</v>
      </c>
      <c r="D2945" s="33">
        <v>500</v>
      </c>
      <c r="E2945" s="12" t="s">
        <v>530</v>
      </c>
      <c r="G2945" s="11">
        <f>IF(B2945&gt;0,(G2944+F2945)-D2945,"")</f>
        <v>10201.600000000013</v>
      </c>
    </row>
    <row r="2946" spans="1:7" x14ac:dyDescent="0.15">
      <c r="A2946" s="26" t="s">
        <v>527</v>
      </c>
      <c r="B2946" s="10">
        <v>42861</v>
      </c>
      <c r="C2946" t="s">
        <v>750</v>
      </c>
      <c r="D2946" s="33">
        <v>19.39</v>
      </c>
      <c r="E2946" s="12" t="s">
        <v>530</v>
      </c>
      <c r="G2946" s="11">
        <f>IF(B2946&gt;0,(G2945+F2946)-D2946,"")</f>
        <v>10182.210000000014</v>
      </c>
    </row>
    <row r="2947" spans="1:7" x14ac:dyDescent="0.15">
      <c r="A2947" s="26" t="s">
        <v>527</v>
      </c>
      <c r="B2947" s="10">
        <v>42862</v>
      </c>
      <c r="C2947" s="26" t="s">
        <v>938</v>
      </c>
      <c r="D2947" s="33">
        <v>51.92</v>
      </c>
      <c r="E2947" s="12" t="s">
        <v>530</v>
      </c>
      <c r="G2947" s="11">
        <f>IF(B2947&gt;0,(G2946+F2947)-D2947,"")</f>
        <v>10130.290000000014</v>
      </c>
    </row>
    <row r="2948" spans="1:7" x14ac:dyDescent="0.15">
      <c r="A2948" s="26" t="s">
        <v>527</v>
      </c>
      <c r="B2948" s="10">
        <v>42862</v>
      </c>
      <c r="C2948" t="s">
        <v>634</v>
      </c>
      <c r="D2948" s="33">
        <v>47.86</v>
      </c>
      <c r="E2948" s="12" t="s">
        <v>530</v>
      </c>
      <c r="G2948" s="11">
        <f>IF(B2948&gt;0,(G2947+F2948)-D2948,"")</f>
        <v>10082.430000000013</v>
      </c>
    </row>
    <row r="2949" spans="1:7" x14ac:dyDescent="0.15">
      <c r="A2949" s="26" t="s">
        <v>527</v>
      </c>
      <c r="B2949" s="10">
        <v>42862</v>
      </c>
      <c r="C2949" t="s">
        <v>558</v>
      </c>
      <c r="D2949" s="33">
        <v>85.9</v>
      </c>
      <c r="E2949" s="12" t="s">
        <v>530</v>
      </c>
      <c r="G2949" s="11">
        <f>IF(B2949&gt;0,(G2948+F2949)-D2949,"")</f>
        <v>9996.5300000000134</v>
      </c>
    </row>
    <row r="2950" spans="1:7" x14ac:dyDescent="0.15">
      <c r="A2950" s="26" t="s">
        <v>527</v>
      </c>
      <c r="B2950" s="10">
        <v>42862</v>
      </c>
      <c r="C2950" t="s">
        <v>565</v>
      </c>
      <c r="D2950" s="33">
        <v>62.52</v>
      </c>
      <c r="E2950" s="12" t="s">
        <v>530</v>
      </c>
      <c r="G2950" s="11">
        <f>IF(B2950&gt;0,(G2949+F2950)-D2950,"")</f>
        <v>9934.010000000013</v>
      </c>
    </row>
    <row r="2951" spans="1:7" x14ac:dyDescent="0.15">
      <c r="A2951" t="s">
        <v>536</v>
      </c>
      <c r="B2951" s="10">
        <v>42864</v>
      </c>
      <c r="C2951" t="s">
        <v>930</v>
      </c>
      <c r="E2951" s="12" t="s">
        <v>530</v>
      </c>
      <c r="F2951">
        <v>540</v>
      </c>
      <c r="G2951" s="11">
        <f>IF(B2951&gt;0,(G2950+F2951)-D2951,"")</f>
        <v>10474.010000000013</v>
      </c>
    </row>
    <row r="2952" spans="1:7" x14ac:dyDescent="0.15">
      <c r="A2952" s="26" t="s">
        <v>527</v>
      </c>
      <c r="B2952" s="10">
        <v>42864</v>
      </c>
      <c r="C2952" t="s">
        <v>726</v>
      </c>
      <c r="D2952" s="33">
        <v>33.92</v>
      </c>
      <c r="E2952" s="12" t="s">
        <v>530</v>
      </c>
      <c r="G2952" s="11">
        <f>IF(B2952&gt;0,(G2951+F2952)-D2952,"")</f>
        <v>10440.090000000013</v>
      </c>
    </row>
    <row r="2953" spans="1:7" x14ac:dyDescent="0.15">
      <c r="A2953" s="26" t="s">
        <v>527</v>
      </c>
      <c r="B2953" s="10">
        <v>42864</v>
      </c>
      <c r="C2953" t="s">
        <v>48</v>
      </c>
      <c r="D2953" s="33">
        <v>39.65</v>
      </c>
      <c r="E2953" s="12" t="s">
        <v>530</v>
      </c>
      <c r="G2953" s="11">
        <f>IF(B2953&gt;0,(G2952+F2953)-D2953,"")</f>
        <v>10400.440000000013</v>
      </c>
    </row>
    <row r="2954" spans="1:7" x14ac:dyDescent="0.15">
      <c r="A2954" s="26" t="s">
        <v>795</v>
      </c>
      <c r="B2954" s="10">
        <v>42865</v>
      </c>
      <c r="C2954" s="26" t="s">
        <v>937</v>
      </c>
      <c r="D2954" s="33">
        <v>1000</v>
      </c>
      <c r="E2954" s="12" t="s">
        <v>530</v>
      </c>
      <c r="G2954" s="11">
        <f>IF(B2954&gt;0,(G2953+F2954)-D2954,"")</f>
        <v>9400.4400000000132</v>
      </c>
    </row>
    <row r="2955" spans="1:7" x14ac:dyDescent="0.15">
      <c r="A2955" s="26" t="s">
        <v>538</v>
      </c>
      <c r="B2955" s="10">
        <v>42865</v>
      </c>
      <c r="C2955" t="s">
        <v>531</v>
      </c>
      <c r="D2955" s="33">
        <v>50.8</v>
      </c>
      <c r="E2955" s="12" t="s">
        <v>530</v>
      </c>
      <c r="G2955" s="11">
        <f>IF(B2955&gt;0,(G2954+F2955)-D2955,"")</f>
        <v>9349.640000000014</v>
      </c>
    </row>
    <row r="2956" spans="1:7" x14ac:dyDescent="0.15">
      <c r="A2956" s="26" t="s">
        <v>527</v>
      </c>
      <c r="B2956" s="10">
        <v>42866</v>
      </c>
      <c r="C2956" t="s">
        <v>576</v>
      </c>
      <c r="D2956" s="33">
        <v>7.08</v>
      </c>
      <c r="E2956" s="12" t="s">
        <v>530</v>
      </c>
      <c r="G2956" s="11">
        <f>IF(B2956&gt;0,(G2955+F2956)-D2956,"")</f>
        <v>9342.560000000014</v>
      </c>
    </row>
    <row r="2957" spans="1:7" x14ac:dyDescent="0.15">
      <c r="A2957" s="26" t="s">
        <v>527</v>
      </c>
      <c r="B2957" s="10">
        <v>42867</v>
      </c>
      <c r="C2957" t="s">
        <v>750</v>
      </c>
      <c r="D2957" s="33">
        <v>20.309999999999999</v>
      </c>
      <c r="E2957" s="12" t="s">
        <v>530</v>
      </c>
      <c r="G2957" s="11">
        <f>IF(B2957&gt;0,(G2956+F2957)-D2957,"")</f>
        <v>9322.2500000000146</v>
      </c>
    </row>
    <row r="2958" spans="1:7" x14ac:dyDescent="0.15">
      <c r="A2958" t="s">
        <v>536</v>
      </c>
      <c r="B2958" s="10">
        <v>42868</v>
      </c>
      <c r="C2958" t="s">
        <v>537</v>
      </c>
      <c r="E2958" s="12" t="s">
        <v>530</v>
      </c>
      <c r="F2958">
        <v>2367.33</v>
      </c>
      <c r="G2958" s="11">
        <f>IF(B2958&gt;0,(G2957+F2958)-D2958,"")</f>
        <v>11689.580000000014</v>
      </c>
    </row>
    <row r="2959" spans="1:7" x14ac:dyDescent="0.15">
      <c r="A2959" s="26" t="s">
        <v>527</v>
      </c>
      <c r="B2959" s="10">
        <v>42869</v>
      </c>
      <c r="C2959" t="s">
        <v>610</v>
      </c>
      <c r="D2959" s="33">
        <v>20.57</v>
      </c>
      <c r="E2959" s="12" t="s">
        <v>530</v>
      </c>
      <c r="G2959" s="11">
        <f>IF(B2959&gt;0,(G2958+F2959)-D2959,"")</f>
        <v>11669.010000000015</v>
      </c>
    </row>
    <row r="2960" spans="1:7" x14ac:dyDescent="0.15">
      <c r="A2960" s="26" t="s">
        <v>527</v>
      </c>
      <c r="B2960" s="10">
        <v>42869</v>
      </c>
      <c r="C2960" t="s">
        <v>48</v>
      </c>
      <c r="D2960" s="33">
        <v>27.75</v>
      </c>
      <c r="E2960" s="12" t="s">
        <v>530</v>
      </c>
      <c r="G2960" s="11">
        <f>IF(B2960&gt;0,(G2959+F2960)-D2960,"")</f>
        <v>11641.260000000015</v>
      </c>
    </row>
    <row r="2961" spans="1:7" x14ac:dyDescent="0.15">
      <c r="A2961" s="26" t="s">
        <v>527</v>
      </c>
      <c r="B2961" s="10">
        <v>42869</v>
      </c>
      <c r="C2961" t="s">
        <v>557</v>
      </c>
      <c r="D2961" s="33">
        <v>109.71</v>
      </c>
      <c r="E2961" s="12" t="s">
        <v>530</v>
      </c>
      <c r="G2961" s="11">
        <f>IF(B2961&gt;0,(G2960+F2961)-D2961,"")</f>
        <v>11531.550000000016</v>
      </c>
    </row>
    <row r="2962" spans="1:7" x14ac:dyDescent="0.15">
      <c r="A2962" s="26" t="s">
        <v>527</v>
      </c>
      <c r="B2962" s="10">
        <v>42869</v>
      </c>
      <c r="C2962" t="s">
        <v>557</v>
      </c>
      <c r="D2962" s="33">
        <v>8.64</v>
      </c>
      <c r="E2962" s="12" t="s">
        <v>530</v>
      </c>
      <c r="G2962" s="11">
        <f>IF(B2962&gt;0,(G2961+F2962)-D2962,"")</f>
        <v>11522.910000000016</v>
      </c>
    </row>
    <row r="2963" spans="1:7" x14ac:dyDescent="0.15">
      <c r="A2963" s="26" t="s">
        <v>538</v>
      </c>
      <c r="B2963" s="10">
        <v>42871</v>
      </c>
      <c r="C2963" t="s">
        <v>29</v>
      </c>
      <c r="D2963" s="33">
        <v>19.21</v>
      </c>
      <c r="E2963" s="12" t="s">
        <v>530</v>
      </c>
      <c r="G2963" s="11">
        <f>IF(B2963&gt;0,(G2962+F2963)-D2963,"")</f>
        <v>11503.700000000017</v>
      </c>
    </row>
    <row r="2964" spans="1:7" x14ac:dyDescent="0.15">
      <c r="A2964" s="26" t="s">
        <v>538</v>
      </c>
      <c r="B2964" s="10">
        <v>42871</v>
      </c>
      <c r="C2964" t="s">
        <v>807</v>
      </c>
      <c r="D2964" s="33">
        <v>1100</v>
      </c>
      <c r="E2964" s="12" t="s">
        <v>530</v>
      </c>
      <c r="G2964" s="11">
        <f>IF(B2964&gt;0,(G2963+F2964)-D2964,"")</f>
        <v>10403.700000000017</v>
      </c>
    </row>
    <row r="2965" spans="1:7" x14ac:dyDescent="0.15">
      <c r="A2965" t="s">
        <v>536</v>
      </c>
      <c r="B2965" s="10">
        <v>42873</v>
      </c>
      <c r="C2965" t="s">
        <v>930</v>
      </c>
      <c r="E2965" s="12" t="s">
        <v>530</v>
      </c>
      <c r="F2965">
        <v>1022</v>
      </c>
      <c r="G2965" s="11">
        <f>IF(B2965&gt;0,(G2964+F2965)-D2965,"")</f>
        <v>11425.700000000017</v>
      </c>
    </row>
    <row r="2966" spans="1:7" x14ac:dyDescent="0.15">
      <c r="A2966" s="26" t="s">
        <v>527</v>
      </c>
      <c r="B2966" s="10">
        <v>42873</v>
      </c>
      <c r="C2966" t="s">
        <v>750</v>
      </c>
      <c r="D2966" s="33">
        <v>14.4</v>
      </c>
      <c r="E2966" s="12" t="s">
        <v>530</v>
      </c>
      <c r="G2966" s="11">
        <f>IF(B2966&gt;0,(G2965+F2966)-D2966,"")</f>
        <v>11411.300000000017</v>
      </c>
    </row>
    <row r="2967" spans="1:7" x14ac:dyDescent="0.15">
      <c r="A2967" s="26" t="s">
        <v>527</v>
      </c>
      <c r="B2967" s="10">
        <v>42874</v>
      </c>
      <c r="C2967" t="s">
        <v>48</v>
      </c>
      <c r="D2967" s="33">
        <v>36.9</v>
      </c>
      <c r="E2967" s="12" t="s">
        <v>530</v>
      </c>
      <c r="G2967" s="11">
        <f>IF(B2967&gt;0,(G2966+F2967)-D2967,"")</f>
        <v>11374.400000000018</v>
      </c>
    </row>
    <row r="2968" spans="1:7" x14ac:dyDescent="0.15">
      <c r="A2968" s="26" t="s">
        <v>527</v>
      </c>
      <c r="B2968" s="10">
        <v>42875</v>
      </c>
      <c r="C2968" t="s">
        <v>750</v>
      </c>
      <c r="D2968" s="33">
        <v>51.54</v>
      </c>
      <c r="E2968" s="12" t="s">
        <v>530</v>
      </c>
      <c r="G2968" s="11">
        <f>IF(B2968&gt;0,(G2967+F2968)-D2968,"")</f>
        <v>11322.860000000017</v>
      </c>
    </row>
    <row r="2969" spans="1:7" x14ac:dyDescent="0.15">
      <c r="A2969" s="26" t="s">
        <v>527</v>
      </c>
      <c r="B2969" s="10">
        <v>42876</v>
      </c>
      <c r="C2969" t="s">
        <v>750</v>
      </c>
      <c r="D2969" s="33">
        <v>10.58</v>
      </c>
      <c r="E2969" s="12" t="s">
        <v>530</v>
      </c>
      <c r="G2969" s="11">
        <f>IF(B2969&gt;0,(G2968+F2969)-D2969,"")</f>
        <v>11312.280000000017</v>
      </c>
    </row>
    <row r="2970" spans="1:7" x14ac:dyDescent="0.15">
      <c r="A2970" s="26" t="s">
        <v>527</v>
      </c>
      <c r="B2970" s="10">
        <v>42876</v>
      </c>
      <c r="C2970" t="s">
        <v>48</v>
      </c>
      <c r="D2970" s="33">
        <v>26.54</v>
      </c>
      <c r="E2970" s="12" t="s">
        <v>530</v>
      </c>
      <c r="G2970" s="11">
        <f>IF(B2970&gt;0,(G2969+F2970)-D2970,"")</f>
        <v>11285.740000000016</v>
      </c>
    </row>
    <row r="2971" spans="1:7" x14ac:dyDescent="0.15">
      <c r="A2971" t="s">
        <v>536</v>
      </c>
      <c r="B2971" s="10">
        <v>42879</v>
      </c>
      <c r="C2971" t="s">
        <v>930</v>
      </c>
      <c r="E2971" s="12" t="s">
        <v>530</v>
      </c>
      <c r="F2971">
        <v>540</v>
      </c>
      <c r="G2971" s="11">
        <f>IF(B2971&gt;0,(G2970+F2971)-D2971,"")</f>
        <v>11825.740000000016</v>
      </c>
    </row>
    <row r="2972" spans="1:7" x14ac:dyDescent="0.15">
      <c r="A2972" s="26" t="s">
        <v>527</v>
      </c>
      <c r="B2972" s="10">
        <v>42879</v>
      </c>
      <c r="C2972" t="s">
        <v>558</v>
      </c>
      <c r="D2972" s="33">
        <v>28.07</v>
      </c>
      <c r="E2972" s="12" t="s">
        <v>530</v>
      </c>
      <c r="G2972" s="11">
        <f>IF(B2972&gt;0,(G2971+F2972)-D2972,"")</f>
        <v>11797.670000000016</v>
      </c>
    </row>
    <row r="2973" spans="1:7" x14ac:dyDescent="0.15">
      <c r="A2973" s="26" t="s">
        <v>527</v>
      </c>
      <c r="B2973" s="10">
        <v>42879</v>
      </c>
      <c r="C2973" t="s">
        <v>849</v>
      </c>
      <c r="D2973" s="33">
        <v>30</v>
      </c>
      <c r="E2973" s="12" t="s">
        <v>530</v>
      </c>
      <c r="G2973" s="11">
        <f>IF(B2973&gt;0,(G2972+F2973)-D2973,"")</f>
        <v>11767.670000000016</v>
      </c>
    </row>
    <row r="2974" spans="1:7" x14ac:dyDescent="0.15">
      <c r="A2974" s="26" t="s">
        <v>538</v>
      </c>
      <c r="B2974" s="10">
        <v>42882</v>
      </c>
      <c r="C2974" t="s">
        <v>569</v>
      </c>
      <c r="D2974" s="33">
        <v>715.16</v>
      </c>
      <c r="E2974" s="12" t="s">
        <v>530</v>
      </c>
      <c r="G2974" s="11">
        <f>IF(B2974&gt;0,(G2973+F2974)-D2974,"")</f>
        <v>11052.510000000017</v>
      </c>
    </row>
    <row r="2975" spans="1:7" x14ac:dyDescent="0.15">
      <c r="A2975" t="s">
        <v>536</v>
      </c>
      <c r="B2975" s="10">
        <v>42882</v>
      </c>
      <c r="C2975" t="s">
        <v>537</v>
      </c>
      <c r="E2975" s="12" t="s">
        <v>530</v>
      </c>
      <c r="F2975">
        <v>2367.33</v>
      </c>
      <c r="G2975" s="11">
        <f>IF(B2975&gt;0,(G2974+F2975)-D2975,"")</f>
        <v>13419.840000000017</v>
      </c>
    </row>
    <row r="2976" spans="1:7" x14ac:dyDescent="0.15">
      <c r="A2976" s="26" t="s">
        <v>527</v>
      </c>
      <c r="B2976" s="10">
        <v>42882</v>
      </c>
      <c r="C2976" t="s">
        <v>750</v>
      </c>
      <c r="D2976" s="33">
        <v>23.3</v>
      </c>
      <c r="E2976" s="12" t="s">
        <v>530</v>
      </c>
      <c r="G2976" s="11">
        <f>IF(B2976&gt;0,(G2975+F2976)-D2976,"")</f>
        <v>13396.540000000017</v>
      </c>
    </row>
    <row r="2977" spans="1:7" x14ac:dyDescent="0.15">
      <c r="A2977" s="26" t="s">
        <v>538</v>
      </c>
      <c r="B2977" s="10">
        <v>42882</v>
      </c>
      <c r="C2977" t="s">
        <v>28</v>
      </c>
      <c r="D2977" s="33">
        <v>179.35</v>
      </c>
      <c r="E2977" s="12" t="s">
        <v>530</v>
      </c>
      <c r="G2977" s="11">
        <f>IF(B2977&gt;0,(G2976+F2977)-D2977,"")</f>
        <v>13217.190000000017</v>
      </c>
    </row>
    <row r="2978" spans="1:7" x14ac:dyDescent="0.15">
      <c r="A2978" s="26" t="s">
        <v>538</v>
      </c>
      <c r="B2978" s="10">
        <v>42882</v>
      </c>
      <c r="C2978" t="s">
        <v>700</v>
      </c>
      <c r="D2978" s="33">
        <v>240</v>
      </c>
      <c r="E2978" s="12" t="s">
        <v>530</v>
      </c>
      <c r="G2978" s="11">
        <f>IF(B2978&gt;0,(G2977+F2978)-D2978,"")</f>
        <v>12977.190000000017</v>
      </c>
    </row>
    <row r="2979" spans="1:7" x14ac:dyDescent="0.15">
      <c r="A2979" s="26" t="s">
        <v>527</v>
      </c>
      <c r="B2979" s="10">
        <v>42882</v>
      </c>
      <c r="C2979" s="26" t="s">
        <v>934</v>
      </c>
      <c r="D2979" s="33">
        <v>60.5</v>
      </c>
      <c r="E2979" s="12" t="s">
        <v>530</v>
      </c>
      <c r="G2979" s="11">
        <f>IF(B2979&gt;0,(G2978+F2979)-D2979,"")</f>
        <v>12916.690000000017</v>
      </c>
    </row>
    <row r="2980" spans="1:7" x14ac:dyDescent="0.15">
      <c r="A2980" s="26" t="s">
        <v>538</v>
      </c>
      <c r="B2980" s="10">
        <v>42882</v>
      </c>
      <c r="C2980" t="s">
        <v>555</v>
      </c>
      <c r="D2980" s="33">
        <v>27.35</v>
      </c>
      <c r="E2980" s="12" t="s">
        <v>530</v>
      </c>
      <c r="G2980" s="11">
        <f>IF(B2980&gt;0,(G2979+F2980)-D2980,"")</f>
        <v>12889.340000000017</v>
      </c>
    </row>
    <row r="2981" spans="1:7" x14ac:dyDescent="0.15">
      <c r="A2981" s="26" t="s">
        <v>538</v>
      </c>
      <c r="B2981" s="10">
        <v>42882</v>
      </c>
      <c r="C2981" t="s">
        <v>552</v>
      </c>
      <c r="D2981" s="33">
        <v>139.97999999999999</v>
      </c>
      <c r="E2981" s="12" t="s">
        <v>530</v>
      </c>
      <c r="G2981" s="11">
        <f>IF(B2981&gt;0,(G2980+F2981)-D2981,"")</f>
        <v>12749.360000000017</v>
      </c>
    </row>
    <row r="2982" spans="1:7" x14ac:dyDescent="0.15">
      <c r="A2982" s="26" t="s">
        <v>538</v>
      </c>
      <c r="B2982" s="10">
        <v>42882</v>
      </c>
      <c r="C2982" s="26" t="s">
        <v>585</v>
      </c>
      <c r="D2982" s="33">
        <v>92.62</v>
      </c>
      <c r="E2982" s="12" t="s">
        <v>530</v>
      </c>
      <c r="G2982" s="11">
        <f>IF(B2982&gt;0,(G2981+F2982)-D2982,"")</f>
        <v>12656.740000000016</v>
      </c>
    </row>
    <row r="2983" spans="1:7" x14ac:dyDescent="0.15">
      <c r="A2983" s="26" t="s">
        <v>527</v>
      </c>
      <c r="B2983" s="10">
        <v>42883</v>
      </c>
      <c r="C2983" s="26" t="s">
        <v>938</v>
      </c>
      <c r="D2983" s="33">
        <v>102.78</v>
      </c>
      <c r="E2983" s="12" t="s">
        <v>530</v>
      </c>
      <c r="G2983" s="11">
        <f>IF(B2983&gt;0,(G2982+F2983)-D2983,"")</f>
        <v>12553.960000000015</v>
      </c>
    </row>
    <row r="2984" spans="1:7" x14ac:dyDescent="0.15">
      <c r="A2984" s="26" t="s">
        <v>527</v>
      </c>
      <c r="B2984" s="10">
        <v>42883</v>
      </c>
      <c r="C2984" t="s">
        <v>558</v>
      </c>
      <c r="D2984" s="33">
        <v>48.81</v>
      </c>
      <c r="E2984" s="12" t="s">
        <v>530</v>
      </c>
      <c r="G2984" s="11">
        <f>IF(B2984&gt;0,(G2983+F2984)-D2984,"")</f>
        <v>12505.150000000016</v>
      </c>
    </row>
    <row r="2985" spans="1:7" x14ac:dyDescent="0.15">
      <c r="A2985" s="26" t="s">
        <v>527</v>
      </c>
      <c r="B2985" s="10">
        <v>42883</v>
      </c>
      <c r="C2985" t="s">
        <v>48</v>
      </c>
      <c r="D2985" s="33">
        <v>37.15</v>
      </c>
      <c r="E2985" s="12" t="s">
        <v>530</v>
      </c>
      <c r="G2985" s="11">
        <f>IF(B2985&gt;0,(G2984+F2985)-D2985,"")</f>
        <v>12468.000000000016</v>
      </c>
    </row>
    <row r="2986" spans="1:7" x14ac:dyDescent="0.15">
      <c r="A2986" s="26" t="s">
        <v>527</v>
      </c>
      <c r="B2986" s="10">
        <v>42883</v>
      </c>
      <c r="C2986" t="s">
        <v>557</v>
      </c>
      <c r="D2986" s="33">
        <v>101.45</v>
      </c>
      <c r="E2986" s="12" t="s">
        <v>530</v>
      </c>
      <c r="G2986" s="11">
        <f>IF(B2986&gt;0,(G2985+F2986)-D2986,"")</f>
        <v>12366.550000000016</v>
      </c>
    </row>
    <row r="2987" spans="1:7" x14ac:dyDescent="0.15">
      <c r="A2987" s="26" t="s">
        <v>795</v>
      </c>
      <c r="B2987" s="10">
        <v>42884</v>
      </c>
      <c r="C2987" s="26" t="s">
        <v>937</v>
      </c>
      <c r="D2987" s="33">
        <v>2000</v>
      </c>
      <c r="E2987" s="12" t="s">
        <v>530</v>
      </c>
      <c r="G2987" s="11">
        <f>IF(B2987&gt;0,(G2986+F2987)-D2987,"")</f>
        <v>10366.550000000016</v>
      </c>
    </row>
    <row r="2988" spans="1:7" x14ac:dyDescent="0.15">
      <c r="A2988" s="26" t="s">
        <v>527</v>
      </c>
      <c r="B2988" s="10">
        <v>42885</v>
      </c>
      <c r="C2988" t="s">
        <v>849</v>
      </c>
      <c r="D2988" s="33">
        <v>65</v>
      </c>
      <c r="E2988" s="12" t="s">
        <v>530</v>
      </c>
      <c r="G2988" s="11">
        <f>IF(B2988&gt;0,(G2987+F2988)-D2988,"")</f>
        <v>10301.550000000016</v>
      </c>
    </row>
    <row r="2989" spans="1:7" x14ac:dyDescent="0.15">
      <c r="A2989" s="26" t="s">
        <v>538</v>
      </c>
      <c r="B2989" s="10">
        <v>42885</v>
      </c>
      <c r="C2989" t="s">
        <v>585</v>
      </c>
      <c r="D2989" s="33">
        <v>52.18</v>
      </c>
      <c r="E2989" s="12" t="s">
        <v>530</v>
      </c>
      <c r="G2989" s="11">
        <f>IF(B2989&gt;0,(G2988+F2989)-D2989,"")</f>
        <v>10249.370000000015</v>
      </c>
    </row>
    <row r="2990" spans="1:7" x14ac:dyDescent="0.15">
      <c r="A2990" s="26" t="s">
        <v>538</v>
      </c>
      <c r="B2990" s="10">
        <v>42887</v>
      </c>
      <c r="C2990" t="s">
        <v>755</v>
      </c>
      <c r="D2990" s="33">
        <v>70.66</v>
      </c>
      <c r="E2990" s="12" t="s">
        <v>530</v>
      </c>
      <c r="G2990" s="11">
        <f>IF(B2990&gt;0,(G2989+F2990)-D2990,"")</f>
        <v>10178.710000000015</v>
      </c>
    </row>
    <row r="2991" spans="1:7" x14ac:dyDescent="0.15">
      <c r="A2991" s="26" t="s">
        <v>527</v>
      </c>
      <c r="B2991" s="10">
        <v>42887</v>
      </c>
      <c r="C2991" t="s">
        <v>726</v>
      </c>
      <c r="D2991" s="33">
        <v>28.62</v>
      </c>
      <c r="E2991" s="12" t="s">
        <v>530</v>
      </c>
      <c r="G2991" s="11">
        <f>IF(B2991&gt;0,(G2990+F2991)-D2991,"")</f>
        <v>10150.090000000015</v>
      </c>
    </row>
    <row r="2992" spans="1:7" x14ac:dyDescent="0.15">
      <c r="A2992" s="26" t="s">
        <v>527</v>
      </c>
      <c r="B2992" s="10">
        <v>42887</v>
      </c>
      <c r="C2992" t="s">
        <v>48</v>
      </c>
      <c r="D2992" s="33">
        <v>48.65</v>
      </c>
      <c r="E2992" s="12" t="s">
        <v>530</v>
      </c>
      <c r="G2992" s="11">
        <f>IF(B2992&gt;0,(G2991+F2992)-D2992,"")</f>
        <v>10101.440000000015</v>
      </c>
    </row>
    <row r="2993" spans="1:7" x14ac:dyDescent="0.15">
      <c r="A2993" t="s">
        <v>536</v>
      </c>
      <c r="B2993" s="10">
        <v>42888</v>
      </c>
      <c r="C2993" t="s">
        <v>930</v>
      </c>
      <c r="E2993" s="12" t="s">
        <v>530</v>
      </c>
      <c r="F2993">
        <v>1022</v>
      </c>
      <c r="G2993" s="11">
        <f>IF(B2993&gt;0,(G2992+F2993)-D2993,"")</f>
        <v>11123.440000000015</v>
      </c>
    </row>
    <row r="2994" spans="1:7" x14ac:dyDescent="0.15">
      <c r="A2994" s="26" t="s">
        <v>527</v>
      </c>
      <c r="B2994" s="10">
        <v>42888</v>
      </c>
      <c r="C2994" t="s">
        <v>48</v>
      </c>
      <c r="D2994" s="33">
        <v>30.25</v>
      </c>
      <c r="E2994" s="12" t="s">
        <v>530</v>
      </c>
      <c r="G2994" s="11">
        <f>IF(B2994&gt;0,(G2993+F2994)-D2994,"")</f>
        <v>11093.190000000015</v>
      </c>
    </row>
    <row r="2995" spans="1:7" x14ac:dyDescent="0.15">
      <c r="A2995" s="26">
        <v>2504</v>
      </c>
      <c r="B2995" s="10">
        <v>42889</v>
      </c>
      <c r="C2995" t="s">
        <v>767</v>
      </c>
      <c r="D2995" s="33">
        <v>344</v>
      </c>
      <c r="E2995" s="12" t="s">
        <v>530</v>
      </c>
      <c r="G2995" s="11">
        <f>IF(B2995&gt;0,(G2994+F2995)-D2995,"")</f>
        <v>10749.190000000015</v>
      </c>
    </row>
    <row r="2996" spans="1:7" x14ac:dyDescent="0.15">
      <c r="A2996" s="26" t="s">
        <v>538</v>
      </c>
      <c r="B2996" s="10">
        <v>42889</v>
      </c>
      <c r="C2996" t="s">
        <v>531</v>
      </c>
      <c r="D2996" s="33">
        <v>50.8</v>
      </c>
      <c r="E2996" s="12" t="s">
        <v>530</v>
      </c>
      <c r="G2996" s="11">
        <f>IF(B2996&gt;0,(G2995+F2996)-D2996,"")</f>
        <v>10698.390000000016</v>
      </c>
    </row>
    <row r="2997" spans="1:7" x14ac:dyDescent="0.15">
      <c r="A2997" s="26" t="s">
        <v>527</v>
      </c>
      <c r="B2997" s="10">
        <v>42889</v>
      </c>
      <c r="C2997" s="26" t="s">
        <v>845</v>
      </c>
      <c r="D2997" s="33">
        <v>3.54</v>
      </c>
      <c r="E2997" s="12" t="s">
        <v>530</v>
      </c>
      <c r="G2997" s="11">
        <f>IF(B2997&gt;0,(G2996+F2997)-D2997,"")</f>
        <v>10694.850000000015</v>
      </c>
    </row>
    <row r="2998" spans="1:7" x14ac:dyDescent="0.15">
      <c r="A2998" s="26" t="s">
        <v>527</v>
      </c>
      <c r="B2998" s="10">
        <v>42889</v>
      </c>
      <c r="C2998" s="26" t="s">
        <v>845</v>
      </c>
      <c r="D2998" s="33">
        <v>49.54</v>
      </c>
      <c r="E2998" s="12" t="s">
        <v>530</v>
      </c>
      <c r="G2998" s="11">
        <f>IF(B2998&gt;0,(G2997+F2998)-D2998,"")</f>
        <v>10645.310000000014</v>
      </c>
    </row>
    <row r="2999" spans="1:7" x14ac:dyDescent="0.15">
      <c r="A2999" s="26" t="s">
        <v>527</v>
      </c>
      <c r="B2999" s="10">
        <v>42889</v>
      </c>
      <c r="C2999" t="s">
        <v>849</v>
      </c>
      <c r="D2999" s="33">
        <v>65</v>
      </c>
      <c r="E2999" s="12" t="s">
        <v>530</v>
      </c>
      <c r="G2999" s="11">
        <f>IF(B2999&gt;0,(G2998+F2999)-D2999,"")</f>
        <v>10580.310000000014</v>
      </c>
    </row>
    <row r="3000" spans="1:7" x14ac:dyDescent="0.15">
      <c r="A3000" s="26" t="s">
        <v>527</v>
      </c>
      <c r="B3000" s="10">
        <v>42891</v>
      </c>
      <c r="C3000" t="s">
        <v>810</v>
      </c>
      <c r="D3000" s="33">
        <v>77.92</v>
      </c>
      <c r="E3000" s="12" t="s">
        <v>530</v>
      </c>
      <c r="G3000" s="11">
        <f>IF(B3000&gt;0,(G2999+F3000)-D3000,"")</f>
        <v>10502.390000000014</v>
      </c>
    </row>
    <row r="3001" spans="1:7" x14ac:dyDescent="0.15">
      <c r="A3001" s="26" t="s">
        <v>527</v>
      </c>
      <c r="B3001" s="10">
        <v>42891</v>
      </c>
      <c r="C3001" t="s">
        <v>557</v>
      </c>
      <c r="D3001" s="33">
        <v>55.26</v>
      </c>
      <c r="E3001" s="12" t="s">
        <v>530</v>
      </c>
      <c r="G3001" s="11">
        <f>IF(B3001&gt;0,(G3000+F3001)-D3001,"")</f>
        <v>10447.130000000014</v>
      </c>
    </row>
    <row r="3002" spans="1:7" x14ac:dyDescent="0.15">
      <c r="A3002" t="s">
        <v>536</v>
      </c>
      <c r="B3002" s="10">
        <v>42892</v>
      </c>
      <c r="C3002" t="s">
        <v>930</v>
      </c>
      <c r="E3002" s="12" t="s">
        <v>530</v>
      </c>
      <c r="F3002">
        <v>540</v>
      </c>
      <c r="G3002" s="11">
        <f>IF(B3002&gt;0,(G3001+F3002)-D3002,"")</f>
        <v>10987.130000000014</v>
      </c>
    </row>
    <row r="3003" spans="1:7" x14ac:dyDescent="0.15">
      <c r="A3003" s="26" t="s">
        <v>527</v>
      </c>
      <c r="B3003" s="10">
        <v>42894</v>
      </c>
      <c r="C3003" t="s">
        <v>545</v>
      </c>
      <c r="D3003" s="33">
        <v>59.67</v>
      </c>
      <c r="E3003" s="12" t="s">
        <v>530</v>
      </c>
      <c r="G3003" s="11">
        <f>IF(B3003&gt;0,(G3002+F3003)-D3003,"")</f>
        <v>10927.460000000014</v>
      </c>
    </row>
    <row r="3004" spans="1:7" x14ac:dyDescent="0.15">
      <c r="A3004" t="s">
        <v>536</v>
      </c>
      <c r="B3004" s="10">
        <v>42895</v>
      </c>
      <c r="C3004" t="s">
        <v>930</v>
      </c>
      <c r="E3004" s="12" t="s">
        <v>530</v>
      </c>
      <c r="F3004">
        <v>782</v>
      </c>
      <c r="G3004" s="11">
        <f>IF(B3004&gt;0,(G3003+F3004)-D3004,"")</f>
        <v>11709.460000000014</v>
      </c>
    </row>
    <row r="3005" spans="1:7" x14ac:dyDescent="0.15">
      <c r="A3005" s="26" t="s">
        <v>527</v>
      </c>
      <c r="B3005" s="10">
        <v>42896</v>
      </c>
      <c r="C3005" t="s">
        <v>545</v>
      </c>
      <c r="D3005" s="33">
        <v>77.989999999999995</v>
      </c>
      <c r="E3005" s="12" t="s">
        <v>530</v>
      </c>
      <c r="G3005" s="11">
        <f>IF(B3005&gt;0,(G3004+F3005)-D3005,"")</f>
        <v>11631.470000000014</v>
      </c>
    </row>
    <row r="3006" spans="1:7" x14ac:dyDescent="0.15">
      <c r="A3006" s="10" t="s">
        <v>527</v>
      </c>
      <c r="B3006" s="10">
        <v>42897</v>
      </c>
      <c r="C3006" t="s">
        <v>743</v>
      </c>
      <c r="D3006" s="33">
        <v>38</v>
      </c>
      <c r="E3006" s="12" t="s">
        <v>530</v>
      </c>
      <c r="G3006" s="11">
        <f>IF(B3006&gt;0,(G3005+F3006)-D3006,"")</f>
        <v>11593.470000000014</v>
      </c>
    </row>
    <row r="3007" spans="1:7" x14ac:dyDescent="0.15">
      <c r="A3007" s="10" t="s">
        <v>527</v>
      </c>
      <c r="B3007" s="10">
        <v>42897</v>
      </c>
      <c r="C3007" s="26" t="s">
        <v>938</v>
      </c>
      <c r="D3007" s="33">
        <v>26.49</v>
      </c>
      <c r="E3007" s="12" t="s">
        <v>530</v>
      </c>
      <c r="G3007" s="11">
        <f>IF(B3007&gt;0,(G3006+F3007)-D3007,"")</f>
        <v>11566.980000000014</v>
      </c>
    </row>
    <row r="3008" spans="1:7" x14ac:dyDescent="0.15">
      <c r="A3008" s="10" t="s">
        <v>527</v>
      </c>
      <c r="B3008" s="10">
        <v>42897</v>
      </c>
      <c r="C3008" t="s">
        <v>558</v>
      </c>
      <c r="D3008" s="33">
        <v>17.670000000000002</v>
      </c>
      <c r="E3008" s="12" t="s">
        <v>530</v>
      </c>
      <c r="G3008" s="11">
        <f>IF(B3008&gt;0,(G3007+F3008)-D3008,"")</f>
        <v>11549.310000000014</v>
      </c>
    </row>
    <row r="3009" spans="1:7" x14ac:dyDescent="0.15">
      <c r="A3009" s="10" t="s">
        <v>527</v>
      </c>
      <c r="B3009" s="10">
        <v>42897</v>
      </c>
      <c r="C3009" t="s">
        <v>557</v>
      </c>
      <c r="D3009" s="33">
        <v>118.33</v>
      </c>
      <c r="E3009" s="12" t="s">
        <v>530</v>
      </c>
      <c r="G3009" s="11">
        <f>IF(B3009&gt;0,(G3008+F3009)-D3009,"")</f>
        <v>11430.980000000014</v>
      </c>
    </row>
    <row r="3010" spans="1:7" x14ac:dyDescent="0.15">
      <c r="A3010" s="10" t="s">
        <v>527</v>
      </c>
      <c r="B3010" s="10">
        <v>42898</v>
      </c>
      <c r="C3010" t="s">
        <v>743</v>
      </c>
      <c r="D3010" s="33">
        <v>38</v>
      </c>
      <c r="E3010" s="12" t="s">
        <v>530</v>
      </c>
      <c r="G3010" s="11">
        <f>IF(B3010&gt;0,(G3009+F3010)-D3010,"")</f>
        <v>11392.980000000014</v>
      </c>
    </row>
    <row r="3011" spans="1:7" x14ac:dyDescent="0.15">
      <c r="A3011" s="10" t="s">
        <v>527</v>
      </c>
      <c r="B3011" s="10">
        <v>42899</v>
      </c>
      <c r="C3011" t="s">
        <v>576</v>
      </c>
      <c r="D3011" s="33">
        <v>5.57</v>
      </c>
      <c r="E3011" s="12" t="s">
        <v>530</v>
      </c>
      <c r="G3011" s="11">
        <f>IF(B3011&gt;0,(G3010+F3011)-D3011,"")</f>
        <v>11387.410000000014</v>
      </c>
    </row>
    <row r="3012" spans="1:7" x14ac:dyDescent="0.15">
      <c r="A3012" s="10" t="s">
        <v>527</v>
      </c>
      <c r="B3012" s="10">
        <v>42899</v>
      </c>
      <c r="C3012" t="s">
        <v>5</v>
      </c>
      <c r="D3012" s="33">
        <v>5.61</v>
      </c>
      <c r="E3012" s="12" t="s">
        <v>530</v>
      </c>
      <c r="G3012" s="11">
        <f>IF(B3012&gt;0,(G3011+F3012)-D3012,"")</f>
        <v>11381.800000000014</v>
      </c>
    </row>
    <row r="3013" spans="1:7" x14ac:dyDescent="0.15">
      <c r="A3013" s="10" t="s">
        <v>527</v>
      </c>
      <c r="B3013" s="10">
        <v>42900</v>
      </c>
      <c r="C3013" t="s">
        <v>653</v>
      </c>
      <c r="D3013" s="33">
        <v>56.39</v>
      </c>
      <c r="E3013" s="12" t="s">
        <v>530</v>
      </c>
      <c r="G3013" s="11">
        <f>IF(B3013&gt;0,(G3012+F3013)-D3013,"")</f>
        <v>11325.410000000014</v>
      </c>
    </row>
    <row r="3014" spans="1:7" x14ac:dyDescent="0.15">
      <c r="A3014" t="s">
        <v>536</v>
      </c>
      <c r="B3014" s="10">
        <v>42900</v>
      </c>
      <c r="C3014" t="s">
        <v>537</v>
      </c>
      <c r="E3014" s="12" t="s">
        <v>530</v>
      </c>
      <c r="F3014">
        <v>2367.33</v>
      </c>
      <c r="G3014" s="11">
        <f>IF(B3014&gt;0,(G3013+F3014)-D3014,"")</f>
        <v>13692.740000000014</v>
      </c>
    </row>
    <row r="3015" spans="1:7" x14ac:dyDescent="0.15">
      <c r="A3015" s="10" t="s">
        <v>538</v>
      </c>
      <c r="B3015" s="10">
        <v>42900</v>
      </c>
      <c r="C3015" t="s">
        <v>807</v>
      </c>
      <c r="D3015" s="33">
        <v>1100</v>
      </c>
      <c r="E3015" s="12" t="s">
        <v>530</v>
      </c>
      <c r="G3015" s="11">
        <f>IF(B3015&gt;0,(G3014+F3015)-D3015,"")</f>
        <v>12592.740000000014</v>
      </c>
    </row>
    <row r="3016" spans="1:7" x14ac:dyDescent="0.15">
      <c r="A3016" s="10" t="s">
        <v>527</v>
      </c>
      <c r="B3016" s="10">
        <v>42900</v>
      </c>
      <c r="C3016" t="s">
        <v>48</v>
      </c>
      <c r="D3016" s="33">
        <v>30.65</v>
      </c>
      <c r="E3016" s="12" t="s">
        <v>530</v>
      </c>
      <c r="G3016" s="11">
        <f>IF(B3016&gt;0,(G3015+F3016)-D3016,"")</f>
        <v>12562.090000000015</v>
      </c>
    </row>
    <row r="3017" spans="1:7" x14ac:dyDescent="0.15">
      <c r="A3017" t="s">
        <v>536</v>
      </c>
      <c r="B3017" s="10">
        <v>42901</v>
      </c>
      <c r="C3017" t="s">
        <v>930</v>
      </c>
      <c r="E3017" s="12" t="s">
        <v>530</v>
      </c>
      <c r="F3017">
        <v>782</v>
      </c>
      <c r="G3017" s="11">
        <f>IF(B3017&gt;0,(G3016+F3017)-D3017,"")</f>
        <v>13344.090000000015</v>
      </c>
    </row>
    <row r="3018" spans="1:7" x14ac:dyDescent="0.15">
      <c r="A3018" s="10" t="s">
        <v>527</v>
      </c>
      <c r="B3018" s="10">
        <v>42901</v>
      </c>
      <c r="C3018" t="s">
        <v>557</v>
      </c>
      <c r="D3018" s="33">
        <v>12.53</v>
      </c>
      <c r="E3018" s="12" t="s">
        <v>530</v>
      </c>
      <c r="G3018" s="11">
        <f>IF(B3018&gt;0,(G3017+F3018)-D3018,"")</f>
        <v>13331.560000000014</v>
      </c>
    </row>
    <row r="3019" spans="1:7" x14ac:dyDescent="0.15">
      <c r="A3019" s="10" t="s">
        <v>527</v>
      </c>
      <c r="B3019" s="10">
        <v>42902</v>
      </c>
      <c r="C3019" t="s">
        <v>545</v>
      </c>
      <c r="D3019" s="33">
        <v>68.78</v>
      </c>
      <c r="E3019" s="12" t="s">
        <v>530</v>
      </c>
      <c r="G3019" s="11">
        <f>IF(B3019&gt;0,(G3018+F3019)-D3019,"")</f>
        <v>13262.780000000013</v>
      </c>
    </row>
    <row r="3020" spans="1:7" x14ac:dyDescent="0.15">
      <c r="A3020" s="10" t="s">
        <v>527</v>
      </c>
      <c r="B3020" s="10">
        <v>42902</v>
      </c>
      <c r="C3020" t="s">
        <v>48</v>
      </c>
      <c r="D3020" s="33">
        <v>38.340000000000003</v>
      </c>
      <c r="E3020" s="12" t="s">
        <v>530</v>
      </c>
      <c r="G3020" s="11">
        <f>IF(B3020&gt;0,(G3019+F3020)-D3020,"")</f>
        <v>13224.440000000013</v>
      </c>
    </row>
    <row r="3021" spans="1:7" x14ac:dyDescent="0.15">
      <c r="A3021" s="10" t="s">
        <v>538</v>
      </c>
      <c r="B3021" s="10">
        <v>42903</v>
      </c>
      <c r="C3021" t="s">
        <v>29</v>
      </c>
      <c r="D3021" s="33">
        <v>19.21</v>
      </c>
      <c r="E3021" s="12" t="s">
        <v>530</v>
      </c>
      <c r="G3021" s="11">
        <f>IF(B3021&gt;0,(G3020+F3021)-D3021,"")</f>
        <v>13205.230000000014</v>
      </c>
    </row>
    <row r="3022" spans="1:7" x14ac:dyDescent="0.15">
      <c r="A3022" s="10" t="s">
        <v>527</v>
      </c>
      <c r="B3022" s="10">
        <v>42903</v>
      </c>
      <c r="C3022" t="s">
        <v>849</v>
      </c>
      <c r="D3022" s="33">
        <v>35</v>
      </c>
      <c r="E3022" s="12" t="s">
        <v>530</v>
      </c>
      <c r="G3022" s="11">
        <f>IF(B3022&gt;0,(G3021+F3022)-D3022,"")</f>
        <v>13170.230000000014</v>
      </c>
    </row>
    <row r="3023" spans="1:7" x14ac:dyDescent="0.15">
      <c r="A3023" s="10" t="s">
        <v>527</v>
      </c>
      <c r="B3023" s="10">
        <v>42903</v>
      </c>
      <c r="C3023" t="s">
        <v>557</v>
      </c>
      <c r="D3023" s="33">
        <v>4.18</v>
      </c>
      <c r="E3023" s="12" t="s">
        <v>530</v>
      </c>
      <c r="G3023" s="11">
        <f>IF(B3023&gt;0,(G3022+F3023)-D3023,"")</f>
        <v>13166.050000000014</v>
      </c>
    </row>
    <row r="3024" spans="1:7" x14ac:dyDescent="0.15">
      <c r="A3024" s="10" t="s">
        <v>527</v>
      </c>
      <c r="B3024" s="10">
        <v>42904</v>
      </c>
      <c r="C3024" s="26" t="s">
        <v>938</v>
      </c>
      <c r="D3024" s="33">
        <v>143.06</v>
      </c>
      <c r="E3024" s="12" t="s">
        <v>530</v>
      </c>
      <c r="G3024" s="11">
        <f>IF(B3024&gt;0,(G3023+F3024)-D3024,"")</f>
        <v>13022.990000000014</v>
      </c>
    </row>
    <row r="3025" spans="1:7" x14ac:dyDescent="0.15">
      <c r="A3025" s="10" t="s">
        <v>527</v>
      </c>
      <c r="B3025" s="10">
        <v>42904</v>
      </c>
      <c r="C3025" t="s">
        <v>558</v>
      </c>
      <c r="D3025" s="33">
        <v>79.290000000000006</v>
      </c>
      <c r="E3025" s="12" t="s">
        <v>530</v>
      </c>
      <c r="G3025" s="11">
        <f>IF(B3025&gt;0,(G3024+F3025)-D3025,"")</f>
        <v>12943.700000000013</v>
      </c>
    </row>
    <row r="3026" spans="1:7" x14ac:dyDescent="0.15">
      <c r="A3026" t="s">
        <v>536</v>
      </c>
      <c r="B3026" s="10">
        <v>42908</v>
      </c>
      <c r="C3026" t="s">
        <v>930</v>
      </c>
      <c r="E3026" s="12" t="s">
        <v>530</v>
      </c>
      <c r="F3026">
        <v>782</v>
      </c>
      <c r="G3026" s="11">
        <f>IF(B3026&gt;0,(G3025+F3026)-D3026,"")</f>
        <v>13725.700000000013</v>
      </c>
    </row>
    <row r="3027" spans="1:7" x14ac:dyDescent="0.15">
      <c r="A3027" s="10" t="s">
        <v>527</v>
      </c>
      <c r="B3027" s="10">
        <v>42908</v>
      </c>
      <c r="C3027" s="26" t="s">
        <v>845</v>
      </c>
      <c r="D3027" s="33">
        <v>38.17</v>
      </c>
      <c r="E3027" s="12" t="s">
        <v>530</v>
      </c>
      <c r="G3027" s="11">
        <f>IF(B3027&gt;0,(G3026+F3027)-D3027,"")</f>
        <v>13687.530000000013</v>
      </c>
    </row>
    <row r="3028" spans="1:7" x14ac:dyDescent="0.15">
      <c r="A3028" t="s">
        <v>536</v>
      </c>
      <c r="B3028" s="10">
        <v>42908</v>
      </c>
      <c r="C3028" t="s">
        <v>797</v>
      </c>
      <c r="E3028" s="12" t="s">
        <v>530</v>
      </c>
      <c r="F3028">
        <v>19.989999999999998</v>
      </c>
      <c r="G3028" s="11">
        <f>IF(B3028&gt;0,(G3027+F3028)-D3028,"")</f>
        <v>13707.520000000013</v>
      </c>
    </row>
    <row r="3029" spans="1:7" x14ac:dyDescent="0.15">
      <c r="A3029" s="10" t="s">
        <v>527</v>
      </c>
      <c r="B3029" s="10">
        <v>42908</v>
      </c>
      <c r="C3029" t="s">
        <v>557</v>
      </c>
      <c r="D3029" s="33">
        <v>118.89</v>
      </c>
      <c r="E3029" s="12" t="s">
        <v>530</v>
      </c>
      <c r="G3029" s="11">
        <f>IF(B3029&gt;0,(G3028+F3029)-D3029,"")</f>
        <v>13588.630000000014</v>
      </c>
    </row>
    <row r="3030" spans="1:7" x14ac:dyDescent="0.15">
      <c r="A3030" s="10" t="s">
        <v>527</v>
      </c>
      <c r="B3030" s="10">
        <v>42910</v>
      </c>
      <c r="C3030" t="s">
        <v>802</v>
      </c>
      <c r="D3030" s="33">
        <v>6.9</v>
      </c>
      <c r="E3030" s="12" t="s">
        <v>530</v>
      </c>
      <c r="G3030" s="11">
        <f>IF(B3030&gt;0,(G3029+F3030)-D3030,"")</f>
        <v>13581.730000000014</v>
      </c>
    </row>
    <row r="3031" spans="1:7" x14ac:dyDescent="0.15">
      <c r="A3031" s="10" t="s">
        <v>527</v>
      </c>
      <c r="B3031" s="10">
        <v>42911</v>
      </c>
      <c r="C3031" s="26" t="s">
        <v>938</v>
      </c>
      <c r="D3031" s="33">
        <v>73.11</v>
      </c>
      <c r="E3031" s="12" t="s">
        <v>530</v>
      </c>
      <c r="G3031" s="11">
        <f>IF(B3031&gt;0,(G3030+F3031)-D3031,"")</f>
        <v>13508.620000000014</v>
      </c>
    </row>
    <row r="3032" spans="1:7" x14ac:dyDescent="0.15">
      <c r="A3032" s="10" t="s">
        <v>527</v>
      </c>
      <c r="B3032" s="10">
        <v>42911</v>
      </c>
      <c r="C3032" t="s">
        <v>812</v>
      </c>
      <c r="D3032" s="33">
        <v>13.78</v>
      </c>
      <c r="E3032" s="12" t="s">
        <v>530</v>
      </c>
      <c r="G3032" s="11">
        <f>IF(B3032&gt;0,(G3031+F3032)-D3032,"")</f>
        <v>13494.840000000013</v>
      </c>
    </row>
    <row r="3033" spans="1:7" x14ac:dyDescent="0.15">
      <c r="A3033" s="10" t="s">
        <v>527</v>
      </c>
      <c r="B3033" s="10">
        <v>42911</v>
      </c>
      <c r="C3033" t="s">
        <v>576</v>
      </c>
      <c r="D3033" s="33">
        <v>5.61</v>
      </c>
      <c r="E3033" s="12" t="s">
        <v>530</v>
      </c>
      <c r="G3033" s="11">
        <f>IF(B3033&gt;0,(G3032+F3033)-D3033,"")</f>
        <v>13489.230000000012</v>
      </c>
    </row>
    <row r="3034" spans="1:7" x14ac:dyDescent="0.15">
      <c r="A3034" s="10" t="s">
        <v>527</v>
      </c>
      <c r="B3034" s="10">
        <v>42914</v>
      </c>
      <c r="C3034" t="s">
        <v>557</v>
      </c>
      <c r="D3034" s="33">
        <v>89.35</v>
      </c>
      <c r="E3034" s="12" t="s">
        <v>530</v>
      </c>
      <c r="G3034" s="11">
        <f>IF(B3034&gt;0,(G3033+F3034)-D3034,"")</f>
        <v>13399.880000000012</v>
      </c>
    </row>
    <row r="3035" spans="1:7" x14ac:dyDescent="0.15">
      <c r="A3035" s="10" t="s">
        <v>538</v>
      </c>
      <c r="B3035" s="10">
        <v>42915</v>
      </c>
      <c r="C3035" t="s">
        <v>569</v>
      </c>
      <c r="D3035" s="33">
        <v>257.8</v>
      </c>
      <c r="E3035" s="27" t="s">
        <v>530</v>
      </c>
      <c r="G3035" s="11">
        <f>IF(B3035&gt;0,(G3034+F3035)-D3035,"")</f>
        <v>13142.080000000013</v>
      </c>
    </row>
    <row r="3036" spans="1:7" x14ac:dyDescent="0.15">
      <c r="A3036" t="s">
        <v>536</v>
      </c>
      <c r="B3036" s="10">
        <v>42915</v>
      </c>
      <c r="C3036" t="s">
        <v>930</v>
      </c>
      <c r="E3036" s="12" t="s">
        <v>530</v>
      </c>
      <c r="F3036">
        <v>782</v>
      </c>
      <c r="G3036" s="11">
        <f>IF(B3036&gt;0,(G3035+F3036)-D3036,"")</f>
        <v>13924.080000000013</v>
      </c>
    </row>
    <row r="3037" spans="1:7" x14ac:dyDescent="0.15">
      <c r="A3037" t="s">
        <v>536</v>
      </c>
      <c r="B3037" s="10">
        <v>42915</v>
      </c>
      <c r="C3037" t="s">
        <v>537</v>
      </c>
      <c r="E3037" s="12" t="s">
        <v>530</v>
      </c>
      <c r="F3037">
        <v>2367.33</v>
      </c>
      <c r="G3037" s="11">
        <f>IF(B3037&gt;0,(G3036+F3037)-D3037,"")</f>
        <v>16291.410000000013</v>
      </c>
    </row>
    <row r="3038" spans="1:7" x14ac:dyDescent="0.15">
      <c r="A3038" s="10" t="s">
        <v>538</v>
      </c>
      <c r="B3038" s="10">
        <v>42915</v>
      </c>
      <c r="C3038" t="s">
        <v>28</v>
      </c>
      <c r="D3038" s="33">
        <v>155.16</v>
      </c>
      <c r="E3038" s="27" t="s">
        <v>530</v>
      </c>
      <c r="G3038" s="11">
        <f>IF(B3038&gt;0,(G3037+F3038)-D3038,"")</f>
        <v>16136.250000000013</v>
      </c>
    </row>
    <row r="3039" spans="1:7" x14ac:dyDescent="0.15">
      <c r="A3039" s="10" t="s">
        <v>527</v>
      </c>
      <c r="B3039" s="10">
        <v>42915</v>
      </c>
      <c r="C3039" s="26" t="s">
        <v>840</v>
      </c>
      <c r="D3039" s="33">
        <v>26.86</v>
      </c>
      <c r="E3039" s="27" t="s">
        <v>530</v>
      </c>
      <c r="G3039" s="11">
        <f>IF(B3039&gt;0,(G3038+F3039)-D3039,"")</f>
        <v>16109.390000000012</v>
      </c>
    </row>
    <row r="3040" spans="1:7" x14ac:dyDescent="0.15">
      <c r="A3040" s="10" t="s">
        <v>538</v>
      </c>
      <c r="B3040" s="10">
        <v>42915</v>
      </c>
      <c r="C3040" t="s">
        <v>700</v>
      </c>
      <c r="D3040" s="33">
        <v>240</v>
      </c>
      <c r="E3040" s="27" t="s">
        <v>530</v>
      </c>
      <c r="G3040" s="11">
        <f>IF(B3040&gt;0,(G3039+F3040)-D3040,"")</f>
        <v>15869.390000000012</v>
      </c>
    </row>
    <row r="3041" spans="1:7" x14ac:dyDescent="0.15">
      <c r="A3041" s="10" t="s">
        <v>538</v>
      </c>
      <c r="B3041" s="10">
        <v>42915</v>
      </c>
      <c r="C3041" t="s">
        <v>555</v>
      </c>
      <c r="D3041" s="33">
        <v>27.35</v>
      </c>
      <c r="E3041" s="27" t="s">
        <v>530</v>
      </c>
      <c r="G3041" s="11">
        <f>IF(B3041&gt;0,(G3040+F3041)-D3041,"")</f>
        <v>15842.040000000012</v>
      </c>
    </row>
    <row r="3042" spans="1:7" x14ac:dyDescent="0.15">
      <c r="A3042" s="10" t="s">
        <v>538</v>
      </c>
      <c r="B3042" s="10">
        <v>42915</v>
      </c>
      <c r="C3042" t="s">
        <v>552</v>
      </c>
      <c r="D3042" s="33">
        <v>139.97999999999999</v>
      </c>
      <c r="E3042" s="27" t="s">
        <v>530</v>
      </c>
      <c r="G3042" s="11">
        <f>IF(B3042&gt;0,(G3041+F3042)-D3042,"")</f>
        <v>15702.060000000012</v>
      </c>
    </row>
    <row r="3043" spans="1:7" x14ac:dyDescent="0.15">
      <c r="A3043" s="10" t="s">
        <v>538</v>
      </c>
      <c r="B3043" s="10">
        <v>42915</v>
      </c>
      <c r="C3043" t="s">
        <v>585</v>
      </c>
      <c r="D3043" s="33">
        <v>59.47</v>
      </c>
      <c r="E3043" s="27" t="s">
        <v>530</v>
      </c>
      <c r="G3043" s="11">
        <f>IF(B3043&gt;0,(G3042+F3043)-D3043,"")</f>
        <v>15642.590000000013</v>
      </c>
    </row>
    <row r="3044" spans="1:7" x14ac:dyDescent="0.15">
      <c r="A3044" s="10" t="s">
        <v>538</v>
      </c>
      <c r="B3044" s="10">
        <v>42915</v>
      </c>
      <c r="C3044" s="26" t="s">
        <v>585</v>
      </c>
      <c r="D3044" s="33">
        <v>104.66</v>
      </c>
      <c r="E3044" s="27" t="s">
        <v>530</v>
      </c>
      <c r="G3044" s="11">
        <f>IF(B3044&gt;0,(G3043+F3044)-D3044,"")</f>
        <v>15537.930000000013</v>
      </c>
    </row>
    <row r="3045" spans="1:7" x14ac:dyDescent="0.15">
      <c r="A3045" s="10" t="s">
        <v>527</v>
      </c>
      <c r="B3045" s="10">
        <v>42916</v>
      </c>
      <c r="C3045" s="26" t="s">
        <v>845</v>
      </c>
      <c r="D3045" s="33">
        <v>60.22</v>
      </c>
      <c r="E3045" s="27" t="s">
        <v>530</v>
      </c>
      <c r="G3045" s="11">
        <f>IF(B3045&gt;0,(G3044+F3045)-D3045,"")</f>
        <v>15477.710000000014</v>
      </c>
    </row>
    <row r="3046" spans="1:7" x14ac:dyDescent="0.15">
      <c r="A3046" s="10" t="s">
        <v>527</v>
      </c>
      <c r="B3046" s="10">
        <v>42917</v>
      </c>
      <c r="C3046" s="26" t="s">
        <v>845</v>
      </c>
      <c r="D3046" s="33">
        <v>51.25</v>
      </c>
      <c r="E3046" s="27" t="s">
        <v>530</v>
      </c>
      <c r="G3046" s="11">
        <f>IF(B3046&gt;0,(G3045+F3046)-D3046,"")</f>
        <v>15426.460000000014</v>
      </c>
    </row>
    <row r="3047" spans="1:7" x14ac:dyDescent="0.15">
      <c r="A3047" s="10" t="s">
        <v>538</v>
      </c>
      <c r="B3047" s="10">
        <v>42917</v>
      </c>
      <c r="C3047" t="s">
        <v>755</v>
      </c>
      <c r="D3047" s="33">
        <v>19.98</v>
      </c>
      <c r="E3047" s="27" t="s">
        <v>530</v>
      </c>
      <c r="G3047" s="11">
        <f>IF(B3047&gt;0,(G3046+F3047)-D3047,"")</f>
        <v>15406.480000000014</v>
      </c>
    </row>
    <row r="3048" spans="1:7" x14ac:dyDescent="0.15">
      <c r="A3048" s="10" t="s">
        <v>527</v>
      </c>
      <c r="B3048" s="10">
        <v>42917</v>
      </c>
      <c r="C3048" t="s">
        <v>574</v>
      </c>
      <c r="D3048" s="33">
        <v>38.380000000000003</v>
      </c>
      <c r="E3048" s="27" t="s">
        <v>530</v>
      </c>
      <c r="G3048" s="11">
        <f>IF(B3048&gt;0,(G3047+F3048)-D3048,"")</f>
        <v>15368.100000000015</v>
      </c>
    </row>
    <row r="3049" spans="1:7" x14ac:dyDescent="0.15">
      <c r="A3049" s="10" t="s">
        <v>527</v>
      </c>
      <c r="B3049" s="10">
        <v>42917</v>
      </c>
      <c r="C3049" t="s">
        <v>48</v>
      </c>
      <c r="D3049" s="33">
        <v>19.22</v>
      </c>
      <c r="E3049" s="27" t="s">
        <v>530</v>
      </c>
      <c r="G3049" s="11">
        <f>IF(B3049&gt;0,(G3048+F3049)-D3049,"")</f>
        <v>15348.880000000016</v>
      </c>
    </row>
    <row r="3050" spans="1:7" x14ac:dyDescent="0.15">
      <c r="A3050" s="10" t="s">
        <v>527</v>
      </c>
      <c r="B3050" s="10">
        <v>42918</v>
      </c>
      <c r="C3050" t="s">
        <v>574</v>
      </c>
      <c r="D3050" s="33">
        <v>23.66</v>
      </c>
      <c r="E3050" s="27" t="s">
        <v>530</v>
      </c>
      <c r="G3050" s="11">
        <f>IF(B3050&gt;0,(G3049+F3050)-D3050,"")</f>
        <v>15325.220000000016</v>
      </c>
    </row>
    <row r="3051" spans="1:7" x14ac:dyDescent="0.15">
      <c r="A3051" s="10" t="s">
        <v>527</v>
      </c>
      <c r="B3051" s="10">
        <v>42920</v>
      </c>
      <c r="C3051" t="s">
        <v>48</v>
      </c>
      <c r="D3051" s="33">
        <v>24.47</v>
      </c>
      <c r="E3051" s="27" t="s">
        <v>530</v>
      </c>
      <c r="G3051" s="11">
        <f>IF(B3051&gt;0,(G3050+F3051)-D3051,"")</f>
        <v>15300.750000000016</v>
      </c>
    </row>
    <row r="3052" spans="1:7" x14ac:dyDescent="0.15">
      <c r="A3052" s="10" t="s">
        <v>527</v>
      </c>
      <c r="B3052" s="10">
        <v>42921</v>
      </c>
      <c r="C3052" s="26" t="s">
        <v>938</v>
      </c>
      <c r="D3052" s="33">
        <v>54.02</v>
      </c>
      <c r="E3052" s="27" t="s">
        <v>530</v>
      </c>
      <c r="G3052" s="11">
        <f>IF(B3052&gt;0,(G3051+F3052)-D3052,"")</f>
        <v>15246.730000000016</v>
      </c>
    </row>
    <row r="3053" spans="1:7" x14ac:dyDescent="0.15">
      <c r="A3053" s="10" t="s">
        <v>527</v>
      </c>
      <c r="B3053" s="10">
        <v>42921</v>
      </c>
      <c r="C3053" t="s">
        <v>849</v>
      </c>
      <c r="D3053" s="33">
        <v>50</v>
      </c>
      <c r="E3053" s="27" t="s">
        <v>530</v>
      </c>
      <c r="G3053" s="11">
        <f>IF(B3053&gt;0,(G3052+F3053)-D3053,"")</f>
        <v>15196.730000000016</v>
      </c>
    </row>
    <row r="3054" spans="1:7" x14ac:dyDescent="0.15">
      <c r="A3054" s="10" t="s">
        <v>527</v>
      </c>
      <c r="B3054" s="10">
        <v>42921</v>
      </c>
      <c r="C3054" t="s">
        <v>557</v>
      </c>
      <c r="D3054" s="33">
        <v>62.95</v>
      </c>
      <c r="E3054" s="27" t="s">
        <v>530</v>
      </c>
      <c r="G3054" s="11">
        <f>IF(B3054&gt;0,(G3053+F3054)-D3054,"")</f>
        <v>15133.780000000015</v>
      </c>
    </row>
    <row r="3055" spans="1:7" x14ac:dyDescent="0.15">
      <c r="A3055" t="s">
        <v>536</v>
      </c>
      <c r="B3055" s="10">
        <v>42923</v>
      </c>
      <c r="C3055" t="s">
        <v>930</v>
      </c>
      <c r="E3055" s="27" t="s">
        <v>530</v>
      </c>
      <c r="F3055">
        <v>782</v>
      </c>
      <c r="G3055" s="11">
        <f>IF(B3055&gt;0,(G3054+F3055)-D3055,"")</f>
        <v>15915.780000000015</v>
      </c>
    </row>
    <row r="3056" spans="1:7" x14ac:dyDescent="0.15">
      <c r="A3056" s="10" t="s">
        <v>527</v>
      </c>
      <c r="B3056" s="10">
        <v>42923</v>
      </c>
      <c r="C3056" t="s">
        <v>750</v>
      </c>
      <c r="D3056" s="33">
        <v>7.99</v>
      </c>
      <c r="E3056" s="27" t="s">
        <v>530</v>
      </c>
      <c r="G3056" s="11">
        <f>IF(B3056&gt;0,(G3055+F3056)-D3056,"")</f>
        <v>15907.790000000015</v>
      </c>
    </row>
    <row r="3057" spans="1:7" x14ac:dyDescent="0.15">
      <c r="A3057" s="10" t="s">
        <v>538</v>
      </c>
      <c r="B3057" s="10">
        <v>42923</v>
      </c>
      <c r="C3057" t="s">
        <v>531</v>
      </c>
      <c r="D3057" s="33">
        <v>50.8</v>
      </c>
      <c r="E3057" s="27" t="s">
        <v>530</v>
      </c>
      <c r="G3057" s="11">
        <f>IF(B3057&gt;0,(G3056+F3057)-D3057,"")</f>
        <v>15856.990000000016</v>
      </c>
    </row>
    <row r="3058" spans="1:7" x14ac:dyDescent="0.15">
      <c r="A3058" s="10" t="s">
        <v>527</v>
      </c>
      <c r="B3058" s="10">
        <v>42924</v>
      </c>
      <c r="C3058" t="s">
        <v>48</v>
      </c>
      <c r="D3058" s="33">
        <v>36.47</v>
      </c>
      <c r="E3058" s="27" t="s">
        <v>530</v>
      </c>
      <c r="G3058" s="11">
        <f>IF(B3058&gt;0,(G3057+F3058)-D3058,"")</f>
        <v>15820.520000000017</v>
      </c>
    </row>
    <row r="3059" spans="1:7" x14ac:dyDescent="0.15">
      <c r="A3059" s="10" t="s">
        <v>527</v>
      </c>
      <c r="B3059" s="10">
        <v>42924</v>
      </c>
      <c r="C3059" t="s">
        <v>557</v>
      </c>
      <c r="D3059" s="33">
        <v>158</v>
      </c>
      <c r="E3059" s="27" t="s">
        <v>530</v>
      </c>
      <c r="G3059" s="11">
        <f>IF(B3059&gt;0,(G3058+F3059)-D3059,"")</f>
        <v>15662.520000000017</v>
      </c>
    </row>
    <row r="3060" spans="1:7" x14ac:dyDescent="0.15">
      <c r="A3060" s="10" t="s">
        <v>527</v>
      </c>
      <c r="B3060" s="10">
        <v>42925</v>
      </c>
      <c r="C3060" t="s">
        <v>626</v>
      </c>
      <c r="D3060" s="33">
        <v>27</v>
      </c>
      <c r="E3060" s="27" t="s">
        <v>530</v>
      </c>
      <c r="G3060" s="11">
        <f>IF(B3060&gt;0,(G3059+F3060)-D3060,"")</f>
        <v>15635.520000000017</v>
      </c>
    </row>
    <row r="3061" spans="1:7" x14ac:dyDescent="0.15">
      <c r="A3061" s="10" t="s">
        <v>527</v>
      </c>
      <c r="B3061" s="10">
        <v>42926</v>
      </c>
      <c r="C3061" t="s">
        <v>48</v>
      </c>
      <c r="D3061" s="33">
        <v>41.72</v>
      </c>
      <c r="E3061" s="27" t="s">
        <v>530</v>
      </c>
      <c r="G3061" s="11">
        <f>IF(B3061&gt;0,(G3060+F3061)-D3061,"")</f>
        <v>15593.800000000017</v>
      </c>
    </row>
    <row r="3062" spans="1:7" x14ac:dyDescent="0.15">
      <c r="A3062" s="10" t="s">
        <v>527</v>
      </c>
      <c r="B3062" s="10">
        <v>42927</v>
      </c>
      <c r="C3062" s="26" t="s">
        <v>938</v>
      </c>
      <c r="D3062" s="33">
        <v>54.02</v>
      </c>
      <c r="E3062" s="27" t="s">
        <v>530</v>
      </c>
      <c r="G3062" s="11">
        <f>IF(B3062&gt;0,(G3061+F3062)-D3062,"")</f>
        <v>15539.780000000017</v>
      </c>
    </row>
    <row r="3063" spans="1:7" x14ac:dyDescent="0.15">
      <c r="A3063" t="s">
        <v>536</v>
      </c>
      <c r="B3063" s="10">
        <v>42929</v>
      </c>
      <c r="C3063" t="s">
        <v>930</v>
      </c>
      <c r="E3063" s="27" t="s">
        <v>530</v>
      </c>
      <c r="F3063">
        <v>782</v>
      </c>
      <c r="G3063" s="11">
        <f>IF(B3063&gt;0,(G3062+F3063)-D3063,"")</f>
        <v>16321.780000000017</v>
      </c>
    </row>
    <row r="3064" spans="1:7" x14ac:dyDescent="0.15">
      <c r="A3064" s="10" t="s">
        <v>527</v>
      </c>
      <c r="B3064" s="10">
        <v>42929</v>
      </c>
      <c r="C3064" s="26" t="s">
        <v>845</v>
      </c>
      <c r="D3064" s="33">
        <v>57.59</v>
      </c>
      <c r="E3064" s="27" t="s">
        <v>530</v>
      </c>
      <c r="G3064" s="11">
        <f>IF(B3064&gt;0,(G3063+F3064)-D3064,"")</f>
        <v>16264.190000000017</v>
      </c>
    </row>
    <row r="3065" spans="1:7" x14ac:dyDescent="0.15">
      <c r="A3065" t="s">
        <v>536</v>
      </c>
      <c r="B3065" s="10">
        <v>42930</v>
      </c>
      <c r="C3065" t="s">
        <v>537</v>
      </c>
      <c r="E3065" s="27" t="s">
        <v>530</v>
      </c>
      <c r="F3065">
        <v>2367.33</v>
      </c>
      <c r="G3065" s="11">
        <f>IF(B3065&gt;0,(G3064+F3065)-D3065,"")</f>
        <v>18631.520000000019</v>
      </c>
    </row>
    <row r="3066" spans="1:7" x14ac:dyDescent="0.15">
      <c r="A3066" s="10" t="s">
        <v>538</v>
      </c>
      <c r="B3066" s="10">
        <v>42930</v>
      </c>
      <c r="C3066" t="s">
        <v>807</v>
      </c>
      <c r="D3066" s="33">
        <v>1100</v>
      </c>
      <c r="E3066" s="12" t="s">
        <v>530</v>
      </c>
      <c r="G3066" s="11">
        <f>IF(B3066&gt;0,(G3065+F3066)-D3066,"")</f>
        <v>17531.520000000019</v>
      </c>
    </row>
    <row r="3067" spans="1:7" x14ac:dyDescent="0.15">
      <c r="A3067" s="10" t="s">
        <v>527</v>
      </c>
      <c r="B3067" s="10">
        <v>42931</v>
      </c>
      <c r="C3067" t="s">
        <v>48</v>
      </c>
      <c r="D3067" s="33">
        <v>30.22</v>
      </c>
      <c r="E3067" s="12" t="s">
        <v>530</v>
      </c>
      <c r="G3067" s="11">
        <f>IF(B3067&gt;0,(G3066+F3067)-D3067,"")</f>
        <v>17501.300000000017</v>
      </c>
    </row>
    <row r="3068" spans="1:7" x14ac:dyDescent="0.15">
      <c r="A3068" s="10" t="s">
        <v>527</v>
      </c>
      <c r="B3068" s="10">
        <v>42932</v>
      </c>
      <c r="C3068" s="26" t="s">
        <v>938</v>
      </c>
      <c r="D3068" s="33">
        <v>26.49</v>
      </c>
      <c r="E3068" s="12" t="s">
        <v>530</v>
      </c>
      <c r="G3068" s="11">
        <f>IF(B3068&gt;0,(G3067+F3068)-D3068,"")</f>
        <v>17474.810000000016</v>
      </c>
    </row>
    <row r="3069" spans="1:7" x14ac:dyDescent="0.15">
      <c r="A3069" s="10" t="s">
        <v>527</v>
      </c>
      <c r="B3069" s="10">
        <v>42933</v>
      </c>
      <c r="C3069" t="s">
        <v>558</v>
      </c>
      <c r="D3069" s="33">
        <v>74.58</v>
      </c>
      <c r="E3069" s="12" t="s">
        <v>530</v>
      </c>
      <c r="G3069" s="11">
        <f>IF(B3069&gt;0,(G3068+F3069)-D3069,"")</f>
        <v>17400.230000000014</v>
      </c>
    </row>
    <row r="3070" spans="1:7" x14ac:dyDescent="0.15">
      <c r="A3070" s="10" t="s">
        <v>527</v>
      </c>
      <c r="B3070" s="10">
        <v>42933</v>
      </c>
      <c r="C3070" t="s">
        <v>48</v>
      </c>
      <c r="D3070" s="33">
        <v>36.07</v>
      </c>
      <c r="E3070" s="12" t="s">
        <v>530</v>
      </c>
      <c r="G3070" s="11">
        <f>IF(B3070&gt;0,(G3069+F3070)-D3070,"")</f>
        <v>17364.160000000014</v>
      </c>
    </row>
    <row r="3071" spans="1:7" x14ac:dyDescent="0.15">
      <c r="A3071" s="10" t="s">
        <v>527</v>
      </c>
      <c r="B3071" s="10">
        <v>42933</v>
      </c>
      <c r="C3071" t="s">
        <v>557</v>
      </c>
      <c r="D3071" s="33">
        <v>135.11000000000001</v>
      </c>
      <c r="E3071" s="12" t="s">
        <v>530</v>
      </c>
      <c r="G3071" s="11">
        <f>IF(B3071&gt;0,(G3070+F3071)-D3071,"")</f>
        <v>17229.050000000014</v>
      </c>
    </row>
    <row r="3072" spans="1:7" x14ac:dyDescent="0.15">
      <c r="A3072" s="10" t="s">
        <v>527</v>
      </c>
      <c r="B3072" s="10">
        <v>42934</v>
      </c>
      <c r="C3072" t="s">
        <v>48</v>
      </c>
      <c r="D3072" s="33">
        <v>35.47</v>
      </c>
      <c r="E3072" s="27" t="s">
        <v>530</v>
      </c>
      <c r="G3072" s="11">
        <f>IF(B3072&gt;0,(G3071+F3072)-D3072,"")</f>
        <v>17193.580000000013</v>
      </c>
    </row>
    <row r="3073" spans="1:7" x14ac:dyDescent="0.15">
      <c r="A3073" s="10" t="s">
        <v>527</v>
      </c>
      <c r="B3073" s="10">
        <v>42935</v>
      </c>
      <c r="C3073" t="s">
        <v>813</v>
      </c>
      <c r="D3073" s="33">
        <v>125</v>
      </c>
      <c r="E3073" s="12" t="s">
        <v>530</v>
      </c>
      <c r="G3073" s="11">
        <f>IF(B3073&gt;0,(G3072+F3073)-D3073,"")</f>
        <v>17068.580000000013</v>
      </c>
    </row>
    <row r="3074" spans="1:7" x14ac:dyDescent="0.15">
      <c r="A3074" s="10" t="s">
        <v>527</v>
      </c>
      <c r="B3074" s="10">
        <v>42935</v>
      </c>
      <c r="C3074" t="s">
        <v>849</v>
      </c>
      <c r="D3074" s="33">
        <v>50</v>
      </c>
      <c r="E3074" s="12" t="s">
        <v>530</v>
      </c>
      <c r="G3074" s="11">
        <f>IF(B3074&gt;0,(G3073+F3074)-D3074,"")</f>
        <v>17018.580000000013</v>
      </c>
    </row>
    <row r="3075" spans="1:7" x14ac:dyDescent="0.15">
      <c r="A3075" t="s">
        <v>536</v>
      </c>
      <c r="B3075" s="10">
        <v>42936</v>
      </c>
      <c r="C3075" t="s">
        <v>930</v>
      </c>
      <c r="E3075" s="12" t="s">
        <v>530</v>
      </c>
      <c r="F3075">
        <v>782</v>
      </c>
      <c r="G3075" s="11">
        <f>IF(B3075&gt;0,(G3074+F3075)-D3075,"")</f>
        <v>17800.580000000013</v>
      </c>
    </row>
    <row r="3076" spans="1:7" x14ac:dyDescent="0.15">
      <c r="A3076" s="10" t="s">
        <v>538</v>
      </c>
      <c r="B3076" s="10">
        <v>42936</v>
      </c>
      <c r="C3076" t="s">
        <v>29</v>
      </c>
      <c r="D3076" s="33">
        <v>19.23</v>
      </c>
      <c r="E3076" s="27" t="s">
        <v>530</v>
      </c>
      <c r="G3076" s="11">
        <f>IF(B3076&gt;0,(G3075+F3076)-D3076,"")</f>
        <v>17781.350000000013</v>
      </c>
    </row>
    <row r="3077" spans="1:7" x14ac:dyDescent="0.15">
      <c r="A3077" s="10" t="s">
        <v>538</v>
      </c>
      <c r="B3077" s="10">
        <v>42936</v>
      </c>
      <c r="C3077" t="s">
        <v>757</v>
      </c>
      <c r="D3077" s="33">
        <v>14.7</v>
      </c>
      <c r="E3077" s="27" t="s">
        <v>530</v>
      </c>
      <c r="G3077" s="11">
        <f>IF(B3077&gt;0,(G3076+F3077)-D3077,"")</f>
        <v>17766.650000000012</v>
      </c>
    </row>
    <row r="3078" spans="1:7" x14ac:dyDescent="0.15">
      <c r="A3078" s="10" t="s">
        <v>527</v>
      </c>
      <c r="B3078" s="10">
        <v>42936</v>
      </c>
      <c r="C3078" t="s">
        <v>532</v>
      </c>
      <c r="D3078" s="33">
        <v>260</v>
      </c>
      <c r="E3078" s="27" t="s">
        <v>530</v>
      </c>
      <c r="G3078" s="11">
        <f>IF(B3078&gt;0,(G3077+F3078)-D3078,"")</f>
        <v>17506.650000000012</v>
      </c>
    </row>
    <row r="3079" spans="1:7" x14ac:dyDescent="0.15">
      <c r="A3079" s="10" t="s">
        <v>795</v>
      </c>
      <c r="B3079" s="10">
        <v>42937</v>
      </c>
      <c r="C3079" s="26" t="s">
        <v>937</v>
      </c>
      <c r="D3079" s="33">
        <v>200</v>
      </c>
      <c r="E3079" s="27" t="s">
        <v>530</v>
      </c>
      <c r="G3079" s="11">
        <f>IF(B3079&gt;0,(G3078+F3079)-D3079,"")</f>
        <v>17306.650000000012</v>
      </c>
    </row>
    <row r="3080" spans="1:7" x14ac:dyDescent="0.15">
      <c r="A3080" s="10" t="s">
        <v>527</v>
      </c>
      <c r="B3080" s="10">
        <v>42937</v>
      </c>
      <c r="C3080" t="s">
        <v>750</v>
      </c>
      <c r="D3080" s="33">
        <v>21.99</v>
      </c>
      <c r="E3080" s="27" t="s">
        <v>530</v>
      </c>
      <c r="G3080" s="11">
        <f>IF(B3080&gt;0,(G3079+F3080)-D3080,"")</f>
        <v>17284.660000000011</v>
      </c>
    </row>
    <row r="3081" spans="1:7" x14ac:dyDescent="0.15">
      <c r="A3081" s="10" t="s">
        <v>527</v>
      </c>
      <c r="B3081" s="10">
        <v>42938</v>
      </c>
      <c r="C3081" t="s">
        <v>726</v>
      </c>
      <c r="D3081" s="33">
        <v>31.8</v>
      </c>
      <c r="E3081" s="27" t="s">
        <v>530</v>
      </c>
      <c r="G3081" s="11">
        <f>IF(B3081&gt;0,(G3080+F3081)-D3081,"")</f>
        <v>17252.860000000011</v>
      </c>
    </row>
    <row r="3082" spans="1:7" x14ac:dyDescent="0.15">
      <c r="A3082" s="10" t="s">
        <v>527</v>
      </c>
      <c r="B3082" s="10">
        <v>42938</v>
      </c>
      <c r="C3082" t="s">
        <v>48</v>
      </c>
      <c r="D3082" s="33">
        <v>30.22</v>
      </c>
      <c r="E3082" s="27" t="s">
        <v>530</v>
      </c>
      <c r="G3082" s="11">
        <f>IF(B3082&gt;0,(G3081+F3082)-D3082,"")</f>
        <v>17222.64000000001</v>
      </c>
    </row>
    <row r="3083" spans="1:7" x14ac:dyDescent="0.15">
      <c r="A3083" s="10" t="s">
        <v>538</v>
      </c>
      <c r="B3083" s="10">
        <v>42939</v>
      </c>
      <c r="C3083" t="s">
        <v>221</v>
      </c>
      <c r="D3083" s="33">
        <v>62.79</v>
      </c>
      <c r="E3083" s="27" t="s">
        <v>530</v>
      </c>
      <c r="G3083" s="11">
        <f>IF(B3083&gt;0,(G3082+F3083)-D3083,"")</f>
        <v>17159.850000000009</v>
      </c>
    </row>
    <row r="3084" spans="1:7" x14ac:dyDescent="0.15">
      <c r="A3084" s="10" t="s">
        <v>527</v>
      </c>
      <c r="B3084" s="10">
        <v>42939</v>
      </c>
      <c r="C3084" t="s">
        <v>815</v>
      </c>
      <c r="D3084" s="33">
        <v>37.03</v>
      </c>
      <c r="E3084" s="27" t="s">
        <v>530</v>
      </c>
      <c r="G3084" s="11">
        <f>IF(B3084&gt;0,(G3083+F3084)-D3084,"")</f>
        <v>17122.820000000011</v>
      </c>
    </row>
    <row r="3085" spans="1:7" x14ac:dyDescent="0.15">
      <c r="A3085" s="10" t="s">
        <v>527</v>
      </c>
      <c r="B3085" s="10">
        <v>42939</v>
      </c>
      <c r="C3085" t="s">
        <v>817</v>
      </c>
      <c r="D3085" s="33">
        <v>19.260000000000002</v>
      </c>
      <c r="E3085" s="27" t="s">
        <v>530</v>
      </c>
      <c r="G3085" s="11">
        <f>IF(B3085&gt;0,(G3084+F3085)-D3085,"")</f>
        <v>17103.560000000012</v>
      </c>
    </row>
    <row r="3086" spans="1:7" x14ac:dyDescent="0.15">
      <c r="A3086" s="10" t="s">
        <v>527</v>
      </c>
      <c r="B3086" s="10">
        <v>42939</v>
      </c>
      <c r="C3086" t="s">
        <v>48</v>
      </c>
      <c r="D3086" s="33">
        <v>22</v>
      </c>
      <c r="E3086" s="27" t="s">
        <v>530</v>
      </c>
      <c r="G3086" s="11">
        <f>IF(B3086&gt;0,(G3085+F3086)-D3086,"")</f>
        <v>17081.560000000012</v>
      </c>
    </row>
    <row r="3087" spans="1:7" x14ac:dyDescent="0.15">
      <c r="A3087" s="10" t="s">
        <v>527</v>
      </c>
      <c r="B3087" s="10">
        <v>42939</v>
      </c>
      <c r="C3087" t="s">
        <v>816</v>
      </c>
      <c r="D3087" s="33">
        <v>30.08</v>
      </c>
      <c r="E3087" s="27" t="s">
        <v>530</v>
      </c>
      <c r="G3087" s="11">
        <f>IF(B3087&gt;0,(G3086+F3087)-D3087,"")</f>
        <v>17051.48000000001</v>
      </c>
    </row>
    <row r="3088" spans="1:7" x14ac:dyDescent="0.15">
      <c r="A3088" s="10" t="s">
        <v>527</v>
      </c>
      <c r="B3088" s="10">
        <v>42940</v>
      </c>
      <c r="C3088" s="26" t="s">
        <v>845</v>
      </c>
      <c r="D3088" s="33">
        <v>56.32</v>
      </c>
      <c r="E3088" s="27" t="s">
        <v>530</v>
      </c>
      <c r="G3088" s="11">
        <f>IF(B3088&gt;0,(G3087+F3088)-D3088,"")</f>
        <v>16995.160000000011</v>
      </c>
    </row>
    <row r="3089" spans="1:7" x14ac:dyDescent="0.15">
      <c r="A3089" s="10" t="s">
        <v>527</v>
      </c>
      <c r="B3089" s="10">
        <v>42940</v>
      </c>
      <c r="C3089" t="s">
        <v>849</v>
      </c>
      <c r="D3089" s="33">
        <v>76</v>
      </c>
      <c r="E3089" s="27" t="s">
        <v>530</v>
      </c>
      <c r="G3089" s="11">
        <f>IF(B3089&gt;0,(G3088+F3089)-D3089,"")</f>
        <v>16919.160000000011</v>
      </c>
    </row>
    <row r="3090" spans="1:7" x14ac:dyDescent="0.15">
      <c r="A3090" s="10" t="s">
        <v>527</v>
      </c>
      <c r="B3090" s="10">
        <v>42941</v>
      </c>
      <c r="C3090" t="s">
        <v>545</v>
      </c>
      <c r="D3090" s="33">
        <v>131.09</v>
      </c>
      <c r="E3090" s="27" t="s">
        <v>530</v>
      </c>
      <c r="G3090" s="11">
        <f>IF(B3090&gt;0,(G3089+F3090)-D3090,"")</f>
        <v>16788.070000000011</v>
      </c>
    </row>
    <row r="3091" spans="1:7" x14ac:dyDescent="0.15">
      <c r="A3091" s="10" t="s">
        <v>527</v>
      </c>
      <c r="B3091" s="10">
        <v>42942</v>
      </c>
      <c r="C3091" t="s">
        <v>545</v>
      </c>
      <c r="D3091" s="33">
        <v>56.97</v>
      </c>
      <c r="E3091" s="27" t="s">
        <v>530</v>
      </c>
      <c r="G3091" s="11">
        <f>IF(B3091&gt;0,(G3090+F3091)-D3091,"")</f>
        <v>16731.100000000009</v>
      </c>
    </row>
    <row r="3092" spans="1:7" x14ac:dyDescent="0.15">
      <c r="A3092" t="s">
        <v>536</v>
      </c>
      <c r="B3092" s="10">
        <v>42942</v>
      </c>
      <c r="C3092" t="s">
        <v>797</v>
      </c>
      <c r="E3092" s="27" t="s">
        <v>530</v>
      </c>
      <c r="F3092">
        <v>73.099999999999994</v>
      </c>
      <c r="G3092" s="11">
        <f>IF(B3092&gt;0,(G3091+F3092)-D3092,"")</f>
        <v>16804.200000000008</v>
      </c>
    </row>
    <row r="3093" spans="1:7" x14ac:dyDescent="0.15">
      <c r="A3093" s="10" t="s">
        <v>527</v>
      </c>
      <c r="B3093" s="10">
        <v>42942</v>
      </c>
      <c r="C3093" t="s">
        <v>576</v>
      </c>
      <c r="D3093" s="33">
        <v>7.94</v>
      </c>
      <c r="E3093" s="27" t="s">
        <v>530</v>
      </c>
      <c r="G3093" s="11">
        <f>IF(B3093&gt;0,(G3092+F3093)-D3093,"")</f>
        <v>16796.260000000009</v>
      </c>
    </row>
    <row r="3094" spans="1:7" x14ac:dyDescent="0.15">
      <c r="A3094" t="s">
        <v>536</v>
      </c>
      <c r="B3094" s="10">
        <v>42943</v>
      </c>
      <c r="C3094" t="s">
        <v>930</v>
      </c>
      <c r="E3094" s="27" t="s">
        <v>530</v>
      </c>
      <c r="F3094">
        <v>782</v>
      </c>
      <c r="G3094" s="11">
        <f>IF(B3094&gt;0,(G3093+F3094)-D3094,"")</f>
        <v>17578.260000000009</v>
      </c>
    </row>
    <row r="3095" spans="1:7" x14ac:dyDescent="0.15">
      <c r="A3095" s="10" t="s">
        <v>527</v>
      </c>
      <c r="B3095" s="10">
        <v>42943</v>
      </c>
      <c r="C3095" t="s">
        <v>557</v>
      </c>
      <c r="D3095" s="33">
        <v>118.67</v>
      </c>
      <c r="E3095" s="27" t="s">
        <v>530</v>
      </c>
      <c r="G3095" s="11">
        <f>IF(B3095&gt;0,(G3094+F3095)-D3095,"")</f>
        <v>17459.590000000011</v>
      </c>
    </row>
    <row r="3096" spans="1:7" x14ac:dyDescent="0.15">
      <c r="A3096" s="10" t="s">
        <v>538</v>
      </c>
      <c r="B3096" s="10">
        <v>42945</v>
      </c>
      <c r="C3096" t="s">
        <v>569</v>
      </c>
      <c r="D3096" s="33">
        <v>1824.51</v>
      </c>
      <c r="E3096" s="27" t="s">
        <v>530</v>
      </c>
      <c r="G3096" s="11">
        <f>IF(B3096&gt;0,(G3095+F3096)-D3096,"")</f>
        <v>15635.080000000011</v>
      </c>
    </row>
    <row r="3097" spans="1:7" x14ac:dyDescent="0.15">
      <c r="A3097" t="s">
        <v>536</v>
      </c>
      <c r="B3097" s="10">
        <v>42945</v>
      </c>
      <c r="C3097" t="s">
        <v>537</v>
      </c>
      <c r="E3097" s="27" t="s">
        <v>530</v>
      </c>
      <c r="F3097">
        <v>2367.33</v>
      </c>
      <c r="G3097" s="11">
        <f>IF(B3097&gt;0,(G3096+F3097)-D3097,"")</f>
        <v>18002.410000000011</v>
      </c>
    </row>
    <row r="3098" spans="1:7" x14ac:dyDescent="0.15">
      <c r="A3098" s="10" t="s">
        <v>527</v>
      </c>
      <c r="B3098" s="10">
        <v>42945</v>
      </c>
      <c r="C3098" t="s">
        <v>750</v>
      </c>
      <c r="D3098" s="33">
        <v>5.29</v>
      </c>
      <c r="E3098" s="27" t="s">
        <v>530</v>
      </c>
      <c r="G3098" s="11">
        <f>IF(B3098&gt;0,(G3097+F3098)-D3098,"")</f>
        <v>17997.12000000001</v>
      </c>
    </row>
    <row r="3099" spans="1:7" x14ac:dyDescent="0.15">
      <c r="A3099" s="10" t="s">
        <v>538</v>
      </c>
      <c r="B3099" s="10">
        <v>42945</v>
      </c>
      <c r="C3099" t="s">
        <v>28</v>
      </c>
      <c r="D3099" s="33">
        <v>178.65</v>
      </c>
      <c r="E3099" s="27" t="s">
        <v>530</v>
      </c>
      <c r="G3099" s="11">
        <f>IF(B3099&gt;0,(G3098+F3099)-D3099,"")</f>
        <v>17818.470000000008</v>
      </c>
    </row>
    <row r="3100" spans="1:7" x14ac:dyDescent="0.15">
      <c r="A3100" s="10" t="s">
        <v>527</v>
      </c>
      <c r="B3100" s="10">
        <v>42945</v>
      </c>
      <c r="C3100" t="s">
        <v>804</v>
      </c>
      <c r="D3100" s="33">
        <v>20.239999999999998</v>
      </c>
      <c r="E3100" s="27" t="s">
        <v>530</v>
      </c>
      <c r="G3100" s="11">
        <f>IF(B3100&gt;0,(G3099+F3100)-D3100,"")</f>
        <v>17798.230000000007</v>
      </c>
    </row>
    <row r="3101" spans="1:7" x14ac:dyDescent="0.15">
      <c r="A3101" s="10" t="s">
        <v>538</v>
      </c>
      <c r="B3101" s="10">
        <v>42945</v>
      </c>
      <c r="C3101" t="s">
        <v>700</v>
      </c>
      <c r="D3101" s="33">
        <v>240</v>
      </c>
      <c r="E3101" s="12" t="s">
        <v>530</v>
      </c>
      <c r="G3101" s="11">
        <f>IF(B3101&gt;0,(G3100+F3101)-D3101,"")</f>
        <v>17558.230000000007</v>
      </c>
    </row>
    <row r="3102" spans="1:7" x14ac:dyDescent="0.15">
      <c r="A3102" s="10" t="s">
        <v>538</v>
      </c>
      <c r="B3102" s="10">
        <v>42945</v>
      </c>
      <c r="C3102" t="s">
        <v>555</v>
      </c>
      <c r="D3102" s="33">
        <v>27.35</v>
      </c>
      <c r="E3102" s="27" t="s">
        <v>530</v>
      </c>
      <c r="G3102" s="11">
        <f>IF(B3102&gt;0,(G3101+F3102)-D3102,"")</f>
        <v>17530.880000000008</v>
      </c>
    </row>
    <row r="3103" spans="1:7" x14ac:dyDescent="0.15">
      <c r="A3103" s="10" t="s">
        <v>538</v>
      </c>
      <c r="B3103" s="10">
        <v>42945</v>
      </c>
      <c r="C3103" t="s">
        <v>552</v>
      </c>
      <c r="D3103" s="33">
        <v>139.93</v>
      </c>
      <c r="E3103" s="27" t="s">
        <v>530</v>
      </c>
      <c r="G3103" s="11">
        <f>IF(B3103&gt;0,(G3102+F3103)-D3103,"")</f>
        <v>17390.950000000008</v>
      </c>
    </row>
    <row r="3104" spans="1:7" x14ac:dyDescent="0.15">
      <c r="A3104" s="10" t="s">
        <v>538</v>
      </c>
      <c r="B3104" s="10">
        <v>42945</v>
      </c>
      <c r="C3104" t="s">
        <v>585</v>
      </c>
      <c r="D3104" s="33">
        <v>58</v>
      </c>
      <c r="E3104" s="27" t="s">
        <v>530</v>
      </c>
      <c r="G3104" s="11">
        <f>IF(B3104&gt;0,(G3103+F3104)-D3104,"")</f>
        <v>17332.950000000008</v>
      </c>
    </row>
    <row r="3105" spans="1:7" x14ac:dyDescent="0.15">
      <c r="A3105" s="10" t="s">
        <v>538</v>
      </c>
      <c r="B3105" s="10">
        <v>42945</v>
      </c>
      <c r="C3105" s="26" t="s">
        <v>585</v>
      </c>
      <c r="D3105" s="33">
        <v>176.52</v>
      </c>
      <c r="E3105" s="27" t="s">
        <v>530</v>
      </c>
      <c r="G3105" s="11">
        <f>IF(B3105&gt;0,(G3104+F3105)-D3105,"")</f>
        <v>17156.430000000008</v>
      </c>
    </row>
    <row r="3106" spans="1:7" x14ac:dyDescent="0.15">
      <c r="A3106" s="10" t="s">
        <v>527</v>
      </c>
      <c r="B3106" s="10">
        <v>42945</v>
      </c>
      <c r="C3106" t="s">
        <v>532</v>
      </c>
      <c r="D3106" s="33">
        <v>80</v>
      </c>
      <c r="E3106" s="27" t="s">
        <v>530</v>
      </c>
      <c r="G3106" s="11">
        <f>IF(B3106&gt;0,(G3105+F3106)-D3106,"")</f>
        <v>17076.430000000008</v>
      </c>
    </row>
    <row r="3107" spans="1:7" x14ac:dyDescent="0.15">
      <c r="A3107" s="10" t="s">
        <v>527</v>
      </c>
      <c r="B3107" s="10">
        <v>42947</v>
      </c>
      <c r="C3107" t="s">
        <v>48</v>
      </c>
      <c r="D3107" s="33">
        <v>30.22</v>
      </c>
      <c r="E3107" s="27" t="s">
        <v>530</v>
      </c>
      <c r="G3107" s="11">
        <f>IF(B3107&gt;0,(G3106+F3107)-D3107,"")</f>
        <v>17046.210000000006</v>
      </c>
    </row>
    <row r="3108" spans="1:7" x14ac:dyDescent="0.15">
      <c r="A3108" s="10" t="s">
        <v>527</v>
      </c>
      <c r="B3108" s="10">
        <v>42947</v>
      </c>
      <c r="C3108" t="s">
        <v>557</v>
      </c>
      <c r="D3108" s="33">
        <v>9.5399999999999991</v>
      </c>
      <c r="E3108" s="27" t="s">
        <v>530</v>
      </c>
      <c r="G3108" s="11">
        <f>IF(B3108&gt;0,(G3107+F3108)-D3108,"")</f>
        <v>17036.670000000006</v>
      </c>
    </row>
    <row r="3109" spans="1:7" x14ac:dyDescent="0.15">
      <c r="A3109" s="30" t="s">
        <v>538</v>
      </c>
      <c r="B3109" s="10">
        <v>42948</v>
      </c>
      <c r="C3109" t="s">
        <v>755</v>
      </c>
      <c r="D3109" s="33">
        <v>20.65</v>
      </c>
      <c r="E3109" s="27" t="s">
        <v>530</v>
      </c>
      <c r="G3109" s="11">
        <f>IF(B3109&gt;0,(G3108+F3109)-D3109,"")</f>
        <v>17016.020000000004</v>
      </c>
    </row>
    <row r="3110" spans="1:7" x14ac:dyDescent="0.15">
      <c r="A3110" s="10" t="s">
        <v>527</v>
      </c>
      <c r="B3110" s="10">
        <v>42948</v>
      </c>
      <c r="C3110" t="s">
        <v>545</v>
      </c>
      <c r="D3110" s="33">
        <v>62.71</v>
      </c>
      <c r="E3110" s="27" t="s">
        <v>530</v>
      </c>
      <c r="G3110" s="11">
        <f>IF(B3110&gt;0,(G3109+F3110)-D3110,"")</f>
        <v>16953.310000000005</v>
      </c>
    </row>
    <row r="3111" spans="1:7" x14ac:dyDescent="0.15">
      <c r="A3111" t="s">
        <v>536</v>
      </c>
      <c r="B3111" s="10">
        <v>42948</v>
      </c>
      <c r="C3111" t="s">
        <v>797</v>
      </c>
      <c r="E3111" s="27" t="s">
        <v>530</v>
      </c>
      <c r="F3111">
        <v>10.58</v>
      </c>
      <c r="G3111" s="11">
        <f>IF(B3111&gt;0,(G3110+F3111)-D3111,"")</f>
        <v>16963.890000000007</v>
      </c>
    </row>
    <row r="3112" spans="1:7" x14ac:dyDescent="0.15">
      <c r="A3112" s="10" t="s">
        <v>527</v>
      </c>
      <c r="B3112" s="10">
        <v>42948</v>
      </c>
      <c r="C3112" t="s">
        <v>48</v>
      </c>
      <c r="D3112" s="33">
        <v>24.22</v>
      </c>
      <c r="E3112" s="27" t="s">
        <v>530</v>
      </c>
      <c r="G3112" s="11">
        <f>IF(B3112&gt;0,(G3111+F3112)-D3112,"")</f>
        <v>16939.670000000006</v>
      </c>
    </row>
    <row r="3113" spans="1:7" x14ac:dyDescent="0.15">
      <c r="A3113" s="10" t="s">
        <v>527</v>
      </c>
      <c r="B3113" s="10">
        <v>42950</v>
      </c>
      <c r="C3113" t="s">
        <v>791</v>
      </c>
      <c r="D3113" s="33">
        <v>14.83</v>
      </c>
      <c r="E3113" s="27" t="s">
        <v>530</v>
      </c>
      <c r="G3113" s="11">
        <f>IF(B3113&gt;0,(G3112+F3113)-D3113,"")</f>
        <v>16924.840000000004</v>
      </c>
    </row>
    <row r="3114" spans="1:7" x14ac:dyDescent="0.15">
      <c r="A3114" s="10" t="s">
        <v>538</v>
      </c>
      <c r="B3114" s="10">
        <v>42951</v>
      </c>
      <c r="C3114" t="s">
        <v>531</v>
      </c>
      <c r="D3114" s="33">
        <v>50.8</v>
      </c>
      <c r="E3114" s="12" t="s">
        <v>530</v>
      </c>
      <c r="G3114" s="11">
        <f>IF(B3114&gt;0,(G3113+F3114)-D3114,"")</f>
        <v>16874.040000000005</v>
      </c>
    </row>
    <row r="3115" spans="1:7" x14ac:dyDescent="0.15">
      <c r="A3115" s="10" t="s">
        <v>527</v>
      </c>
      <c r="B3115" s="10">
        <v>42951</v>
      </c>
      <c r="C3115" t="s">
        <v>634</v>
      </c>
      <c r="D3115" s="33">
        <v>51.89</v>
      </c>
      <c r="E3115" s="12" t="s">
        <v>530</v>
      </c>
      <c r="G3115" s="11">
        <f>IF(B3115&gt;0,(G3114+F3115)-D3115,"")</f>
        <v>16822.150000000005</v>
      </c>
    </row>
    <row r="3116" spans="1:7" x14ac:dyDescent="0.15">
      <c r="A3116" s="10" t="s">
        <v>527</v>
      </c>
      <c r="B3116" s="10">
        <v>42951</v>
      </c>
      <c r="C3116" t="s">
        <v>48</v>
      </c>
      <c r="D3116" s="33">
        <v>19.47</v>
      </c>
      <c r="E3116" s="12" t="s">
        <v>530</v>
      </c>
      <c r="G3116" s="11">
        <f>IF(B3116&gt;0,(G3115+F3116)-D3116,"")</f>
        <v>16802.680000000004</v>
      </c>
    </row>
    <row r="3117" spans="1:7" x14ac:dyDescent="0.15">
      <c r="A3117" s="10" t="s">
        <v>527</v>
      </c>
      <c r="B3117" s="10">
        <v>42951</v>
      </c>
      <c r="C3117" t="s">
        <v>557</v>
      </c>
      <c r="D3117" s="33">
        <v>26.5</v>
      </c>
      <c r="E3117" s="27" t="s">
        <v>530</v>
      </c>
      <c r="G3117" s="11">
        <f>IF(B3117&gt;0,(G3116+F3117)-D3117,"")</f>
        <v>16776.180000000004</v>
      </c>
    </row>
    <row r="3118" spans="1:7" x14ac:dyDescent="0.15">
      <c r="A3118" s="10" t="s">
        <v>527</v>
      </c>
      <c r="B3118" s="10">
        <v>42951</v>
      </c>
      <c r="C3118" t="s">
        <v>557</v>
      </c>
      <c r="D3118" s="33">
        <v>10.29</v>
      </c>
      <c r="E3118" s="27" t="s">
        <v>530</v>
      </c>
      <c r="G3118" s="11">
        <f>IF(B3118&gt;0,(G3117+F3118)-D3118,"")</f>
        <v>16765.890000000003</v>
      </c>
    </row>
    <row r="3119" spans="1:7" x14ac:dyDescent="0.15">
      <c r="A3119" s="10" t="s">
        <v>527</v>
      </c>
      <c r="B3119" s="10">
        <v>42952</v>
      </c>
      <c r="C3119" t="s">
        <v>812</v>
      </c>
      <c r="D3119" s="33">
        <v>14</v>
      </c>
      <c r="E3119" s="12" t="s">
        <v>530</v>
      </c>
      <c r="G3119" s="11">
        <f>IF(B3119&gt;0,(G3118+F3119)-D3119,"")</f>
        <v>16751.890000000003</v>
      </c>
    </row>
    <row r="3120" spans="1:7" x14ac:dyDescent="0.15">
      <c r="A3120" s="10" t="s">
        <v>527</v>
      </c>
      <c r="B3120" s="10">
        <v>42952</v>
      </c>
      <c r="C3120" t="s">
        <v>48</v>
      </c>
      <c r="D3120" s="33">
        <v>26.35</v>
      </c>
      <c r="E3120" s="12" t="s">
        <v>530</v>
      </c>
      <c r="G3120" s="11">
        <f>IF(B3120&gt;0,(G3119+F3120)-D3120,"")</f>
        <v>16725.540000000005</v>
      </c>
    </row>
    <row r="3121" spans="1:7" x14ac:dyDescent="0.15">
      <c r="A3121" s="10" t="s">
        <v>527</v>
      </c>
      <c r="B3121" s="10">
        <v>42953</v>
      </c>
      <c r="C3121" t="s">
        <v>817</v>
      </c>
      <c r="D3121" s="33">
        <v>19.260000000000002</v>
      </c>
      <c r="E3121" s="12" t="s">
        <v>530</v>
      </c>
      <c r="G3121" s="11">
        <f>IF(B3121&gt;0,(G3120+F3121)-D3121,"")</f>
        <v>16706.280000000006</v>
      </c>
    </row>
    <row r="3122" spans="1:7" x14ac:dyDescent="0.15">
      <c r="A3122" s="10" t="s">
        <v>527</v>
      </c>
      <c r="B3122" s="10">
        <v>42953</v>
      </c>
      <c r="C3122" t="s">
        <v>48</v>
      </c>
      <c r="D3122" s="33">
        <v>19.600000000000001</v>
      </c>
      <c r="E3122" s="12" t="s">
        <v>530</v>
      </c>
      <c r="G3122" s="11">
        <f>IF(B3122&gt;0,(G3121+F3122)-D3122,"")</f>
        <v>16686.680000000008</v>
      </c>
    </row>
    <row r="3123" spans="1:7" x14ac:dyDescent="0.15">
      <c r="A3123" s="10" t="s">
        <v>527</v>
      </c>
      <c r="B3123" s="10">
        <v>42953</v>
      </c>
      <c r="C3123" t="s">
        <v>818</v>
      </c>
      <c r="D3123" s="33">
        <v>18.190000000000001</v>
      </c>
      <c r="E3123" s="12" t="s">
        <v>530</v>
      </c>
      <c r="G3123" s="11">
        <f>IF(B3123&gt;0,(G3122+F3123)-D3123,"")</f>
        <v>16668.490000000009</v>
      </c>
    </row>
    <row r="3124" spans="1:7" x14ac:dyDescent="0.15">
      <c r="A3124" s="10" t="s">
        <v>527</v>
      </c>
      <c r="B3124" s="10">
        <v>42954</v>
      </c>
      <c r="C3124" t="s">
        <v>576</v>
      </c>
      <c r="D3124" s="33">
        <v>7.94</v>
      </c>
      <c r="E3124" s="12" t="s">
        <v>530</v>
      </c>
      <c r="G3124" s="11">
        <f>IF(B3124&gt;0,(G3123+F3124)-D3124,"")</f>
        <v>16660.55000000001</v>
      </c>
    </row>
    <row r="3125" spans="1:7" x14ac:dyDescent="0.15">
      <c r="A3125" s="10" t="s">
        <v>527</v>
      </c>
      <c r="B3125" s="10">
        <v>42955</v>
      </c>
      <c r="C3125" t="s">
        <v>48</v>
      </c>
      <c r="D3125" s="33">
        <v>33.96</v>
      </c>
      <c r="E3125" s="12" t="s">
        <v>530</v>
      </c>
      <c r="G3125" s="11">
        <f>IF(B3125&gt;0,(G3124+F3125)-D3125,"")</f>
        <v>16626.590000000011</v>
      </c>
    </row>
    <row r="3126" spans="1:7" x14ac:dyDescent="0.15">
      <c r="A3126" s="10" t="s">
        <v>527</v>
      </c>
      <c r="B3126" s="10">
        <v>42955</v>
      </c>
      <c r="C3126" t="s">
        <v>557</v>
      </c>
      <c r="D3126" s="33">
        <v>152.32</v>
      </c>
      <c r="E3126" s="12" t="s">
        <v>530</v>
      </c>
      <c r="G3126" s="11">
        <f>IF(B3126&gt;0,(G3125+F3126)-D3126,"")</f>
        <v>16474.270000000011</v>
      </c>
    </row>
    <row r="3127" spans="1:7" x14ac:dyDescent="0.15">
      <c r="A3127" s="10" t="s">
        <v>527</v>
      </c>
      <c r="B3127" s="10">
        <v>42956</v>
      </c>
      <c r="C3127" t="s">
        <v>820</v>
      </c>
      <c r="D3127" s="33">
        <v>13.8</v>
      </c>
      <c r="E3127" s="12" t="s">
        <v>530</v>
      </c>
      <c r="G3127" s="11">
        <f>IF(B3127&gt;0,(G3126+F3127)-D3127,"")</f>
        <v>16460.470000000012</v>
      </c>
    </row>
    <row r="3128" spans="1:7" x14ac:dyDescent="0.15">
      <c r="A3128" s="10" t="s">
        <v>527</v>
      </c>
      <c r="B3128" s="10">
        <v>42956</v>
      </c>
      <c r="C3128" t="s">
        <v>820</v>
      </c>
      <c r="D3128" s="33">
        <v>13.8</v>
      </c>
      <c r="E3128" s="12" t="s">
        <v>530</v>
      </c>
      <c r="G3128" s="11">
        <f>IF(B3128&gt;0,(G3127+F3128)-D3128,"")</f>
        <v>16446.670000000013</v>
      </c>
    </row>
    <row r="3129" spans="1:7" x14ac:dyDescent="0.15">
      <c r="A3129" t="s">
        <v>536</v>
      </c>
      <c r="B3129" s="10">
        <v>42956</v>
      </c>
      <c r="C3129" t="s">
        <v>819</v>
      </c>
      <c r="E3129" s="12" t="s">
        <v>530</v>
      </c>
      <c r="F3129">
        <v>18.04</v>
      </c>
      <c r="G3129" s="11">
        <f>IF(B3129&gt;0,(G3128+F3129)-D3129,"")</f>
        <v>16464.710000000014</v>
      </c>
    </row>
    <row r="3130" spans="1:7" x14ac:dyDescent="0.15">
      <c r="A3130" s="10" t="s">
        <v>527</v>
      </c>
      <c r="B3130" s="10">
        <v>42956</v>
      </c>
      <c r="C3130" t="s">
        <v>819</v>
      </c>
      <c r="D3130" s="33">
        <v>38.67</v>
      </c>
      <c r="E3130" s="12" t="s">
        <v>530</v>
      </c>
      <c r="G3130" s="11">
        <f>IF(B3130&gt;0,(G3129+F3130)-D3130,"")</f>
        <v>16426.040000000015</v>
      </c>
    </row>
    <row r="3131" spans="1:7" x14ac:dyDescent="0.15">
      <c r="A3131" s="10" t="s">
        <v>527</v>
      </c>
      <c r="B3131" s="10">
        <v>42957</v>
      </c>
      <c r="C3131" t="s">
        <v>576</v>
      </c>
      <c r="D3131" s="33">
        <v>5.61</v>
      </c>
      <c r="E3131" s="12" t="s">
        <v>530</v>
      </c>
      <c r="G3131" s="11">
        <f>IF(B3131&gt;0,(G3130+F3131)-D3131,"")</f>
        <v>16420.430000000015</v>
      </c>
    </row>
    <row r="3132" spans="1:7" x14ac:dyDescent="0.15">
      <c r="A3132" t="s">
        <v>536</v>
      </c>
      <c r="B3132" s="10">
        <v>42958</v>
      </c>
      <c r="C3132" t="s">
        <v>930</v>
      </c>
      <c r="E3132" s="12" t="s">
        <v>530</v>
      </c>
      <c r="F3132">
        <v>883</v>
      </c>
      <c r="G3132" s="11">
        <f>IF(B3132&gt;0,(G3131+F3132)-D3132,"")</f>
        <v>17303.430000000015</v>
      </c>
    </row>
    <row r="3133" spans="1:7" x14ac:dyDescent="0.15">
      <c r="A3133" t="s">
        <v>536</v>
      </c>
      <c r="B3133" s="10">
        <v>42959</v>
      </c>
      <c r="C3133" t="s">
        <v>537</v>
      </c>
      <c r="E3133" s="12" t="s">
        <v>530</v>
      </c>
      <c r="F3133">
        <v>2368</v>
      </c>
      <c r="G3133" s="11">
        <f>IF(B3133&gt;0,(G3132+F3133)-D3133,"")</f>
        <v>19671.430000000015</v>
      </c>
    </row>
    <row r="3134" spans="1:7" x14ac:dyDescent="0.15">
      <c r="A3134" s="10" t="s">
        <v>527</v>
      </c>
      <c r="B3134" s="10">
        <v>42959</v>
      </c>
      <c r="C3134" t="s">
        <v>804</v>
      </c>
      <c r="D3134" s="33">
        <v>20.239999999999998</v>
      </c>
      <c r="E3134" s="12" t="s">
        <v>530</v>
      </c>
      <c r="G3134" s="11">
        <f>IF(B3134&gt;0,(G3133+F3134)-D3134,"")</f>
        <v>19651.190000000013</v>
      </c>
    </row>
    <row r="3135" spans="1:7" x14ac:dyDescent="0.15">
      <c r="A3135" s="10" t="s">
        <v>527</v>
      </c>
      <c r="B3135" s="10">
        <v>42959</v>
      </c>
      <c r="C3135" t="s">
        <v>634</v>
      </c>
      <c r="D3135" s="33">
        <v>53.29</v>
      </c>
      <c r="E3135" s="27" t="s">
        <v>530</v>
      </c>
      <c r="G3135" s="11">
        <f>IF(B3135&gt;0,(G3134+F3135)-D3135,"")</f>
        <v>19597.900000000012</v>
      </c>
    </row>
    <row r="3136" spans="1:7" x14ac:dyDescent="0.15">
      <c r="A3136" s="10" t="s">
        <v>527</v>
      </c>
      <c r="B3136" s="10">
        <v>42959</v>
      </c>
      <c r="C3136" t="s">
        <v>545</v>
      </c>
      <c r="D3136" s="33">
        <v>10.58</v>
      </c>
      <c r="E3136" s="12" t="s">
        <v>530</v>
      </c>
      <c r="G3136" s="11">
        <f>IF(B3136&gt;0,(G3135+F3136)-D3136,"")</f>
        <v>19587.320000000011</v>
      </c>
    </row>
    <row r="3137" spans="1:7" x14ac:dyDescent="0.15">
      <c r="A3137" s="10" t="s">
        <v>527</v>
      </c>
      <c r="B3137" s="10">
        <v>42960</v>
      </c>
      <c r="C3137" t="s">
        <v>48</v>
      </c>
      <c r="D3137" s="33">
        <v>27.22</v>
      </c>
      <c r="E3137" s="27" t="s">
        <v>530</v>
      </c>
      <c r="G3137" s="11">
        <f>IF(B3137&gt;0,(G3136+F3137)-D3137,"")</f>
        <v>19560.100000000009</v>
      </c>
    </row>
    <row r="3138" spans="1:7" x14ac:dyDescent="0.15">
      <c r="A3138" s="10" t="s">
        <v>527</v>
      </c>
      <c r="B3138" s="10">
        <v>42961</v>
      </c>
      <c r="C3138" t="s">
        <v>29</v>
      </c>
      <c r="D3138" s="33">
        <v>18.93</v>
      </c>
      <c r="E3138" s="27" t="s">
        <v>530</v>
      </c>
      <c r="G3138" s="11">
        <f>IF(B3138&gt;0,(G3137+F3138)-D3138,"")</f>
        <v>19541.170000000009</v>
      </c>
    </row>
    <row r="3139" spans="1:7" x14ac:dyDescent="0.15">
      <c r="A3139" s="10" t="s">
        <v>527</v>
      </c>
      <c r="B3139" s="10">
        <v>42961</v>
      </c>
      <c r="C3139" t="s">
        <v>48</v>
      </c>
      <c r="D3139" s="33">
        <v>37.65</v>
      </c>
      <c r="E3139" s="27" t="s">
        <v>530</v>
      </c>
      <c r="G3139" s="11">
        <f>IF(B3139&gt;0,(G3138+F3139)-D3139,"")</f>
        <v>19503.520000000008</v>
      </c>
    </row>
    <row r="3140" spans="1:7" x14ac:dyDescent="0.15">
      <c r="A3140" s="10" t="s">
        <v>527</v>
      </c>
      <c r="B3140" s="10">
        <v>42962</v>
      </c>
      <c r="C3140" t="s">
        <v>576</v>
      </c>
      <c r="D3140" s="33">
        <v>7.41</v>
      </c>
      <c r="E3140" s="27" t="s">
        <v>530</v>
      </c>
      <c r="G3140" s="11">
        <f>IF(B3140&gt;0,(G3139+F3140)-D3140,"")</f>
        <v>19496.110000000008</v>
      </c>
    </row>
    <row r="3141" spans="1:7" x14ac:dyDescent="0.15">
      <c r="A3141" s="10" t="s">
        <v>527</v>
      </c>
      <c r="B3141" s="10">
        <v>42963</v>
      </c>
      <c r="C3141" t="s">
        <v>576</v>
      </c>
      <c r="D3141" s="33">
        <v>5.82</v>
      </c>
      <c r="E3141" s="27" t="s">
        <v>530</v>
      </c>
      <c r="G3141" s="11">
        <f>IF(B3141&gt;0,(G3140+F3141)-D3141,"")</f>
        <v>19490.290000000008</v>
      </c>
    </row>
    <row r="3142" spans="1:7" x14ac:dyDescent="0.15">
      <c r="A3142" t="s">
        <v>536</v>
      </c>
      <c r="B3142" s="10">
        <v>42964</v>
      </c>
      <c r="C3142" t="s">
        <v>930</v>
      </c>
      <c r="E3142" s="27" t="s">
        <v>530</v>
      </c>
      <c r="F3142">
        <v>883</v>
      </c>
      <c r="G3142" s="11">
        <f>IF(B3142&gt;0,(G3141+F3142)-D3142,"")</f>
        <v>20373.290000000008</v>
      </c>
    </row>
    <row r="3143" spans="1:7" x14ac:dyDescent="0.15">
      <c r="A3143" s="10" t="s">
        <v>527</v>
      </c>
      <c r="B3143" s="10">
        <v>42964</v>
      </c>
      <c r="C3143" t="s">
        <v>819</v>
      </c>
      <c r="D3143" s="33">
        <v>17.989999999999998</v>
      </c>
      <c r="E3143" s="27" t="s">
        <v>530</v>
      </c>
      <c r="G3143" s="11">
        <f>IF(B3143&gt;0,(G3142+F3143)-D3143,"")</f>
        <v>20355.300000000007</v>
      </c>
    </row>
    <row r="3144" spans="1:7" x14ac:dyDescent="0.15">
      <c r="A3144" s="10" t="s">
        <v>527</v>
      </c>
      <c r="B3144" s="10">
        <v>42964</v>
      </c>
      <c r="C3144" t="s">
        <v>557</v>
      </c>
      <c r="D3144" s="33">
        <v>106.48</v>
      </c>
      <c r="E3144" s="27" t="s">
        <v>530</v>
      </c>
      <c r="G3144" s="11">
        <f>IF(B3144&gt;0,(G3143+F3144)-D3144,"")</f>
        <v>20248.820000000007</v>
      </c>
    </row>
    <row r="3145" spans="1:7" x14ac:dyDescent="0.15">
      <c r="A3145" s="10" t="s">
        <v>527</v>
      </c>
      <c r="B3145" s="10">
        <v>42965</v>
      </c>
      <c r="C3145" t="s">
        <v>576</v>
      </c>
      <c r="D3145" s="33">
        <v>5.61</v>
      </c>
      <c r="E3145" s="27" t="s">
        <v>530</v>
      </c>
      <c r="G3145" s="11">
        <f>IF(B3145&gt;0,(G3144+F3145)-D3145,"")</f>
        <v>20243.210000000006</v>
      </c>
    </row>
    <row r="3146" spans="1:7" x14ac:dyDescent="0.15">
      <c r="A3146" s="10" t="s">
        <v>527</v>
      </c>
      <c r="B3146" s="10">
        <v>42965</v>
      </c>
      <c r="C3146" t="s">
        <v>48</v>
      </c>
      <c r="D3146" s="33">
        <v>16.75</v>
      </c>
      <c r="E3146" s="27" t="s">
        <v>530</v>
      </c>
      <c r="G3146" s="11">
        <f>IF(B3146&gt;0,(G3145+F3146)-D3146,"")</f>
        <v>20226.460000000006</v>
      </c>
    </row>
    <row r="3147" spans="1:7" x14ac:dyDescent="0.15">
      <c r="A3147" s="10" t="s">
        <v>538</v>
      </c>
      <c r="B3147" s="10">
        <v>42966</v>
      </c>
      <c r="C3147" t="s">
        <v>807</v>
      </c>
      <c r="D3147" s="33">
        <v>1091.42</v>
      </c>
      <c r="E3147" s="27" t="s">
        <v>530</v>
      </c>
      <c r="G3147" s="11">
        <f>IF(B3147&gt;0,(G3146+F3147)-D3147,"")</f>
        <v>19135.040000000008</v>
      </c>
    </row>
    <row r="3148" spans="1:7" x14ac:dyDescent="0.15">
      <c r="A3148" s="10" t="s">
        <v>527</v>
      </c>
      <c r="B3148" s="10">
        <v>42966</v>
      </c>
      <c r="C3148" t="s">
        <v>820</v>
      </c>
      <c r="D3148" s="33">
        <v>13.8</v>
      </c>
      <c r="E3148" s="27" t="s">
        <v>530</v>
      </c>
      <c r="G3148" s="11">
        <f>IF(B3148&gt;0,(G3147+F3148)-D3148,"")</f>
        <v>19121.240000000009</v>
      </c>
    </row>
    <row r="3149" spans="1:7" x14ac:dyDescent="0.15">
      <c r="A3149" s="10" t="s">
        <v>527</v>
      </c>
      <c r="B3149" s="10">
        <v>42966</v>
      </c>
      <c r="C3149" t="s">
        <v>574</v>
      </c>
      <c r="D3149" s="33">
        <v>10.5</v>
      </c>
      <c r="E3149" s="27" t="s">
        <v>530</v>
      </c>
      <c r="G3149" s="11">
        <f>IF(B3149&gt;0,(G3148+F3149)-D3149,"")</f>
        <v>19110.740000000009</v>
      </c>
    </row>
    <row r="3150" spans="1:7" x14ac:dyDescent="0.15">
      <c r="A3150" s="10" t="s">
        <v>527</v>
      </c>
      <c r="B3150" s="10">
        <v>42967</v>
      </c>
      <c r="C3150" t="s">
        <v>576</v>
      </c>
      <c r="D3150" s="33">
        <v>5.61</v>
      </c>
      <c r="E3150" s="12" t="s">
        <v>530</v>
      </c>
      <c r="G3150" s="11">
        <f>IF(B3150&gt;0,(G3149+F3150)-D3150,"")</f>
        <v>19105.130000000008</v>
      </c>
    </row>
    <row r="3151" spans="1:7" x14ac:dyDescent="0.15">
      <c r="A3151" s="10" t="s">
        <v>527</v>
      </c>
      <c r="B3151" s="10">
        <v>42968</v>
      </c>
      <c r="C3151" t="s">
        <v>630</v>
      </c>
      <c r="D3151" s="33">
        <v>15.03</v>
      </c>
      <c r="E3151" s="12" t="s">
        <v>530</v>
      </c>
      <c r="G3151" s="11">
        <f>IF(B3151&gt;0,(G3150+F3151)-D3151,"")</f>
        <v>19090.100000000009</v>
      </c>
    </row>
    <row r="3152" spans="1:7" x14ac:dyDescent="0.15">
      <c r="A3152" s="10" t="s">
        <v>527</v>
      </c>
      <c r="B3152" s="10">
        <v>42968</v>
      </c>
      <c r="C3152" t="s">
        <v>48</v>
      </c>
      <c r="D3152" s="33">
        <v>24.47</v>
      </c>
      <c r="E3152" s="27" t="s">
        <v>530</v>
      </c>
      <c r="G3152" s="11">
        <f>IF(B3152&gt;0,(G3151+F3152)-D3152,"")</f>
        <v>19065.630000000008</v>
      </c>
    </row>
    <row r="3153" spans="1:7" x14ac:dyDescent="0.15">
      <c r="A3153">
        <v>2506</v>
      </c>
      <c r="B3153" s="10">
        <v>42969</v>
      </c>
      <c r="C3153" t="s">
        <v>821</v>
      </c>
      <c r="D3153" s="33">
        <v>630</v>
      </c>
      <c r="E3153" s="27" t="s">
        <v>530</v>
      </c>
      <c r="G3153" s="11">
        <f>IF(B3153&gt;0,(G3152+F3153)-D3153,"")</f>
        <v>18435.630000000008</v>
      </c>
    </row>
    <row r="3154" spans="1:7" x14ac:dyDescent="0.15">
      <c r="A3154" s="10" t="s">
        <v>527</v>
      </c>
      <c r="B3154" s="10">
        <v>42969</v>
      </c>
      <c r="C3154" s="26" t="s">
        <v>845</v>
      </c>
      <c r="D3154" s="33">
        <v>50.04</v>
      </c>
      <c r="E3154" s="27" t="s">
        <v>530</v>
      </c>
      <c r="G3154" s="11">
        <f>IF(B3154&gt;0,(G3153+F3154)-D3154,"")</f>
        <v>18385.590000000007</v>
      </c>
    </row>
    <row r="3155" spans="1:7" x14ac:dyDescent="0.15">
      <c r="A3155" t="s">
        <v>536</v>
      </c>
      <c r="B3155" s="10">
        <v>42969</v>
      </c>
      <c r="C3155" t="s">
        <v>797</v>
      </c>
      <c r="E3155" s="27" t="s">
        <v>530</v>
      </c>
      <c r="F3155">
        <v>10.58</v>
      </c>
      <c r="G3155" s="11">
        <f>IF(B3155&gt;0,(G3154+F3155)-D3155,"")</f>
        <v>18396.170000000009</v>
      </c>
    </row>
    <row r="3156" spans="1:7" x14ac:dyDescent="0.15">
      <c r="A3156" s="10" t="s">
        <v>527</v>
      </c>
      <c r="B3156" s="10">
        <v>42969</v>
      </c>
      <c r="C3156" t="s">
        <v>576</v>
      </c>
      <c r="D3156" s="33">
        <v>5.61</v>
      </c>
      <c r="E3156" s="27" t="s">
        <v>530</v>
      </c>
      <c r="G3156" s="11">
        <f>IF(B3156&gt;0,(G3155+F3156)-D3156,"")</f>
        <v>18390.560000000009</v>
      </c>
    </row>
    <row r="3157" spans="1:7" x14ac:dyDescent="0.15">
      <c r="A3157" s="10" t="s">
        <v>527</v>
      </c>
      <c r="B3157" s="10">
        <v>42969</v>
      </c>
      <c r="C3157" t="s">
        <v>557</v>
      </c>
      <c r="D3157" s="33">
        <v>77.55</v>
      </c>
      <c r="E3157" s="27" t="s">
        <v>530</v>
      </c>
      <c r="G3157" s="11">
        <f>IF(B3157&gt;0,(G3156+F3157)-D3157,"")</f>
        <v>18313.010000000009</v>
      </c>
    </row>
    <row r="3158" spans="1:7" x14ac:dyDescent="0.15">
      <c r="A3158" t="s">
        <v>536</v>
      </c>
      <c r="B3158" s="10">
        <v>42971</v>
      </c>
      <c r="C3158" t="s">
        <v>930</v>
      </c>
      <c r="E3158" s="27" t="s">
        <v>530</v>
      </c>
      <c r="F3158">
        <v>883</v>
      </c>
      <c r="G3158" s="11">
        <f>IF(B3158&gt;0,(G3157+F3158)-D3158,"")</f>
        <v>19196.010000000009</v>
      </c>
    </row>
    <row r="3159" spans="1:7" x14ac:dyDescent="0.15">
      <c r="A3159" s="26" t="s">
        <v>527</v>
      </c>
      <c r="B3159" s="10">
        <v>42972</v>
      </c>
      <c r="C3159" t="s">
        <v>48</v>
      </c>
      <c r="D3159" s="33">
        <v>19</v>
      </c>
      <c r="E3159" s="27" t="s">
        <v>530</v>
      </c>
      <c r="G3159" s="11">
        <f>IF(B3159&gt;0,(G3158+F3159)-D3159,"")</f>
        <v>19177.010000000009</v>
      </c>
    </row>
    <row r="3160" spans="1:7" x14ac:dyDescent="0.15">
      <c r="A3160">
        <v>2507</v>
      </c>
      <c r="B3160" s="10">
        <v>42973</v>
      </c>
      <c r="C3160" t="s">
        <v>821</v>
      </c>
      <c r="D3160" s="33">
        <v>110</v>
      </c>
      <c r="E3160" s="27" t="s">
        <v>530</v>
      </c>
      <c r="G3160" s="11">
        <f>IF(B3160&gt;0,(G3159+F3160)-D3160,"")</f>
        <v>19067.010000000009</v>
      </c>
    </row>
    <row r="3161" spans="1:7" x14ac:dyDescent="0.15">
      <c r="A3161" t="s">
        <v>527</v>
      </c>
      <c r="B3161" s="10">
        <v>42973</v>
      </c>
      <c r="C3161" t="s">
        <v>726</v>
      </c>
      <c r="D3161" s="33">
        <v>47.7</v>
      </c>
      <c r="E3161" s="27" t="s">
        <v>530</v>
      </c>
      <c r="G3161" s="11">
        <f>IF(B3161&gt;0,(G3160+F3161)-D3161,"")</f>
        <v>19019.310000000009</v>
      </c>
    </row>
    <row r="3162" spans="1:7" x14ac:dyDescent="0.15">
      <c r="A3162" t="s">
        <v>527</v>
      </c>
      <c r="B3162" s="10">
        <v>42973</v>
      </c>
      <c r="C3162" t="s">
        <v>48</v>
      </c>
      <c r="D3162" s="33">
        <v>19.25</v>
      </c>
      <c r="E3162" s="27" t="s">
        <v>530</v>
      </c>
      <c r="G3162" s="11">
        <f>IF(B3162&gt;0,(G3161+F3162)-D3162,"")</f>
        <v>19000.060000000009</v>
      </c>
    </row>
    <row r="3163" spans="1:7" x14ac:dyDescent="0.15">
      <c r="A3163" t="s">
        <v>527</v>
      </c>
      <c r="B3163" s="10">
        <v>42974</v>
      </c>
      <c r="C3163" t="s">
        <v>822</v>
      </c>
      <c r="D3163" s="33">
        <v>3</v>
      </c>
      <c r="E3163" s="27" t="s">
        <v>530</v>
      </c>
      <c r="G3163" s="11">
        <f>IF(B3163&gt;0,(G3162+F3163)-D3163,"")</f>
        <v>18997.060000000009</v>
      </c>
    </row>
    <row r="3164" spans="1:7" x14ac:dyDescent="0.15">
      <c r="A3164" t="s">
        <v>527</v>
      </c>
      <c r="B3164" s="10">
        <v>42974</v>
      </c>
      <c r="C3164" t="s">
        <v>48</v>
      </c>
      <c r="D3164" s="33">
        <v>37.81</v>
      </c>
      <c r="E3164" s="27" t="s">
        <v>530</v>
      </c>
      <c r="G3164" s="11">
        <f>IF(B3164&gt;0,(G3163+F3164)-D3164,"")</f>
        <v>18959.250000000007</v>
      </c>
    </row>
    <row r="3165" spans="1:7" x14ac:dyDescent="0.15">
      <c r="A3165" t="s">
        <v>527</v>
      </c>
      <c r="B3165" s="10">
        <v>42975</v>
      </c>
      <c r="C3165" t="s">
        <v>823</v>
      </c>
      <c r="D3165" s="33">
        <v>3.68</v>
      </c>
      <c r="E3165" s="27" t="s">
        <v>530</v>
      </c>
      <c r="G3165" s="11">
        <f>IF(B3165&gt;0,(G3164+F3165)-D3165,"")</f>
        <v>18955.570000000007</v>
      </c>
    </row>
    <row r="3166" spans="1:7" x14ac:dyDescent="0.15">
      <c r="A3166" t="s">
        <v>527</v>
      </c>
      <c r="B3166" s="10">
        <v>42975</v>
      </c>
      <c r="C3166" t="s">
        <v>48</v>
      </c>
      <c r="D3166" s="33">
        <v>23</v>
      </c>
      <c r="E3166" s="27" t="s">
        <v>530</v>
      </c>
      <c r="G3166" s="11">
        <f>IF(B3166&gt;0,(G3165+F3166)-D3166,"")</f>
        <v>18932.570000000007</v>
      </c>
    </row>
    <row r="3167" spans="1:7" x14ac:dyDescent="0.15">
      <c r="A3167" t="s">
        <v>527</v>
      </c>
      <c r="B3167" s="10">
        <v>42976</v>
      </c>
      <c r="C3167" t="s">
        <v>576</v>
      </c>
      <c r="D3167" s="33">
        <v>5.61</v>
      </c>
      <c r="E3167" s="27" t="s">
        <v>530</v>
      </c>
      <c r="G3167" s="11">
        <f>IF(B3167&gt;0,(G3166+F3167)-D3167,"")</f>
        <v>18926.960000000006</v>
      </c>
    </row>
    <row r="3168" spans="1:7" x14ac:dyDescent="0.15">
      <c r="A3168" t="s">
        <v>538</v>
      </c>
      <c r="B3168" s="10">
        <v>42977</v>
      </c>
      <c r="C3168" t="s">
        <v>569</v>
      </c>
      <c r="D3168" s="33">
        <v>172.02</v>
      </c>
      <c r="E3168" s="27" t="s">
        <v>530</v>
      </c>
      <c r="G3168" s="11">
        <f>IF(B3168&gt;0,(G3167+F3168)-D3168,"")</f>
        <v>18754.940000000006</v>
      </c>
    </row>
    <row r="3169" spans="1:7" x14ac:dyDescent="0.15">
      <c r="A3169" t="s">
        <v>536</v>
      </c>
      <c r="B3169" s="10">
        <v>42977</v>
      </c>
      <c r="C3169" t="s">
        <v>537</v>
      </c>
      <c r="E3169" s="27" t="s">
        <v>530</v>
      </c>
      <c r="F3169">
        <v>2367.3200000000002</v>
      </c>
      <c r="G3169" s="11">
        <f>IF(B3169&gt;0,(G3168+F3169)-D3169,"")</f>
        <v>21122.260000000006</v>
      </c>
    </row>
    <row r="3170" spans="1:7" x14ac:dyDescent="0.15">
      <c r="A3170" t="s">
        <v>538</v>
      </c>
      <c r="B3170" s="10">
        <v>42977</v>
      </c>
      <c r="C3170" t="s">
        <v>28</v>
      </c>
      <c r="D3170" s="33">
        <v>178.8</v>
      </c>
      <c r="E3170" s="27" t="s">
        <v>530</v>
      </c>
      <c r="G3170" s="11">
        <f>IF(B3170&gt;0,(G3169+F3170)-D3170,"")</f>
        <v>20943.460000000006</v>
      </c>
    </row>
    <row r="3171" spans="1:7" x14ac:dyDescent="0.15">
      <c r="A3171" t="s">
        <v>538</v>
      </c>
      <c r="B3171" s="10">
        <v>42977</v>
      </c>
      <c r="C3171" t="s">
        <v>700</v>
      </c>
      <c r="D3171" s="33">
        <v>240</v>
      </c>
      <c r="E3171" s="27" t="s">
        <v>530</v>
      </c>
      <c r="G3171" s="11">
        <f>IF(B3171&gt;0,(G3170+F3171)-D3171,"")</f>
        <v>20703.460000000006</v>
      </c>
    </row>
    <row r="3172" spans="1:7" x14ac:dyDescent="0.15">
      <c r="A3172" t="s">
        <v>538</v>
      </c>
      <c r="B3172" s="10">
        <v>42977</v>
      </c>
      <c r="C3172" s="26" t="s">
        <v>555</v>
      </c>
      <c r="D3172" s="33">
        <v>37.94</v>
      </c>
      <c r="E3172" s="27" t="s">
        <v>530</v>
      </c>
      <c r="G3172" s="11">
        <f>IF(B3172&gt;0,(G3171+F3172)-D3172,"")</f>
        <v>20665.520000000008</v>
      </c>
    </row>
    <row r="3173" spans="1:7" x14ac:dyDescent="0.15">
      <c r="A3173" t="s">
        <v>538</v>
      </c>
      <c r="B3173" s="10">
        <v>42977</v>
      </c>
      <c r="C3173" s="26" t="s">
        <v>552</v>
      </c>
      <c r="D3173" s="33">
        <v>142.44</v>
      </c>
      <c r="E3173" s="27" t="s">
        <v>530</v>
      </c>
      <c r="G3173" s="11">
        <f>IF(B3173&gt;0,(G3172+F3173)-D3173,"")</f>
        <v>20523.080000000009</v>
      </c>
    </row>
    <row r="3174" spans="1:7" x14ac:dyDescent="0.15">
      <c r="A3174" t="s">
        <v>527</v>
      </c>
      <c r="B3174" s="10">
        <v>42977</v>
      </c>
      <c r="C3174" s="26" t="s">
        <v>557</v>
      </c>
      <c r="D3174" s="33">
        <v>144.91999999999999</v>
      </c>
      <c r="E3174" s="27" t="s">
        <v>530</v>
      </c>
      <c r="G3174" s="11">
        <f>IF(B3174&gt;0,(G3173+F3174)-D3174,"")</f>
        <v>20378.160000000011</v>
      </c>
    </row>
    <row r="3175" spans="1:7" x14ac:dyDescent="0.15">
      <c r="A3175" t="s">
        <v>538</v>
      </c>
      <c r="B3175" s="10">
        <v>42977</v>
      </c>
      <c r="C3175" t="s">
        <v>585</v>
      </c>
      <c r="D3175" s="33">
        <v>107.77</v>
      </c>
      <c r="E3175" s="27" t="s">
        <v>530</v>
      </c>
      <c r="G3175" s="11">
        <f>IF(B3175&gt;0,(G3174+F3175)-D3175,"")</f>
        <v>20270.39000000001</v>
      </c>
    </row>
    <row r="3176" spans="1:7" x14ac:dyDescent="0.15">
      <c r="A3176" t="s">
        <v>538</v>
      </c>
      <c r="B3176" s="10">
        <v>42977</v>
      </c>
      <c r="C3176" s="26" t="s">
        <v>585</v>
      </c>
      <c r="D3176" s="33">
        <v>166.52</v>
      </c>
      <c r="E3176" s="27" t="s">
        <v>530</v>
      </c>
      <c r="G3176" s="11">
        <f>IF(B3176&gt;0,(G3175+F3176)-D3176,"")</f>
        <v>20103.87000000001</v>
      </c>
    </row>
    <row r="3177" spans="1:7" x14ac:dyDescent="0.15">
      <c r="A3177" t="s">
        <v>536</v>
      </c>
      <c r="B3177" s="10">
        <v>42978</v>
      </c>
      <c r="C3177" s="26" t="s">
        <v>930</v>
      </c>
      <c r="E3177" s="27" t="s">
        <v>530</v>
      </c>
      <c r="F3177">
        <v>883</v>
      </c>
      <c r="G3177" s="11">
        <f>IF(B3177&gt;0,(G3176+F3177)-D3177,"")</f>
        <v>20986.87000000001</v>
      </c>
    </row>
    <row r="3178" spans="1:7" x14ac:dyDescent="0.15">
      <c r="A3178" t="s">
        <v>527</v>
      </c>
      <c r="B3178" s="10">
        <v>42979</v>
      </c>
      <c r="C3178" s="26" t="s">
        <v>819</v>
      </c>
      <c r="D3178" s="33">
        <v>22.66</v>
      </c>
      <c r="E3178" s="12" t="s">
        <v>530</v>
      </c>
      <c r="G3178" s="11">
        <f>IF(B3178&gt;0,(G3177+F3178)-D3178,"")</f>
        <v>20964.21000000001</v>
      </c>
    </row>
    <row r="3179" spans="1:7" x14ac:dyDescent="0.15">
      <c r="A3179" t="s">
        <v>538</v>
      </c>
      <c r="B3179" s="10">
        <v>42980</v>
      </c>
      <c r="C3179" s="26" t="s">
        <v>531</v>
      </c>
      <c r="D3179" s="33">
        <v>50.8</v>
      </c>
      <c r="E3179" s="27" t="s">
        <v>530</v>
      </c>
      <c r="G3179" s="11">
        <f>IF(B3179&gt;0,(G3178+F3179)-D3179,"")</f>
        <v>20913.410000000011</v>
      </c>
    </row>
    <row r="3180" spans="1:7" x14ac:dyDescent="0.15">
      <c r="A3180" t="s">
        <v>527</v>
      </c>
      <c r="B3180" s="10">
        <v>42980</v>
      </c>
      <c r="C3180" t="s">
        <v>634</v>
      </c>
      <c r="D3180" s="33">
        <v>42.16</v>
      </c>
      <c r="E3180" s="27" t="s">
        <v>530</v>
      </c>
      <c r="G3180" s="11">
        <f>IF(B3180&gt;0,(G3179+F3180)-D3180,"")</f>
        <v>20871.250000000011</v>
      </c>
    </row>
    <row r="3181" spans="1:7" x14ac:dyDescent="0.15">
      <c r="A3181" s="10" t="s">
        <v>538</v>
      </c>
      <c r="B3181" s="10">
        <v>42980</v>
      </c>
      <c r="C3181" t="s">
        <v>755</v>
      </c>
      <c r="D3181" s="33">
        <v>20.66</v>
      </c>
      <c r="E3181" s="12" t="s">
        <v>530</v>
      </c>
      <c r="G3181" s="11">
        <f>IF(B3181&gt;0,(G3180+F3181)-D3181,"")</f>
        <v>20850.590000000011</v>
      </c>
    </row>
    <row r="3182" spans="1:7" x14ac:dyDescent="0.15">
      <c r="A3182" t="s">
        <v>527</v>
      </c>
      <c r="B3182" s="10">
        <v>42980</v>
      </c>
      <c r="C3182" t="s">
        <v>48</v>
      </c>
      <c r="D3182" s="33">
        <v>15.79</v>
      </c>
      <c r="E3182" s="27" t="s">
        <v>530</v>
      </c>
      <c r="G3182" s="11">
        <f>IF(B3182&gt;0,(G3181+F3182)-D3182,"")</f>
        <v>20834.80000000001</v>
      </c>
    </row>
    <row r="3183" spans="1:7" x14ac:dyDescent="0.15">
      <c r="A3183" t="s">
        <v>527</v>
      </c>
      <c r="B3183" s="10">
        <v>42980</v>
      </c>
      <c r="C3183" s="26" t="s">
        <v>802</v>
      </c>
      <c r="D3183" s="33">
        <v>13.77</v>
      </c>
      <c r="E3183" s="12" t="s">
        <v>530</v>
      </c>
      <c r="G3183" s="11">
        <f>IF(B3183&gt;0,(G3182+F3183)-D3183,"")</f>
        <v>20821.03000000001</v>
      </c>
    </row>
    <row r="3184" spans="1:7" x14ac:dyDescent="0.15">
      <c r="A3184" t="s">
        <v>527</v>
      </c>
      <c r="B3184" s="10">
        <v>42983</v>
      </c>
      <c r="C3184" s="26" t="s">
        <v>558</v>
      </c>
      <c r="D3184" s="33">
        <v>22.25</v>
      </c>
      <c r="E3184" s="27" t="s">
        <v>530</v>
      </c>
      <c r="G3184" s="11">
        <f>IF(B3184&gt;0,(G3183+F3184)-D3184,"")</f>
        <v>20798.78000000001</v>
      </c>
    </row>
    <row r="3185" spans="1:7" x14ac:dyDescent="0.15">
      <c r="A3185" t="s">
        <v>527</v>
      </c>
      <c r="B3185" s="10">
        <v>42983</v>
      </c>
      <c r="C3185" s="26" t="s">
        <v>558</v>
      </c>
      <c r="D3185" s="33">
        <v>21.47</v>
      </c>
      <c r="E3185" s="27" t="s">
        <v>530</v>
      </c>
      <c r="G3185" s="11">
        <f>IF(B3185&gt;0,(G3184+F3185)-D3185,"")</f>
        <v>20777.310000000009</v>
      </c>
    </row>
    <row r="3186" spans="1:7" x14ac:dyDescent="0.15">
      <c r="A3186" t="s">
        <v>527</v>
      </c>
      <c r="B3186" s="10">
        <v>42984</v>
      </c>
      <c r="C3186" t="s">
        <v>48</v>
      </c>
      <c r="D3186" s="33">
        <v>24.54</v>
      </c>
      <c r="E3186" s="27" t="s">
        <v>530</v>
      </c>
      <c r="G3186" s="11">
        <f>IF(B3186&gt;0,(G3185+F3186)-D3186,"")</f>
        <v>20752.770000000008</v>
      </c>
    </row>
    <row r="3187" spans="1:7" x14ac:dyDescent="0.15">
      <c r="A3187" t="s">
        <v>536</v>
      </c>
      <c r="B3187" s="10">
        <v>42985</v>
      </c>
      <c r="C3187" s="26" t="s">
        <v>930</v>
      </c>
      <c r="E3187" s="27" t="s">
        <v>530</v>
      </c>
      <c r="F3187">
        <v>883</v>
      </c>
      <c r="G3187" s="11">
        <f>IF(B3187&gt;0,(G3186+F3187)-D3187,"")</f>
        <v>21635.770000000008</v>
      </c>
    </row>
    <row r="3188" spans="1:7" x14ac:dyDescent="0.15">
      <c r="A3188" t="s">
        <v>527</v>
      </c>
      <c r="B3188" s="10">
        <v>42986</v>
      </c>
      <c r="C3188" s="26" t="s">
        <v>824</v>
      </c>
      <c r="D3188" s="33">
        <v>36.79</v>
      </c>
      <c r="E3188" s="27" t="s">
        <v>530</v>
      </c>
      <c r="G3188" s="11">
        <f>IF(B3188&gt;0,(G3187+F3188)-D3188,"")</f>
        <v>21598.980000000007</v>
      </c>
    </row>
    <row r="3189" spans="1:7" x14ac:dyDescent="0.15">
      <c r="A3189" t="s">
        <v>527</v>
      </c>
      <c r="B3189" s="10">
        <v>42986</v>
      </c>
      <c r="C3189" t="s">
        <v>750</v>
      </c>
      <c r="D3189" s="33">
        <v>62.07</v>
      </c>
      <c r="E3189" s="27" t="s">
        <v>530</v>
      </c>
      <c r="G3189" s="11">
        <f>IF(B3189&gt;0,(G3188+F3189)-D3189,"")</f>
        <v>21536.910000000007</v>
      </c>
    </row>
    <row r="3190" spans="1:7" x14ac:dyDescent="0.15">
      <c r="A3190" t="s">
        <v>527</v>
      </c>
      <c r="B3190" s="10">
        <v>42986</v>
      </c>
      <c r="C3190" s="26" t="s">
        <v>825</v>
      </c>
      <c r="D3190" s="33">
        <v>29.88</v>
      </c>
      <c r="E3190" s="27" t="s">
        <v>530</v>
      </c>
      <c r="G3190" s="11">
        <f>IF(B3190&gt;0,(G3189+F3190)-D3190,"")</f>
        <v>21507.030000000006</v>
      </c>
    </row>
    <row r="3191" spans="1:7" x14ac:dyDescent="0.15">
      <c r="A3191" t="s">
        <v>527</v>
      </c>
      <c r="B3191" s="10">
        <v>42986</v>
      </c>
      <c r="C3191" t="s">
        <v>48</v>
      </c>
      <c r="D3191" s="33">
        <v>25</v>
      </c>
      <c r="E3191" s="27" t="s">
        <v>530</v>
      </c>
      <c r="G3191" s="11">
        <f>IF(B3191&gt;0,(G3190+F3191)-D3191,"")</f>
        <v>21482.030000000006</v>
      </c>
    </row>
    <row r="3192" spans="1:7" x14ac:dyDescent="0.15">
      <c r="A3192" t="s">
        <v>527</v>
      </c>
      <c r="B3192" s="10">
        <v>42987</v>
      </c>
      <c r="C3192" t="s">
        <v>48</v>
      </c>
      <c r="D3192" s="33">
        <v>12</v>
      </c>
      <c r="E3192" s="27" t="s">
        <v>530</v>
      </c>
      <c r="G3192" s="11">
        <f>IF(B3192&gt;0,(G3191+F3192)-D3192,"")</f>
        <v>21470.030000000006</v>
      </c>
    </row>
    <row r="3193" spans="1:7" x14ac:dyDescent="0.15">
      <c r="A3193" t="s">
        <v>527</v>
      </c>
      <c r="B3193" s="10">
        <v>42987</v>
      </c>
      <c r="C3193" s="26" t="s">
        <v>557</v>
      </c>
      <c r="D3193" s="33">
        <v>74</v>
      </c>
      <c r="E3193" s="27" t="s">
        <v>530</v>
      </c>
      <c r="G3193" s="11">
        <f>IF(B3193&gt;0,(G3192+F3193)-D3193,"")</f>
        <v>21396.030000000006</v>
      </c>
    </row>
    <row r="3194" spans="1:7" x14ac:dyDescent="0.15">
      <c r="A3194" t="s">
        <v>527</v>
      </c>
      <c r="B3194" s="10">
        <v>42990</v>
      </c>
      <c r="C3194" t="s">
        <v>5</v>
      </c>
      <c r="D3194" s="33">
        <v>56</v>
      </c>
      <c r="E3194" s="27" t="s">
        <v>530</v>
      </c>
      <c r="G3194" s="11">
        <f>IF(B3194&gt;0,(G3193+F3194)-D3194,"")</f>
        <v>21340.030000000006</v>
      </c>
    </row>
    <row r="3195" spans="1:7" x14ac:dyDescent="0.15">
      <c r="A3195">
        <v>2508</v>
      </c>
      <c r="B3195" s="10">
        <v>42991</v>
      </c>
      <c r="C3195" s="26" t="s">
        <v>531</v>
      </c>
      <c r="D3195" s="33">
        <v>350</v>
      </c>
      <c r="E3195" s="12" t="s">
        <v>530</v>
      </c>
      <c r="G3195" s="11">
        <f>IF(B3195&gt;0,(G3194+F3195)-D3195,"")</f>
        <v>20990.030000000006</v>
      </c>
    </row>
    <row r="3196" spans="1:7" x14ac:dyDescent="0.15">
      <c r="A3196" t="s">
        <v>536</v>
      </c>
      <c r="B3196" s="10">
        <v>42992</v>
      </c>
      <c r="C3196" s="26" t="s">
        <v>537</v>
      </c>
      <c r="E3196" s="27" t="s">
        <v>530</v>
      </c>
      <c r="F3196">
        <v>650.77</v>
      </c>
      <c r="G3196" s="11">
        <f>IF(B3196&gt;0,(G3195+F3196)-D3196,"")</f>
        <v>21640.800000000007</v>
      </c>
    </row>
    <row r="3197" spans="1:7" x14ac:dyDescent="0.15">
      <c r="A3197" t="s">
        <v>527</v>
      </c>
      <c r="B3197" s="10">
        <v>42992</v>
      </c>
      <c r="C3197" t="s">
        <v>48</v>
      </c>
      <c r="D3197" s="33">
        <v>25</v>
      </c>
      <c r="E3197" s="27" t="s">
        <v>530</v>
      </c>
      <c r="G3197" s="11">
        <f>IF(B3197&gt;0,(G3196+F3197)-D3197,"")</f>
        <v>21615.800000000007</v>
      </c>
    </row>
    <row r="3198" spans="1:7" x14ac:dyDescent="0.15">
      <c r="A3198" t="s">
        <v>527</v>
      </c>
      <c r="B3198" s="10">
        <v>42993</v>
      </c>
      <c r="C3198" s="26" t="s">
        <v>558</v>
      </c>
      <c r="D3198" s="33">
        <v>97.8</v>
      </c>
      <c r="E3198" s="27" t="s">
        <v>530</v>
      </c>
      <c r="G3198" s="11">
        <f>IF(B3198&gt;0,(G3197+F3198)-D3198,"")</f>
        <v>21518.000000000007</v>
      </c>
    </row>
    <row r="3199" spans="1:7" x14ac:dyDescent="0.15">
      <c r="A3199" t="s">
        <v>527</v>
      </c>
      <c r="B3199" s="10">
        <v>42994</v>
      </c>
      <c r="C3199" t="s">
        <v>48</v>
      </c>
      <c r="D3199" s="33">
        <v>12.5</v>
      </c>
      <c r="E3199" s="27" t="s">
        <v>530</v>
      </c>
      <c r="G3199" s="11">
        <f>IF(B3199&gt;0,(G3198+F3199)-D3199,"")</f>
        <v>21505.500000000007</v>
      </c>
    </row>
    <row r="3200" spans="1:7" x14ac:dyDescent="0.15">
      <c r="A3200" t="s">
        <v>527</v>
      </c>
      <c r="B3200" s="10">
        <v>42995</v>
      </c>
      <c r="C3200" s="26" t="s">
        <v>557</v>
      </c>
      <c r="D3200" s="33">
        <v>23.9</v>
      </c>
      <c r="E3200" s="27" t="s">
        <v>530</v>
      </c>
      <c r="G3200" s="11">
        <f>IF(B3200&gt;0,(G3199+F3200)-D3200,"")</f>
        <v>21481.600000000006</v>
      </c>
    </row>
    <row r="3201" spans="1:7" x14ac:dyDescent="0.15">
      <c r="A3201" t="s">
        <v>527</v>
      </c>
      <c r="B3201" s="10">
        <v>42996</v>
      </c>
      <c r="C3201" t="s">
        <v>750</v>
      </c>
      <c r="D3201" s="33">
        <v>8.7799999999999994</v>
      </c>
      <c r="E3201" s="27" t="s">
        <v>530</v>
      </c>
      <c r="G3201" s="11">
        <f>IF(B3201&gt;0,(G3200+F3201)-D3201,"")</f>
        <v>21472.820000000007</v>
      </c>
    </row>
    <row r="3202" spans="1:7" x14ac:dyDescent="0.15">
      <c r="A3202" s="26" t="s">
        <v>527</v>
      </c>
      <c r="B3202" s="10">
        <v>42997</v>
      </c>
      <c r="C3202" t="s">
        <v>29</v>
      </c>
      <c r="D3202" s="33">
        <v>16.989999999999998</v>
      </c>
      <c r="E3202" s="27" t="s">
        <v>530</v>
      </c>
      <c r="G3202" s="11">
        <f>IF(B3202&gt;0,(G3201+F3202)-D3202,"")</f>
        <v>21455.830000000005</v>
      </c>
    </row>
    <row r="3203" spans="1:7" x14ac:dyDescent="0.15">
      <c r="A3203" s="26" t="s">
        <v>527</v>
      </c>
      <c r="B3203" s="10">
        <v>42997</v>
      </c>
      <c r="C3203" t="s">
        <v>48</v>
      </c>
      <c r="D3203" s="33">
        <v>18.25</v>
      </c>
      <c r="E3203" s="27" t="s">
        <v>530</v>
      </c>
      <c r="G3203" s="11">
        <f>IF(B3203&gt;0,(G3202+F3203)-D3203,"")</f>
        <v>21437.580000000005</v>
      </c>
    </row>
    <row r="3204" spans="1:7" x14ac:dyDescent="0.15">
      <c r="A3204">
        <v>2509</v>
      </c>
      <c r="B3204" s="10">
        <v>42998</v>
      </c>
      <c r="C3204" s="26" t="s">
        <v>826</v>
      </c>
      <c r="D3204" s="33">
        <v>86</v>
      </c>
      <c r="E3204" s="27" t="s">
        <v>530</v>
      </c>
      <c r="G3204" s="11">
        <f>IF(B3204&gt;0,(G3203+F3204)-D3204,"")</f>
        <v>21351.580000000005</v>
      </c>
    </row>
    <row r="3205" spans="1:7" x14ac:dyDescent="0.15">
      <c r="A3205" t="s">
        <v>527</v>
      </c>
      <c r="B3205" s="10">
        <v>43000</v>
      </c>
      <c r="C3205" s="26" t="s">
        <v>565</v>
      </c>
      <c r="D3205" s="33">
        <v>36.03</v>
      </c>
      <c r="E3205" s="27" t="s">
        <v>530</v>
      </c>
      <c r="G3205" s="11">
        <f>IF(B3205&gt;0,(G3204+F3205)-D3205,"")</f>
        <v>21315.550000000007</v>
      </c>
    </row>
    <row r="3206" spans="1:7" x14ac:dyDescent="0.15">
      <c r="A3206" t="s">
        <v>527</v>
      </c>
      <c r="B3206" s="10">
        <v>43000</v>
      </c>
      <c r="C3206" s="26" t="s">
        <v>557</v>
      </c>
      <c r="D3206" s="33">
        <v>154.21</v>
      </c>
      <c r="E3206" s="27" t="s">
        <v>530</v>
      </c>
      <c r="G3206" s="11">
        <f>IF(B3206&gt;0,(G3205+F3206)-D3206,"")</f>
        <v>21161.340000000007</v>
      </c>
    </row>
    <row r="3207" spans="1:7" x14ac:dyDescent="0.15">
      <c r="A3207" t="s">
        <v>527</v>
      </c>
      <c r="B3207" s="10">
        <v>43001</v>
      </c>
      <c r="C3207" t="s">
        <v>48</v>
      </c>
      <c r="D3207" s="33">
        <v>13</v>
      </c>
      <c r="E3207" s="27" t="s">
        <v>530</v>
      </c>
      <c r="G3207" s="11">
        <f>IF(B3207&gt;0,(G3206+F3207)-D3207,"")</f>
        <v>21148.340000000007</v>
      </c>
    </row>
    <row r="3208" spans="1:7" x14ac:dyDescent="0.15">
      <c r="A3208" t="s">
        <v>527</v>
      </c>
      <c r="B3208" s="10">
        <v>43002</v>
      </c>
      <c r="C3208" s="26" t="s">
        <v>827</v>
      </c>
      <c r="D3208" s="33">
        <v>97.37</v>
      </c>
      <c r="E3208" s="27" t="s">
        <v>530</v>
      </c>
      <c r="G3208" s="11">
        <f>IF(B3208&gt;0,(G3207+F3208)-D3208,"")</f>
        <v>21050.970000000008</v>
      </c>
    </row>
    <row r="3209" spans="1:7" x14ac:dyDescent="0.15">
      <c r="A3209" t="s">
        <v>538</v>
      </c>
      <c r="B3209" s="10">
        <v>43004</v>
      </c>
      <c r="C3209" s="26" t="s">
        <v>569</v>
      </c>
      <c r="D3209" s="33">
        <v>149.33000000000001</v>
      </c>
      <c r="E3209" s="12" t="s">
        <v>530</v>
      </c>
      <c r="G3209" s="11">
        <f>IF(B3209&gt;0,(G3208+F3209)-D3209,"")</f>
        <v>20901.640000000007</v>
      </c>
    </row>
    <row r="3210" spans="1:7" x14ac:dyDescent="0.15">
      <c r="A3210" t="s">
        <v>538</v>
      </c>
      <c r="B3210" s="10">
        <v>43004</v>
      </c>
      <c r="C3210" s="26" t="s">
        <v>555</v>
      </c>
      <c r="D3210" s="33">
        <v>27.35</v>
      </c>
      <c r="E3210" s="12" t="s">
        <v>530</v>
      </c>
      <c r="G3210" s="11">
        <f>IF(B3210&gt;0,(G3209+F3210)-D3210,"")</f>
        <v>20874.290000000008</v>
      </c>
    </row>
    <row r="3211" spans="1:7" x14ac:dyDescent="0.15">
      <c r="A3211" t="s">
        <v>538</v>
      </c>
      <c r="B3211" s="10">
        <v>43004</v>
      </c>
      <c r="C3211" s="26" t="s">
        <v>552</v>
      </c>
      <c r="D3211" s="33">
        <v>157.22999999999999</v>
      </c>
      <c r="E3211" s="12" t="s">
        <v>530</v>
      </c>
      <c r="G3211" s="11">
        <f>IF(B3211&gt;0,(G3210+F3211)-D3211,"")</f>
        <v>20717.060000000009</v>
      </c>
    </row>
    <row r="3212" spans="1:7" x14ac:dyDescent="0.15">
      <c r="A3212" t="s">
        <v>538</v>
      </c>
      <c r="B3212" s="10">
        <v>43004</v>
      </c>
      <c r="C3212" s="26" t="s">
        <v>585</v>
      </c>
      <c r="D3212" s="33">
        <v>151.09</v>
      </c>
      <c r="E3212" s="12" t="s">
        <v>530</v>
      </c>
      <c r="G3212" s="11">
        <f>IF(B3212&gt;0,(G3211+F3212)-D3212,"")</f>
        <v>20565.970000000008</v>
      </c>
    </row>
    <row r="3213" spans="1:7" x14ac:dyDescent="0.15">
      <c r="A3213" t="s">
        <v>536</v>
      </c>
      <c r="B3213" s="10">
        <v>43007</v>
      </c>
      <c r="C3213" s="26" t="s">
        <v>931</v>
      </c>
      <c r="E3213" s="27" t="s">
        <v>530</v>
      </c>
      <c r="F3213">
        <v>1489.64</v>
      </c>
      <c r="G3213" s="11">
        <f>IF(B3213&gt;0,(G3212+F3213)-D3213,"")</f>
        <v>22055.610000000008</v>
      </c>
    </row>
    <row r="3214" spans="1:7" x14ac:dyDescent="0.15">
      <c r="A3214" t="s">
        <v>538</v>
      </c>
      <c r="B3214" s="10">
        <v>43007</v>
      </c>
      <c r="C3214" t="s">
        <v>28</v>
      </c>
      <c r="D3214" s="33">
        <v>177.39</v>
      </c>
      <c r="E3214" s="12" t="s">
        <v>530</v>
      </c>
      <c r="G3214" s="11">
        <f>IF(B3214&gt;0,(G3213+F3214)-D3214,"")</f>
        <v>21878.220000000008</v>
      </c>
    </row>
    <row r="3215" spans="1:7" x14ac:dyDescent="0.15">
      <c r="A3215" t="s">
        <v>527</v>
      </c>
      <c r="B3215" s="10">
        <v>43007</v>
      </c>
      <c r="C3215" s="26" t="s">
        <v>938</v>
      </c>
      <c r="D3215" s="33">
        <v>45.77</v>
      </c>
      <c r="E3215" s="12" t="s">
        <v>530</v>
      </c>
      <c r="G3215" s="11">
        <f>IF(B3215&gt;0,(G3214+F3215)-D3215,"")</f>
        <v>21832.450000000008</v>
      </c>
    </row>
    <row r="3216" spans="1:7" x14ac:dyDescent="0.15">
      <c r="A3216" t="s">
        <v>538</v>
      </c>
      <c r="B3216" s="10">
        <v>43007</v>
      </c>
      <c r="C3216" s="26" t="s">
        <v>585</v>
      </c>
      <c r="D3216" s="33">
        <v>64.430000000000007</v>
      </c>
      <c r="E3216" s="12" t="s">
        <v>530</v>
      </c>
      <c r="G3216" s="11">
        <f>IF(B3216&gt;0,(G3215+F3216)-D3216,"")</f>
        <v>21768.020000000008</v>
      </c>
    </row>
    <row r="3217" spans="1:7" x14ac:dyDescent="0.15">
      <c r="A3217" t="s">
        <v>527</v>
      </c>
      <c r="B3217" s="10">
        <v>43008</v>
      </c>
      <c r="C3217" t="s">
        <v>634</v>
      </c>
      <c r="D3217" s="33">
        <v>53.12</v>
      </c>
      <c r="E3217" s="12" t="s">
        <v>530</v>
      </c>
      <c r="G3217" s="11">
        <f>IF(B3217&gt;0,(G3216+F3217)-D3217,"")</f>
        <v>21714.900000000009</v>
      </c>
    </row>
    <row r="3218" spans="1:7" x14ac:dyDescent="0.15">
      <c r="A3218" t="s">
        <v>527</v>
      </c>
      <c r="B3218" s="10">
        <v>43008</v>
      </c>
      <c r="C3218" s="26" t="s">
        <v>820</v>
      </c>
      <c r="D3218" s="33">
        <v>14.4</v>
      </c>
      <c r="E3218" s="12" t="s">
        <v>530</v>
      </c>
      <c r="G3218" s="11">
        <f>IF(B3218&gt;0,(G3217+F3218)-D3218,"")</f>
        <v>21700.500000000007</v>
      </c>
    </row>
    <row r="3219" spans="1:7" x14ac:dyDescent="0.15">
      <c r="A3219" t="s">
        <v>527</v>
      </c>
      <c r="B3219" s="10">
        <v>43008</v>
      </c>
      <c r="C3219" s="26" t="s">
        <v>576</v>
      </c>
      <c r="D3219" s="33">
        <v>8.0500000000000007</v>
      </c>
      <c r="E3219" s="12" t="s">
        <v>530</v>
      </c>
      <c r="G3219" s="11">
        <f>IF(B3219&gt;0,(G3218+F3219)-D3219,"")</f>
        <v>21692.450000000008</v>
      </c>
    </row>
    <row r="3220" spans="1:7" x14ac:dyDescent="0.15">
      <c r="A3220" t="s">
        <v>527</v>
      </c>
      <c r="B3220" s="10">
        <v>43008</v>
      </c>
      <c r="C3220" s="26" t="s">
        <v>557</v>
      </c>
      <c r="D3220" s="33">
        <v>55.23</v>
      </c>
      <c r="E3220" s="12" t="s">
        <v>530</v>
      </c>
      <c r="G3220" s="11">
        <f>IF(B3220&gt;0,(G3219+F3220)-D3220,"")</f>
        <v>21637.220000000008</v>
      </c>
    </row>
    <row r="3221" spans="1:7" x14ac:dyDescent="0.15">
      <c r="A3221" t="s">
        <v>527</v>
      </c>
      <c r="B3221" s="10">
        <v>43009</v>
      </c>
      <c r="C3221" t="s">
        <v>849</v>
      </c>
      <c r="D3221" s="33">
        <v>30</v>
      </c>
      <c r="E3221" s="12" t="s">
        <v>530</v>
      </c>
      <c r="G3221" s="11">
        <f>IF(B3221&gt;0,(G3220+F3221)-D3221,"")</f>
        <v>21607.220000000008</v>
      </c>
    </row>
    <row r="3222" spans="1:7" x14ac:dyDescent="0.15">
      <c r="A3222" t="s">
        <v>538</v>
      </c>
      <c r="B3222" s="10">
        <v>43011</v>
      </c>
      <c r="C3222" t="s">
        <v>29</v>
      </c>
      <c r="D3222" s="33">
        <v>12.03</v>
      </c>
      <c r="E3222" s="12" t="s">
        <v>530</v>
      </c>
      <c r="G3222" s="11">
        <f>IF(B3222&gt;0,(G3221+F3222)-D3222,"")</f>
        <v>21595.19000000001</v>
      </c>
    </row>
    <row r="3223" spans="1:7" x14ac:dyDescent="0.15">
      <c r="A3223" t="s">
        <v>527</v>
      </c>
      <c r="B3223" s="10">
        <v>43013</v>
      </c>
      <c r="C3223" s="26" t="s">
        <v>726</v>
      </c>
      <c r="D3223" s="33">
        <v>42.4</v>
      </c>
      <c r="E3223" s="12" t="s">
        <v>530</v>
      </c>
      <c r="G3223" s="11">
        <f>IF(B3223&gt;0,(G3222+F3223)-D3223,"")</f>
        <v>21552.790000000008</v>
      </c>
    </row>
    <row r="3224" spans="1:7" x14ac:dyDescent="0.15">
      <c r="A3224" t="s">
        <v>527</v>
      </c>
      <c r="B3224" s="10">
        <v>43014</v>
      </c>
      <c r="C3224" s="26" t="s">
        <v>829</v>
      </c>
      <c r="D3224" s="33">
        <v>7.94</v>
      </c>
      <c r="E3224" s="12" t="s">
        <v>530</v>
      </c>
      <c r="G3224" s="11">
        <f>IF(B3224&gt;0,(G3223+F3224)-D3224,"")</f>
        <v>21544.850000000009</v>
      </c>
    </row>
    <row r="3225" spans="1:7" x14ac:dyDescent="0.15">
      <c r="A3225" t="s">
        <v>527</v>
      </c>
      <c r="B3225" s="10">
        <v>43015</v>
      </c>
      <c r="C3225" s="26" t="s">
        <v>558</v>
      </c>
      <c r="D3225" s="33">
        <v>18.23</v>
      </c>
      <c r="E3225" s="12" t="s">
        <v>530</v>
      </c>
      <c r="G3225" s="11">
        <f>IF(B3225&gt;0,(G3224+F3225)-D3225,"")</f>
        <v>21526.62000000001</v>
      </c>
    </row>
    <row r="3226" spans="1:7" x14ac:dyDescent="0.15">
      <c r="A3226" t="s">
        <v>527</v>
      </c>
      <c r="B3226" s="10">
        <v>43015</v>
      </c>
      <c r="C3226" s="26" t="s">
        <v>557</v>
      </c>
      <c r="D3226" s="33">
        <v>61.72</v>
      </c>
      <c r="E3226" s="12" t="s">
        <v>530</v>
      </c>
      <c r="G3226" s="11">
        <f>IF(B3226&gt;0,(G3225+F3226)-D3226,"")</f>
        <v>21464.900000000009</v>
      </c>
    </row>
    <row r="3227" spans="1:7" x14ac:dyDescent="0.15">
      <c r="A3227" t="s">
        <v>527</v>
      </c>
      <c r="B3227" s="10">
        <v>43016</v>
      </c>
      <c r="C3227" s="26" t="s">
        <v>817</v>
      </c>
      <c r="D3227" s="33">
        <v>32.99</v>
      </c>
      <c r="E3227" s="12" t="s">
        <v>530</v>
      </c>
      <c r="G3227" s="11">
        <f>IF(B3227&gt;0,(G3226+F3227)-D3227,"")</f>
        <v>21431.910000000007</v>
      </c>
    </row>
    <row r="3228" spans="1:7" x14ac:dyDescent="0.15">
      <c r="A3228" t="s">
        <v>536</v>
      </c>
      <c r="B3228" s="10">
        <v>43018</v>
      </c>
      <c r="C3228" s="26" t="s">
        <v>830</v>
      </c>
      <c r="E3228" s="12" t="s">
        <v>530</v>
      </c>
      <c r="F3228">
        <v>7</v>
      </c>
      <c r="G3228" s="11">
        <f>IF(B3228&gt;0,(G3227+F3228)-D3228,"")</f>
        <v>21438.910000000007</v>
      </c>
    </row>
    <row r="3229" spans="1:7" x14ac:dyDescent="0.15">
      <c r="A3229" t="s">
        <v>527</v>
      </c>
      <c r="B3229" s="10">
        <v>43019</v>
      </c>
      <c r="C3229" t="s">
        <v>48</v>
      </c>
      <c r="D3229" s="33">
        <v>16.07</v>
      </c>
      <c r="E3229" s="12" t="s">
        <v>530</v>
      </c>
      <c r="G3229" s="11">
        <f>IF(B3229&gt;0,(G3228+F3229)-D3229,"")</f>
        <v>21422.840000000007</v>
      </c>
    </row>
    <row r="3230" spans="1:7" x14ac:dyDescent="0.15">
      <c r="A3230" t="s">
        <v>527</v>
      </c>
      <c r="B3230" s="10">
        <v>43020</v>
      </c>
      <c r="C3230" s="26" t="s">
        <v>557</v>
      </c>
      <c r="D3230" s="33">
        <v>26.44</v>
      </c>
      <c r="E3230" s="12" t="s">
        <v>530</v>
      </c>
      <c r="G3230" s="11">
        <f>IF(B3230&gt;0,(G3229+F3230)-D3230,"")</f>
        <v>21396.400000000009</v>
      </c>
    </row>
    <row r="3231" spans="1:7" x14ac:dyDescent="0.15">
      <c r="A3231" t="s">
        <v>527</v>
      </c>
      <c r="B3231" s="10">
        <v>43020</v>
      </c>
      <c r="C3231" s="26" t="s">
        <v>557</v>
      </c>
      <c r="D3231" s="33">
        <v>78.650000000000006</v>
      </c>
      <c r="E3231" s="12" t="s">
        <v>530</v>
      </c>
      <c r="G3231" s="11">
        <f>IF(B3231&gt;0,(G3230+F3231)-D3231,"")</f>
        <v>21317.750000000007</v>
      </c>
    </row>
    <row r="3232" spans="1:7" x14ac:dyDescent="0.15">
      <c r="A3232" t="s">
        <v>536</v>
      </c>
      <c r="B3232" s="10">
        <v>43022</v>
      </c>
      <c r="C3232" s="26" t="s">
        <v>931</v>
      </c>
      <c r="E3232" s="27" t="s">
        <v>530</v>
      </c>
      <c r="F3232">
        <v>1489.64</v>
      </c>
      <c r="G3232" s="11">
        <f>IF(B3232&gt;0,(G3231+F3232)-D3232,"")</f>
        <v>22807.390000000007</v>
      </c>
    </row>
    <row r="3233" spans="1:7" x14ac:dyDescent="0.15">
      <c r="A3233" t="s">
        <v>536</v>
      </c>
      <c r="B3233" s="10">
        <v>43022</v>
      </c>
      <c r="C3233" s="26" t="s">
        <v>830</v>
      </c>
      <c r="E3233" s="12" t="s">
        <v>530</v>
      </c>
      <c r="F3233">
        <v>123</v>
      </c>
      <c r="G3233" s="11">
        <f>IF(B3233&gt;0,(G3232+F3233)-D3233,"")</f>
        <v>22930.390000000007</v>
      </c>
    </row>
    <row r="3234" spans="1:7" x14ac:dyDescent="0.15">
      <c r="A3234" t="s">
        <v>527</v>
      </c>
      <c r="B3234" s="10">
        <v>43023</v>
      </c>
      <c r="C3234" s="26" t="s">
        <v>804</v>
      </c>
      <c r="D3234" s="33">
        <v>17.899999999999999</v>
      </c>
      <c r="E3234" s="12" t="s">
        <v>530</v>
      </c>
      <c r="G3234" s="11">
        <f>IF(B3234&gt;0,(G3233+F3234)-D3234,"")</f>
        <v>22912.490000000005</v>
      </c>
    </row>
    <row r="3235" spans="1:7" x14ac:dyDescent="0.15">
      <c r="A3235" t="s">
        <v>527</v>
      </c>
      <c r="B3235" s="10">
        <v>43023</v>
      </c>
      <c r="C3235" s="26" t="s">
        <v>938</v>
      </c>
      <c r="D3235" s="33">
        <v>61.45</v>
      </c>
      <c r="E3235" s="12" t="s">
        <v>530</v>
      </c>
      <c r="G3235" s="11">
        <f>IF(B3235&gt;0,(G3234+F3235)-D3235,"")</f>
        <v>22851.040000000005</v>
      </c>
    </row>
    <row r="3236" spans="1:7" x14ac:dyDescent="0.15">
      <c r="A3236" t="s">
        <v>527</v>
      </c>
      <c r="B3236" s="10">
        <v>43023</v>
      </c>
      <c r="C3236" t="s">
        <v>48</v>
      </c>
      <c r="D3236" s="33">
        <v>30.22</v>
      </c>
      <c r="E3236" s="12" t="s">
        <v>530</v>
      </c>
      <c r="G3236" s="11">
        <f>IF(B3236&gt;0,(G3235+F3236)-D3236,"")</f>
        <v>22820.820000000003</v>
      </c>
    </row>
    <row r="3237" spans="1:7" x14ac:dyDescent="0.15">
      <c r="A3237" t="s">
        <v>527</v>
      </c>
      <c r="B3237" s="10">
        <v>43023</v>
      </c>
      <c r="C3237" s="26" t="s">
        <v>557</v>
      </c>
      <c r="D3237" s="33">
        <v>36.25</v>
      </c>
      <c r="E3237" s="12" t="s">
        <v>530</v>
      </c>
      <c r="G3237" s="11">
        <f>IF(B3237&gt;0,(G3236+F3237)-D3237,"")</f>
        <v>22784.570000000003</v>
      </c>
    </row>
    <row r="3238" spans="1:7" x14ac:dyDescent="0.15">
      <c r="A3238" t="s">
        <v>527</v>
      </c>
      <c r="B3238" s="10">
        <v>43024</v>
      </c>
      <c r="C3238" s="26" t="s">
        <v>632</v>
      </c>
      <c r="D3238" s="33">
        <v>30.27</v>
      </c>
      <c r="E3238" s="12" t="s">
        <v>530</v>
      </c>
      <c r="G3238" s="11">
        <f>IF(B3238&gt;0,(G3237+F3238)-D3238,"")</f>
        <v>22754.300000000003</v>
      </c>
    </row>
    <row r="3239" spans="1:7" x14ac:dyDescent="0.15">
      <c r="A3239" t="s">
        <v>536</v>
      </c>
      <c r="B3239" s="10">
        <v>43027</v>
      </c>
      <c r="C3239" s="26" t="s">
        <v>832</v>
      </c>
      <c r="E3239" s="12" t="s">
        <v>530</v>
      </c>
      <c r="F3239">
        <v>4</v>
      </c>
      <c r="G3239" s="11">
        <f>IF(B3239&gt;0,(G3238+F3239)-D3239,"")</f>
        <v>22758.300000000003</v>
      </c>
    </row>
    <row r="3240" spans="1:7" x14ac:dyDescent="0.15">
      <c r="A3240" t="s">
        <v>536</v>
      </c>
      <c r="B3240" s="10">
        <v>43027</v>
      </c>
      <c r="C3240" s="26" t="s">
        <v>831</v>
      </c>
      <c r="E3240" s="12" t="s">
        <v>530</v>
      </c>
      <c r="F3240">
        <v>866.13</v>
      </c>
      <c r="G3240" s="11">
        <f>IF(B3240&gt;0,(G3239+F3240)-D3240,"")</f>
        <v>23624.430000000004</v>
      </c>
    </row>
    <row r="3241" spans="1:7" x14ac:dyDescent="0.15">
      <c r="A3241" t="s">
        <v>527</v>
      </c>
      <c r="B3241" s="10">
        <v>43027</v>
      </c>
      <c r="C3241" t="s">
        <v>48</v>
      </c>
      <c r="D3241" s="33">
        <v>30.59</v>
      </c>
      <c r="E3241" s="12" t="s">
        <v>530</v>
      </c>
      <c r="G3241" s="11">
        <f>IF(B3241&gt;0,(G3240+F3241)-D3241,"")</f>
        <v>23593.840000000004</v>
      </c>
    </row>
    <row r="3242" spans="1:7" x14ac:dyDescent="0.15">
      <c r="A3242" t="s">
        <v>527</v>
      </c>
      <c r="B3242" s="10">
        <v>43028</v>
      </c>
      <c r="C3242" t="s">
        <v>634</v>
      </c>
      <c r="D3242" s="33">
        <v>61.45</v>
      </c>
      <c r="E3242" s="12" t="s">
        <v>530</v>
      </c>
      <c r="G3242" s="11">
        <f>IF(B3242&gt;0,(G3241+F3242)-D3242,"")</f>
        <v>23532.390000000003</v>
      </c>
    </row>
    <row r="3243" spans="1:7" x14ac:dyDescent="0.15">
      <c r="A3243" t="s">
        <v>527</v>
      </c>
      <c r="B3243" s="10">
        <v>43028</v>
      </c>
      <c r="C3243" s="26" t="s">
        <v>758</v>
      </c>
      <c r="D3243" s="33">
        <v>424.21</v>
      </c>
      <c r="E3243" s="12" t="s">
        <v>530</v>
      </c>
      <c r="G3243" s="11">
        <f>IF(B3243&gt;0,(G3242+F3243)-D3243,"")</f>
        <v>23108.180000000004</v>
      </c>
    </row>
    <row r="3244" spans="1:7" x14ac:dyDescent="0.15">
      <c r="A3244" t="s">
        <v>527</v>
      </c>
      <c r="B3244" s="10">
        <v>43029</v>
      </c>
      <c r="C3244" s="26" t="s">
        <v>557</v>
      </c>
      <c r="D3244" s="33">
        <v>84.92</v>
      </c>
      <c r="E3244" s="12" t="s">
        <v>530</v>
      </c>
      <c r="G3244" s="11">
        <f>IF(B3244&gt;0,(G3243+F3244)-D3244,"")</f>
        <v>23023.260000000006</v>
      </c>
    </row>
    <row r="3245" spans="1:7" x14ac:dyDescent="0.15">
      <c r="A3245" t="s">
        <v>538</v>
      </c>
      <c r="B3245" s="10">
        <v>43032</v>
      </c>
      <c r="C3245" s="26" t="s">
        <v>569</v>
      </c>
      <c r="D3245" s="33">
        <v>571.74</v>
      </c>
      <c r="E3245" s="12" t="s">
        <v>530</v>
      </c>
      <c r="G3245" s="11">
        <f>IF(B3245&gt;0,(G3244+F3245)-D3245,"")</f>
        <v>22451.520000000004</v>
      </c>
    </row>
    <row r="3246" spans="1:7" x14ac:dyDescent="0.15">
      <c r="A3246" t="s">
        <v>527</v>
      </c>
      <c r="B3246" s="10">
        <v>43032</v>
      </c>
      <c r="C3246" t="s">
        <v>48</v>
      </c>
      <c r="D3246" s="33">
        <v>24</v>
      </c>
      <c r="E3246" s="12" t="s">
        <v>530</v>
      </c>
      <c r="G3246" s="11">
        <f>IF(B3246&gt;0,(G3245+F3246)-D3246,"")</f>
        <v>22427.520000000004</v>
      </c>
    </row>
    <row r="3247" spans="1:7" x14ac:dyDescent="0.15">
      <c r="A3247" t="s">
        <v>538</v>
      </c>
      <c r="B3247" s="10">
        <v>43032</v>
      </c>
      <c r="C3247" s="26" t="s">
        <v>555</v>
      </c>
      <c r="D3247" s="33">
        <v>96.42</v>
      </c>
      <c r="E3247" s="12" t="s">
        <v>530</v>
      </c>
      <c r="G3247" s="11">
        <f>IF(B3247&gt;0,(G3246+F3247)-D3247,"")</f>
        <v>22331.100000000006</v>
      </c>
    </row>
    <row r="3248" spans="1:7" x14ac:dyDescent="0.15">
      <c r="A3248" t="s">
        <v>538</v>
      </c>
      <c r="B3248" s="10">
        <v>43032</v>
      </c>
      <c r="C3248" s="26" t="s">
        <v>552</v>
      </c>
      <c r="D3248" s="33">
        <v>142.06</v>
      </c>
      <c r="E3248" s="12" t="s">
        <v>530</v>
      </c>
      <c r="G3248" s="11">
        <f>IF(B3248&gt;0,(G3247+F3248)-D3248,"")</f>
        <v>22189.040000000005</v>
      </c>
    </row>
    <row r="3249" spans="1:7" x14ac:dyDescent="0.15">
      <c r="A3249" t="s">
        <v>527</v>
      </c>
      <c r="B3249" s="10">
        <v>43033</v>
      </c>
      <c r="C3249" s="26" t="s">
        <v>820</v>
      </c>
      <c r="D3249" s="33">
        <v>14.4</v>
      </c>
      <c r="E3249" s="12" t="s">
        <v>530</v>
      </c>
      <c r="G3249" s="11">
        <f>IF(B3249&gt;0,(G3248+F3249)-D3249,"")</f>
        <v>22174.640000000003</v>
      </c>
    </row>
    <row r="3250" spans="1:7" x14ac:dyDescent="0.15">
      <c r="A3250" t="s">
        <v>527</v>
      </c>
      <c r="B3250" s="10">
        <v>43033</v>
      </c>
      <c r="C3250" t="s">
        <v>48</v>
      </c>
      <c r="D3250" s="33">
        <v>28.81</v>
      </c>
      <c r="E3250" s="12" t="s">
        <v>530</v>
      </c>
      <c r="G3250" s="11">
        <f>IF(B3250&gt;0,(G3249+F3250)-D3250,"")</f>
        <v>22145.83</v>
      </c>
    </row>
    <row r="3251" spans="1:7" x14ac:dyDescent="0.15">
      <c r="A3251" t="s">
        <v>527</v>
      </c>
      <c r="B3251" s="10">
        <v>43034</v>
      </c>
      <c r="C3251" t="s">
        <v>264</v>
      </c>
      <c r="D3251" s="33">
        <v>15.03</v>
      </c>
      <c r="E3251" s="12" t="s">
        <v>530</v>
      </c>
      <c r="G3251" s="11">
        <f>IF(B3251&gt;0,(G3250+F3251)-D3251,"")</f>
        <v>22130.800000000003</v>
      </c>
    </row>
    <row r="3252" spans="1:7" x14ac:dyDescent="0.15">
      <c r="A3252" t="s">
        <v>527</v>
      </c>
      <c r="B3252" s="10">
        <v>43035</v>
      </c>
      <c r="C3252" s="26" t="s">
        <v>938</v>
      </c>
      <c r="D3252" s="33">
        <v>61.45</v>
      </c>
      <c r="E3252" s="12" t="s">
        <v>530</v>
      </c>
      <c r="G3252" s="11">
        <f>IF(B3252&gt;0,(G3251+F3252)-D3252,"")</f>
        <v>22069.350000000002</v>
      </c>
    </row>
    <row r="3253" spans="1:7" x14ac:dyDescent="0.15">
      <c r="A3253" t="s">
        <v>527</v>
      </c>
      <c r="B3253" s="10">
        <v>43036</v>
      </c>
      <c r="C3253" s="26" t="s">
        <v>834</v>
      </c>
      <c r="D3253" s="33">
        <v>102.8</v>
      </c>
      <c r="E3253" s="12" t="s">
        <v>530</v>
      </c>
      <c r="G3253" s="11">
        <f>IF(B3253&gt;0,(G3252+F3253)-D3253,"")</f>
        <v>21966.550000000003</v>
      </c>
    </row>
    <row r="3254" spans="1:7" x14ac:dyDescent="0.15">
      <c r="A3254" t="s">
        <v>538</v>
      </c>
      <c r="B3254" s="10">
        <v>43036</v>
      </c>
      <c r="C3254" s="26" t="s">
        <v>585</v>
      </c>
      <c r="D3254" s="33">
        <v>110.59</v>
      </c>
      <c r="E3254" s="12" t="s">
        <v>530</v>
      </c>
      <c r="G3254" s="11">
        <f>IF(B3254&gt;0,(G3253+F3254)-D3254,"")</f>
        <v>21855.960000000003</v>
      </c>
    </row>
    <row r="3255" spans="1:7" x14ac:dyDescent="0.15">
      <c r="A3255" t="s">
        <v>536</v>
      </c>
      <c r="B3255" s="10">
        <v>43037</v>
      </c>
      <c r="C3255" s="26" t="s">
        <v>931</v>
      </c>
      <c r="E3255" s="27" t="s">
        <v>530</v>
      </c>
      <c r="F3255">
        <v>1489.64</v>
      </c>
      <c r="G3255" s="11">
        <f>IF(B3255&gt;0,(G3254+F3255)-D3255,"")</f>
        <v>23345.600000000002</v>
      </c>
    </row>
    <row r="3256" spans="1:7" x14ac:dyDescent="0.15">
      <c r="A3256" t="s">
        <v>527</v>
      </c>
      <c r="B3256" s="10">
        <v>43037</v>
      </c>
      <c r="C3256" s="26" t="s">
        <v>557</v>
      </c>
      <c r="D3256" s="33">
        <v>101.35</v>
      </c>
      <c r="E3256" s="12" t="s">
        <v>530</v>
      </c>
      <c r="G3256" s="11">
        <f>IF(B3256&gt;0,(G3255+F3256)-D3256,"")</f>
        <v>23244.250000000004</v>
      </c>
    </row>
    <row r="3257" spans="1:7" x14ac:dyDescent="0.15">
      <c r="A3257" t="s">
        <v>527</v>
      </c>
      <c r="B3257" s="10">
        <v>43038</v>
      </c>
      <c r="C3257" s="26" t="s">
        <v>820</v>
      </c>
      <c r="D3257" s="33">
        <v>14.4</v>
      </c>
      <c r="E3257" s="12" t="s">
        <v>530</v>
      </c>
      <c r="G3257" s="11">
        <f>IF(B3257&gt;0,(G3256+F3257)-D3257,"")</f>
        <v>23229.850000000002</v>
      </c>
    </row>
    <row r="3258" spans="1:7" x14ac:dyDescent="0.15">
      <c r="A3258" t="s">
        <v>527</v>
      </c>
      <c r="B3258" s="10">
        <v>43038</v>
      </c>
      <c r="C3258" t="s">
        <v>48</v>
      </c>
      <c r="D3258" s="33">
        <v>24.47</v>
      </c>
      <c r="E3258" s="12" t="s">
        <v>530</v>
      </c>
      <c r="G3258" s="11">
        <f>IF(B3258&gt;0,(G3257+F3258)-D3258,"")</f>
        <v>23205.38</v>
      </c>
    </row>
    <row r="3259" spans="1:7" x14ac:dyDescent="0.15">
      <c r="A3259" t="s">
        <v>527</v>
      </c>
      <c r="B3259" s="10">
        <v>43040</v>
      </c>
      <c r="C3259" s="26" t="s">
        <v>938</v>
      </c>
      <c r="D3259" s="33">
        <v>85.82</v>
      </c>
      <c r="E3259" s="12" t="s">
        <v>530</v>
      </c>
      <c r="G3259" s="11">
        <f>IF(B3259&gt;0,(G3258+F3259)-D3259,"")</f>
        <v>23119.56</v>
      </c>
    </row>
    <row r="3260" spans="1:7" x14ac:dyDescent="0.15">
      <c r="A3260" t="s">
        <v>538</v>
      </c>
      <c r="B3260" s="10">
        <v>43041</v>
      </c>
      <c r="C3260" t="s">
        <v>28</v>
      </c>
      <c r="D3260" s="33">
        <v>211.26</v>
      </c>
      <c r="E3260" s="12" t="s">
        <v>530</v>
      </c>
      <c r="G3260" s="11">
        <f>IF(B3260&gt;0,(G3259+F3260)-D3260,"")</f>
        <v>22908.300000000003</v>
      </c>
    </row>
    <row r="3261" spans="1:7" x14ac:dyDescent="0.15">
      <c r="A3261" t="s">
        <v>527</v>
      </c>
      <c r="B3261" s="10">
        <v>43042</v>
      </c>
      <c r="C3261" t="s">
        <v>619</v>
      </c>
      <c r="D3261" s="33">
        <v>95.38</v>
      </c>
      <c r="E3261" s="12" t="s">
        <v>530</v>
      </c>
      <c r="G3261" s="11">
        <f>IF(B3261&gt;0,(G3260+F3261)-D3261,"")</f>
        <v>22812.920000000002</v>
      </c>
    </row>
    <row r="3262" spans="1:7" x14ac:dyDescent="0.15">
      <c r="A3262" t="s">
        <v>527</v>
      </c>
      <c r="B3262" s="10">
        <v>43044</v>
      </c>
      <c r="C3262" s="26" t="s">
        <v>557</v>
      </c>
      <c r="D3262" s="33">
        <v>63.55</v>
      </c>
      <c r="E3262" s="12" t="s">
        <v>530</v>
      </c>
      <c r="G3262" s="11">
        <f>IF(B3262&gt;0,(G3261+F3262)-D3262,"")</f>
        <v>22749.370000000003</v>
      </c>
    </row>
    <row r="3263" spans="1:7" x14ac:dyDescent="0.15">
      <c r="A3263" t="s">
        <v>527</v>
      </c>
      <c r="B3263" s="10">
        <v>43045</v>
      </c>
      <c r="C3263" t="s">
        <v>634</v>
      </c>
      <c r="D3263" s="33">
        <v>66.02</v>
      </c>
      <c r="E3263" s="12" t="s">
        <v>530</v>
      </c>
      <c r="G3263" s="11">
        <f>IF(B3263&gt;0,(G3262+F3263)-D3263,"")</f>
        <v>22683.350000000002</v>
      </c>
    </row>
    <row r="3264" spans="1:7" x14ac:dyDescent="0.15">
      <c r="A3264" t="s">
        <v>527</v>
      </c>
      <c r="B3264" s="10">
        <v>43046</v>
      </c>
      <c r="C3264" t="s">
        <v>750</v>
      </c>
      <c r="D3264" s="33">
        <v>7.28</v>
      </c>
      <c r="E3264" s="12" t="s">
        <v>530</v>
      </c>
      <c r="G3264" s="11">
        <f>IF(B3264&gt;0,(G3263+F3264)-D3264,"")</f>
        <v>22676.070000000003</v>
      </c>
    </row>
    <row r="3265" spans="1:7" x14ac:dyDescent="0.15">
      <c r="A3265" t="s">
        <v>527</v>
      </c>
      <c r="B3265" s="10">
        <v>43047</v>
      </c>
      <c r="C3265" s="26" t="s">
        <v>934</v>
      </c>
      <c r="D3265" s="33">
        <v>44</v>
      </c>
      <c r="E3265" s="12" t="s">
        <v>530</v>
      </c>
      <c r="G3265" s="11">
        <f>IF(B3265&gt;0,(G3264+F3265)-D3265,"")</f>
        <v>22632.070000000003</v>
      </c>
    </row>
    <row r="3266" spans="1:7" x14ac:dyDescent="0.15">
      <c r="A3266" t="s">
        <v>527</v>
      </c>
      <c r="B3266" s="10">
        <v>43049</v>
      </c>
      <c r="C3266" s="26" t="s">
        <v>837</v>
      </c>
      <c r="D3266" s="33">
        <v>59.79</v>
      </c>
      <c r="E3266" s="12" t="s">
        <v>530</v>
      </c>
      <c r="G3266" s="11">
        <f>IF(B3266&gt;0,(G3265+F3266)-D3266,"")</f>
        <v>22572.280000000002</v>
      </c>
    </row>
    <row r="3267" spans="1:7" x14ac:dyDescent="0.15">
      <c r="A3267" t="s">
        <v>527</v>
      </c>
      <c r="B3267" s="10">
        <v>43051</v>
      </c>
      <c r="C3267" s="26" t="s">
        <v>938</v>
      </c>
      <c r="D3267" s="33">
        <v>92.19</v>
      </c>
      <c r="E3267" s="12" t="s">
        <v>530</v>
      </c>
      <c r="G3267" s="11">
        <f>IF(B3267&gt;0,(G3266+F3267)-D3267,"")</f>
        <v>22480.090000000004</v>
      </c>
    </row>
    <row r="3268" spans="1:7" x14ac:dyDescent="0.15">
      <c r="A3268" t="s">
        <v>527</v>
      </c>
      <c r="B3268" s="10">
        <v>43051</v>
      </c>
      <c r="C3268" t="s">
        <v>634</v>
      </c>
      <c r="D3268" s="33">
        <v>62.88</v>
      </c>
      <c r="E3268" s="12" t="s">
        <v>530</v>
      </c>
      <c r="G3268" s="11">
        <f>IF(B3268&gt;0,(G3267+F3268)-D3268,"")</f>
        <v>22417.210000000003</v>
      </c>
    </row>
    <row r="3269" spans="1:7" x14ac:dyDescent="0.15">
      <c r="A3269" t="s">
        <v>536</v>
      </c>
      <c r="B3269" s="10">
        <v>43053</v>
      </c>
      <c r="C3269" s="26" t="s">
        <v>931</v>
      </c>
      <c r="E3269" s="27" t="s">
        <v>530</v>
      </c>
      <c r="F3269">
        <v>1489.64</v>
      </c>
      <c r="G3269" s="11">
        <f>IF(B3269&gt;0,(G3268+F3269)-D3269,"")</f>
        <v>23906.850000000002</v>
      </c>
    </row>
    <row r="3270" spans="1:7" x14ac:dyDescent="0.15">
      <c r="A3270" t="s">
        <v>527</v>
      </c>
      <c r="B3270" s="10">
        <v>43053</v>
      </c>
      <c r="C3270" s="26" t="s">
        <v>557</v>
      </c>
      <c r="D3270" s="33">
        <v>121</v>
      </c>
      <c r="E3270" s="12" t="s">
        <v>530</v>
      </c>
      <c r="G3270" s="11">
        <f>IF(B3270&gt;0,(G3269+F3270)-D3270,"")</f>
        <v>23785.850000000002</v>
      </c>
    </row>
    <row r="3271" spans="1:7" x14ac:dyDescent="0.15">
      <c r="A3271" t="s">
        <v>527</v>
      </c>
      <c r="B3271" s="10">
        <v>43055</v>
      </c>
      <c r="C3271" t="s">
        <v>48</v>
      </c>
      <c r="D3271" s="33">
        <v>13</v>
      </c>
      <c r="E3271" s="12" t="s">
        <v>530</v>
      </c>
      <c r="G3271" s="11">
        <f>IF(B3271&gt;0,(G3270+F3271)-D3271,"")</f>
        <v>23772.850000000002</v>
      </c>
    </row>
    <row r="3272" spans="1:7" x14ac:dyDescent="0.15">
      <c r="A3272" t="s">
        <v>536</v>
      </c>
      <c r="B3272" s="10">
        <v>43056</v>
      </c>
      <c r="C3272" s="26" t="s">
        <v>838</v>
      </c>
      <c r="E3272" s="12" t="s">
        <v>530</v>
      </c>
      <c r="F3272">
        <v>500</v>
      </c>
      <c r="G3272" s="11">
        <f>IF(B3272&gt;0,(G3271+F3272)-D3272,"")</f>
        <v>24272.850000000002</v>
      </c>
    </row>
    <row r="3273" spans="1:7" x14ac:dyDescent="0.15">
      <c r="A3273" t="s">
        <v>527</v>
      </c>
      <c r="B3273" s="10">
        <v>43057</v>
      </c>
      <c r="C3273" s="26" t="s">
        <v>726</v>
      </c>
      <c r="D3273" s="33">
        <v>42.4</v>
      </c>
      <c r="E3273" s="12" t="s">
        <v>530</v>
      </c>
      <c r="G3273" s="11">
        <f>IF(B3273&gt;0,(G3272+F3273)-D3273,"")</f>
        <v>24230.45</v>
      </c>
    </row>
    <row r="3274" spans="1:7" x14ac:dyDescent="0.15">
      <c r="A3274" t="s">
        <v>527</v>
      </c>
      <c r="B3274" s="10">
        <v>43057</v>
      </c>
      <c r="C3274" t="s">
        <v>48</v>
      </c>
      <c r="D3274" s="33">
        <v>40</v>
      </c>
      <c r="E3274" s="12" t="s">
        <v>530</v>
      </c>
      <c r="G3274" s="11">
        <f>IF(B3274&gt;0,(G3273+F3274)-D3274,"")</f>
        <v>24190.45</v>
      </c>
    </row>
    <row r="3275" spans="1:7" x14ac:dyDescent="0.15">
      <c r="A3275" t="s">
        <v>527</v>
      </c>
      <c r="B3275" s="10">
        <v>43058</v>
      </c>
      <c r="C3275" s="26" t="s">
        <v>557</v>
      </c>
      <c r="D3275" s="33">
        <v>121.4</v>
      </c>
      <c r="E3275" s="12" t="s">
        <v>530</v>
      </c>
      <c r="G3275" s="11">
        <f>IF(B3275&gt;0,(G3274+F3275)-D3275,"")</f>
        <v>24069.05</v>
      </c>
    </row>
    <row r="3276" spans="1:7" x14ac:dyDescent="0.15">
      <c r="A3276" t="s">
        <v>527</v>
      </c>
      <c r="B3276" s="10">
        <v>43060</v>
      </c>
      <c r="C3276" s="26" t="s">
        <v>938</v>
      </c>
      <c r="D3276" s="33">
        <v>92.19</v>
      </c>
      <c r="E3276" s="12" t="s">
        <v>530</v>
      </c>
      <c r="G3276" s="11">
        <f>IF(B3276&gt;0,(G3275+F3276)-D3276,"")</f>
        <v>23976.86</v>
      </c>
    </row>
    <row r="3277" spans="1:7" x14ac:dyDescent="0.15">
      <c r="A3277" t="s">
        <v>527</v>
      </c>
      <c r="B3277" s="10">
        <v>43060</v>
      </c>
      <c r="C3277" t="s">
        <v>48</v>
      </c>
      <c r="D3277" s="33">
        <v>25.5</v>
      </c>
      <c r="E3277" s="12" t="s">
        <v>530</v>
      </c>
      <c r="G3277" s="11">
        <f>IF(B3277&gt;0,(G3276+F3277)-D3277,"")</f>
        <v>23951.360000000001</v>
      </c>
    </row>
    <row r="3278" spans="1:7" x14ac:dyDescent="0.15">
      <c r="A3278" t="s">
        <v>538</v>
      </c>
      <c r="B3278" s="10">
        <v>43062</v>
      </c>
      <c r="C3278" s="26" t="s">
        <v>569</v>
      </c>
      <c r="D3278" s="33">
        <v>545.08000000000004</v>
      </c>
      <c r="E3278" s="12" t="s">
        <v>530</v>
      </c>
      <c r="G3278" s="11">
        <f>IF(B3278&gt;0,(G3277+F3278)-D3278,"")</f>
        <v>23406.28</v>
      </c>
    </row>
    <row r="3279" spans="1:7" x14ac:dyDescent="0.15">
      <c r="A3279" t="s">
        <v>527</v>
      </c>
      <c r="B3279" s="10">
        <v>43062</v>
      </c>
      <c r="C3279" s="26" t="s">
        <v>938</v>
      </c>
      <c r="D3279" s="33">
        <v>23.31</v>
      </c>
      <c r="E3279" s="12" t="s">
        <v>530</v>
      </c>
      <c r="G3279" s="11">
        <f>IF(B3279&gt;0,(G3278+F3279)-D3279,"")</f>
        <v>23382.969999999998</v>
      </c>
    </row>
    <row r="3280" spans="1:7" x14ac:dyDescent="0.15">
      <c r="A3280" t="s">
        <v>538</v>
      </c>
      <c r="B3280" s="10">
        <v>43062</v>
      </c>
      <c r="C3280" t="s">
        <v>545</v>
      </c>
      <c r="D3280" s="33">
        <v>1397.01</v>
      </c>
      <c r="E3280" s="12" t="s">
        <v>530</v>
      </c>
      <c r="G3280" s="11">
        <f>IF(B3280&gt;0,(G3279+F3280)-D3280,"")</f>
        <v>21985.96</v>
      </c>
    </row>
    <row r="3281" spans="1:7" x14ac:dyDescent="0.15">
      <c r="A3281" t="s">
        <v>527</v>
      </c>
      <c r="B3281" s="10">
        <v>43062</v>
      </c>
      <c r="C3281" s="26" t="s">
        <v>869</v>
      </c>
      <c r="D3281" s="33">
        <v>57.01</v>
      </c>
      <c r="E3281" s="12" t="s">
        <v>530</v>
      </c>
      <c r="G3281" s="11">
        <f>IF(B3281&gt;0,(G3280+F3281)-D3281,"")</f>
        <v>21928.95</v>
      </c>
    </row>
    <row r="3282" spans="1:7" x14ac:dyDescent="0.15">
      <c r="A3282" t="s">
        <v>538</v>
      </c>
      <c r="B3282" s="10">
        <v>43062</v>
      </c>
      <c r="C3282" s="26" t="s">
        <v>555</v>
      </c>
      <c r="D3282" s="33">
        <v>92</v>
      </c>
      <c r="E3282" s="12" t="s">
        <v>530</v>
      </c>
      <c r="G3282" s="11">
        <f>IF(B3282&gt;0,(G3281+F3282)-D3282,"")</f>
        <v>21836.95</v>
      </c>
    </row>
    <row r="3283" spans="1:7" x14ac:dyDescent="0.15">
      <c r="A3283" t="s">
        <v>538</v>
      </c>
      <c r="B3283" s="10">
        <v>43062</v>
      </c>
      <c r="C3283" s="26" t="s">
        <v>552</v>
      </c>
      <c r="D3283" s="33">
        <v>142.06</v>
      </c>
      <c r="E3283" s="12" t="s">
        <v>530</v>
      </c>
      <c r="G3283" s="11">
        <f>IF(B3283&gt;0,(G3282+F3283)-D3283,"")</f>
        <v>21694.89</v>
      </c>
    </row>
    <row r="3284" spans="1:7" x14ac:dyDescent="0.15">
      <c r="A3284" t="s">
        <v>527</v>
      </c>
      <c r="B3284" s="10">
        <v>43062</v>
      </c>
      <c r="C3284" s="26" t="s">
        <v>557</v>
      </c>
      <c r="D3284" s="33">
        <v>38.340000000000003</v>
      </c>
      <c r="E3284" s="12" t="s">
        <v>530</v>
      </c>
      <c r="G3284" s="11">
        <f>IF(B3284&gt;0,(G3283+F3284)-D3284,"")</f>
        <v>21656.55</v>
      </c>
    </row>
    <row r="3285" spans="1:7" x14ac:dyDescent="0.15">
      <c r="A3285" t="s">
        <v>527</v>
      </c>
      <c r="B3285" s="10">
        <v>43064</v>
      </c>
      <c r="C3285" t="s">
        <v>48</v>
      </c>
      <c r="D3285" s="33">
        <v>35.22</v>
      </c>
      <c r="E3285" s="12" t="s">
        <v>530</v>
      </c>
      <c r="G3285" s="11">
        <f>IF(B3285&gt;0,(G3284+F3285)-D3285,"")</f>
        <v>21621.329999999998</v>
      </c>
    </row>
    <row r="3286" spans="1:7" x14ac:dyDescent="0.15">
      <c r="A3286" t="s">
        <v>527</v>
      </c>
      <c r="B3286" s="10">
        <v>43064</v>
      </c>
      <c r="C3286" s="26" t="s">
        <v>557</v>
      </c>
      <c r="D3286" s="33">
        <v>64.16</v>
      </c>
      <c r="E3286" s="12" t="s">
        <v>530</v>
      </c>
      <c r="G3286" s="11">
        <f>IF(B3286&gt;0,(G3285+F3286)-D3286,"")</f>
        <v>21557.17</v>
      </c>
    </row>
    <row r="3287" spans="1:7" x14ac:dyDescent="0.15">
      <c r="A3287" t="s">
        <v>527</v>
      </c>
      <c r="B3287" s="10">
        <v>43066</v>
      </c>
      <c r="C3287" t="s">
        <v>750</v>
      </c>
      <c r="D3287" s="33">
        <v>6.58</v>
      </c>
      <c r="E3287" s="12" t="s">
        <v>530</v>
      </c>
      <c r="G3287" s="11">
        <f>IF(B3287&gt;0,(G3286+F3287)-D3287,"")</f>
        <v>21550.589999999997</v>
      </c>
    </row>
    <row r="3288" spans="1:7" x14ac:dyDescent="0.15">
      <c r="A3288" t="s">
        <v>527</v>
      </c>
      <c r="B3288" s="10">
        <v>43066</v>
      </c>
      <c r="C3288" s="26" t="s">
        <v>558</v>
      </c>
      <c r="D3288" s="33">
        <v>5.49</v>
      </c>
      <c r="E3288" s="12" t="s">
        <v>530</v>
      </c>
      <c r="G3288" s="11">
        <f>IF(B3288&gt;0,(G3287+F3288)-D3288,"")</f>
        <v>21545.099999999995</v>
      </c>
    </row>
    <row r="3289" spans="1:7" x14ac:dyDescent="0.15">
      <c r="A3289" t="s">
        <v>538</v>
      </c>
      <c r="B3289" s="10">
        <v>43067</v>
      </c>
      <c r="C3289" t="s">
        <v>28</v>
      </c>
      <c r="D3289" s="33">
        <v>177.8</v>
      </c>
      <c r="E3289" s="12" t="s">
        <v>530</v>
      </c>
      <c r="G3289" s="11">
        <f>IF(B3289&gt;0,(G3288+F3289)-D3289,"")</f>
        <v>21367.299999999996</v>
      </c>
    </row>
    <row r="3290" spans="1:7" x14ac:dyDescent="0.15">
      <c r="A3290" t="s">
        <v>527</v>
      </c>
      <c r="B3290" s="10">
        <v>43067</v>
      </c>
      <c r="C3290" s="26" t="s">
        <v>558</v>
      </c>
      <c r="D3290" s="33">
        <v>32.93</v>
      </c>
      <c r="E3290" s="12" t="s">
        <v>530</v>
      </c>
      <c r="G3290" s="11">
        <f>IF(B3290&gt;0,(G3289+F3290)-D3290,"")</f>
        <v>21334.369999999995</v>
      </c>
    </row>
    <row r="3291" spans="1:7" x14ac:dyDescent="0.15">
      <c r="A3291" t="s">
        <v>527</v>
      </c>
      <c r="B3291" s="10">
        <v>43067</v>
      </c>
      <c r="C3291" s="26" t="s">
        <v>557</v>
      </c>
      <c r="D3291" s="33">
        <v>65.209999999999994</v>
      </c>
      <c r="E3291" s="12" t="s">
        <v>530</v>
      </c>
      <c r="G3291" s="11">
        <f>IF(B3291&gt;0,(G3290+F3291)-D3291,"")</f>
        <v>21269.159999999996</v>
      </c>
    </row>
    <row r="3292" spans="1:7" x14ac:dyDescent="0.15">
      <c r="A3292" t="s">
        <v>538</v>
      </c>
      <c r="B3292" s="10">
        <v>43067</v>
      </c>
      <c r="C3292" s="26" t="s">
        <v>585</v>
      </c>
      <c r="D3292" s="33">
        <v>126.69</v>
      </c>
      <c r="E3292" s="12" t="s">
        <v>530</v>
      </c>
      <c r="G3292" s="11">
        <f>IF(B3292&gt;0,(G3291+F3292)-D3292,"")</f>
        <v>21142.469999999998</v>
      </c>
    </row>
    <row r="3293" spans="1:7" x14ac:dyDescent="0.15">
      <c r="A3293" t="s">
        <v>536</v>
      </c>
      <c r="B3293" s="10">
        <v>43068</v>
      </c>
      <c r="C3293" s="26" t="s">
        <v>931</v>
      </c>
      <c r="E3293" s="27" t="s">
        <v>530</v>
      </c>
      <c r="F3293">
        <v>1489.64</v>
      </c>
      <c r="G3293" s="11">
        <f>IF(B3293&gt;0,(G3292+F3293)-D3293,"")</f>
        <v>22632.109999999997</v>
      </c>
    </row>
    <row r="3294" spans="1:7" x14ac:dyDescent="0.15">
      <c r="A3294" t="s">
        <v>527</v>
      </c>
      <c r="B3294" s="10">
        <v>43072</v>
      </c>
      <c r="C3294" t="s">
        <v>750</v>
      </c>
      <c r="D3294" s="33">
        <v>48.33</v>
      </c>
      <c r="E3294" s="12" t="s">
        <v>530</v>
      </c>
      <c r="G3294" s="11">
        <f>IF(B3294&gt;0,(G3293+F3294)-D3294,"")</f>
        <v>22583.779999999995</v>
      </c>
    </row>
    <row r="3295" spans="1:7" x14ac:dyDescent="0.15">
      <c r="A3295" t="s">
        <v>527</v>
      </c>
      <c r="B3295" s="10">
        <v>43072</v>
      </c>
      <c r="C3295" t="s">
        <v>48</v>
      </c>
      <c r="D3295" s="33">
        <v>21.5</v>
      </c>
      <c r="E3295" s="12" t="s">
        <v>530</v>
      </c>
      <c r="G3295" s="11">
        <f>IF(B3295&gt;0,(G3294+F3295)-D3295,"")</f>
        <v>22562.279999999995</v>
      </c>
    </row>
    <row r="3296" spans="1:7" x14ac:dyDescent="0.15">
      <c r="A3296" t="s">
        <v>527</v>
      </c>
      <c r="B3296" s="10">
        <v>43073</v>
      </c>
      <c r="C3296" s="26" t="s">
        <v>840</v>
      </c>
      <c r="D3296" s="33">
        <v>34.979999999999997</v>
      </c>
      <c r="E3296" s="12" t="s">
        <v>530</v>
      </c>
      <c r="G3296" s="11">
        <f>IF(B3296&gt;0,(G3295+F3296)-D3296,"")</f>
        <v>22527.299999999996</v>
      </c>
    </row>
    <row r="3297" spans="1:7" x14ac:dyDescent="0.15">
      <c r="A3297" t="s">
        <v>527</v>
      </c>
      <c r="B3297" s="10">
        <v>43074</v>
      </c>
      <c r="C3297" s="26" t="s">
        <v>804</v>
      </c>
      <c r="D3297" s="33">
        <v>40.89</v>
      </c>
      <c r="E3297" s="12" t="s">
        <v>530</v>
      </c>
      <c r="G3297" s="11">
        <f>IF(B3297&gt;0,(G3296+F3297)-D3297,"")</f>
        <v>22486.409999999996</v>
      </c>
    </row>
    <row r="3298" spans="1:7" x14ac:dyDescent="0.15">
      <c r="A3298" t="s">
        <v>527</v>
      </c>
      <c r="B3298" s="10">
        <v>43074</v>
      </c>
      <c r="C3298" s="26" t="s">
        <v>557</v>
      </c>
      <c r="D3298" s="33">
        <v>94.36</v>
      </c>
      <c r="E3298" s="12" t="s">
        <v>530</v>
      </c>
      <c r="G3298" s="11">
        <f>IF(B3298&gt;0,(G3297+F3298)-D3298,"")</f>
        <v>22392.049999999996</v>
      </c>
    </row>
    <row r="3299" spans="1:7" x14ac:dyDescent="0.15">
      <c r="A3299" t="s">
        <v>527</v>
      </c>
      <c r="B3299" s="10">
        <v>43075</v>
      </c>
      <c r="C3299" s="26" t="s">
        <v>938</v>
      </c>
      <c r="D3299" s="33">
        <v>87.95</v>
      </c>
      <c r="E3299" s="12" t="s">
        <v>530</v>
      </c>
      <c r="G3299" s="11">
        <f>IF(B3299&gt;0,(G3298+F3299)-D3299,"")</f>
        <v>22304.099999999995</v>
      </c>
    </row>
    <row r="3300" spans="1:7" x14ac:dyDescent="0.15">
      <c r="A3300" t="s">
        <v>527</v>
      </c>
      <c r="B3300" s="10">
        <v>43078</v>
      </c>
      <c r="C3300" t="s">
        <v>750</v>
      </c>
      <c r="D3300" s="33">
        <v>60.73</v>
      </c>
      <c r="E3300" s="12" t="s">
        <v>530</v>
      </c>
      <c r="G3300" s="11">
        <f>IF(B3300&gt;0,(G3299+F3300)-D3300,"")</f>
        <v>22243.369999999995</v>
      </c>
    </row>
    <row r="3301" spans="1:7" x14ac:dyDescent="0.15">
      <c r="A3301" t="s">
        <v>527</v>
      </c>
      <c r="B3301" s="10">
        <v>43081</v>
      </c>
      <c r="C3301" s="26" t="s">
        <v>938</v>
      </c>
      <c r="D3301" s="33">
        <v>42.38</v>
      </c>
      <c r="E3301" s="12" t="s">
        <v>530</v>
      </c>
      <c r="G3301" s="11">
        <f>IF(B3301&gt;0,(G3300+F3301)-D3301,"")</f>
        <v>22200.989999999994</v>
      </c>
    </row>
    <row r="3302" spans="1:7" x14ac:dyDescent="0.15">
      <c r="A3302" t="s">
        <v>527</v>
      </c>
      <c r="B3302" s="10">
        <v>43081</v>
      </c>
      <c r="C3302" t="s">
        <v>48</v>
      </c>
      <c r="D3302" s="33">
        <v>32.22</v>
      </c>
      <c r="E3302" s="12" t="s">
        <v>530</v>
      </c>
      <c r="G3302" s="11">
        <f>IF(B3302&gt;0,(G3301+F3302)-D3302,"")</f>
        <v>22168.769999999993</v>
      </c>
    </row>
    <row r="3303" spans="1:7" x14ac:dyDescent="0.15">
      <c r="A3303" t="s">
        <v>527</v>
      </c>
      <c r="B3303" s="10">
        <v>43082</v>
      </c>
      <c r="C3303" t="s">
        <v>48</v>
      </c>
      <c r="D3303" s="33">
        <v>23.5</v>
      </c>
      <c r="E3303" s="12" t="s">
        <v>530</v>
      </c>
      <c r="G3303" s="11">
        <f>IF(B3303&gt;0,(G3302+F3303)-D3303,"")</f>
        <v>22145.269999999993</v>
      </c>
    </row>
    <row r="3304" spans="1:7" x14ac:dyDescent="0.15">
      <c r="A3304" t="s">
        <v>527</v>
      </c>
      <c r="B3304" s="10">
        <v>43082</v>
      </c>
      <c r="C3304" s="26" t="s">
        <v>841</v>
      </c>
      <c r="D3304" s="33">
        <v>27.14</v>
      </c>
      <c r="E3304" s="12" t="s">
        <v>530</v>
      </c>
      <c r="G3304" s="11">
        <f>IF(B3304&gt;0,(G3303+F3304)-D3304,"")</f>
        <v>22118.129999999994</v>
      </c>
    </row>
    <row r="3305" spans="1:7" x14ac:dyDescent="0.15">
      <c r="A3305" t="s">
        <v>536</v>
      </c>
      <c r="B3305" s="10">
        <v>43083</v>
      </c>
      <c r="C3305" s="26" t="s">
        <v>931</v>
      </c>
      <c r="E3305" s="27" t="s">
        <v>530</v>
      </c>
      <c r="F3305">
        <v>1489.64</v>
      </c>
      <c r="G3305" s="11">
        <f>IF(B3305&gt;0,(G3304+F3305)-D3305,"")</f>
        <v>23607.769999999993</v>
      </c>
    </row>
    <row r="3306" spans="1:7" x14ac:dyDescent="0.15">
      <c r="A3306" t="s">
        <v>527</v>
      </c>
      <c r="B3306" s="10">
        <v>43084</v>
      </c>
      <c r="C3306" s="26" t="s">
        <v>557</v>
      </c>
      <c r="D3306" s="33">
        <v>122.97</v>
      </c>
      <c r="E3306" s="12" t="s">
        <v>530</v>
      </c>
      <c r="G3306" s="11">
        <f>IF(B3306&gt;0,(G3305+F3306)-D3306,"")</f>
        <v>23484.799999999992</v>
      </c>
    </row>
    <row r="3307" spans="1:7" x14ac:dyDescent="0.15">
      <c r="A3307" t="s">
        <v>527</v>
      </c>
      <c r="B3307" s="10">
        <v>43089</v>
      </c>
      <c r="C3307" t="s">
        <v>48</v>
      </c>
      <c r="D3307" s="33">
        <v>18.100000000000001</v>
      </c>
      <c r="E3307" s="12" t="s">
        <v>530</v>
      </c>
      <c r="G3307" s="11">
        <f>IF(B3307&gt;0,(G3306+F3307)-D3307,"")</f>
        <v>23466.699999999993</v>
      </c>
    </row>
    <row r="3308" spans="1:7" x14ac:dyDescent="0.15">
      <c r="A3308" t="s">
        <v>527</v>
      </c>
      <c r="B3308" s="10">
        <v>43090</v>
      </c>
      <c r="C3308" s="26" t="s">
        <v>558</v>
      </c>
      <c r="D3308" s="33">
        <v>50</v>
      </c>
      <c r="E3308" s="12" t="s">
        <v>530</v>
      </c>
      <c r="G3308" s="11">
        <f>IF(B3308&gt;0,(G3307+F3308)-D3308,"")</f>
        <v>23416.699999999993</v>
      </c>
    </row>
    <row r="3309" spans="1:7" x14ac:dyDescent="0.15">
      <c r="A3309" t="s">
        <v>527</v>
      </c>
      <c r="B3309" s="10">
        <v>43090</v>
      </c>
      <c r="C3309" s="26" t="s">
        <v>565</v>
      </c>
      <c r="D3309" s="33">
        <v>33.909999999999997</v>
      </c>
      <c r="E3309" s="12" t="s">
        <v>530</v>
      </c>
      <c r="G3309" s="11">
        <f>IF(B3309&gt;0,(G3308+F3309)-D3309,"")</f>
        <v>23382.789999999994</v>
      </c>
    </row>
    <row r="3310" spans="1:7" x14ac:dyDescent="0.15">
      <c r="A3310" t="s">
        <v>527</v>
      </c>
      <c r="B3310" s="10">
        <v>43091</v>
      </c>
      <c r="C3310" s="26" t="s">
        <v>938</v>
      </c>
      <c r="D3310" s="33">
        <v>193.91</v>
      </c>
      <c r="E3310" s="12" t="s">
        <v>530</v>
      </c>
      <c r="G3310" s="11">
        <f>IF(B3310&gt;0,(G3309+F3310)-D3310,"")</f>
        <v>23188.879999999994</v>
      </c>
    </row>
    <row r="3311" spans="1:7" x14ac:dyDescent="0.15">
      <c r="A3311" t="s">
        <v>527</v>
      </c>
      <c r="B3311" s="10">
        <v>43091</v>
      </c>
      <c r="C3311" s="26" t="s">
        <v>726</v>
      </c>
      <c r="D3311" s="33">
        <v>5.3</v>
      </c>
      <c r="E3311" s="12" t="s">
        <v>530</v>
      </c>
      <c r="G3311" s="11">
        <f>IF(B3311&gt;0,(G3310+F3311)-D3311,"")</f>
        <v>23183.579999999994</v>
      </c>
    </row>
    <row r="3312" spans="1:7" x14ac:dyDescent="0.15">
      <c r="A3312" t="s">
        <v>527</v>
      </c>
      <c r="B3312" s="10">
        <v>43091</v>
      </c>
      <c r="C3312" s="26" t="s">
        <v>557</v>
      </c>
      <c r="D3312" s="33">
        <v>30.14</v>
      </c>
      <c r="E3312" s="12" t="s">
        <v>530</v>
      </c>
      <c r="G3312" s="11">
        <f>IF(B3312&gt;0,(G3311+F3312)-D3312,"")</f>
        <v>23153.439999999995</v>
      </c>
    </row>
    <row r="3313" spans="1:7" x14ac:dyDescent="0.15">
      <c r="A3313" t="s">
        <v>538</v>
      </c>
      <c r="B3313" s="10">
        <v>43096</v>
      </c>
      <c r="C3313" s="26" t="s">
        <v>569</v>
      </c>
      <c r="D3313" s="33">
        <v>1189.94</v>
      </c>
      <c r="E3313" s="12" t="s">
        <v>530</v>
      </c>
      <c r="G3313" s="11">
        <f>IF(B3313&gt;0,(G3312+F3313)-D3313,"")</f>
        <v>21963.499999999996</v>
      </c>
    </row>
    <row r="3314" spans="1:7" x14ac:dyDescent="0.15">
      <c r="A3314" t="s">
        <v>538</v>
      </c>
      <c r="B3314" s="10">
        <v>43096</v>
      </c>
      <c r="C3314" t="s">
        <v>28</v>
      </c>
      <c r="D3314" s="33">
        <v>191.33</v>
      </c>
      <c r="E3314" s="12" t="s">
        <v>530</v>
      </c>
      <c r="G3314" s="11">
        <f>IF(B3314&gt;0,(G3313+F3314)-D3314,"")</f>
        <v>21772.169999999995</v>
      </c>
    </row>
    <row r="3315" spans="1:7" x14ac:dyDescent="0.15">
      <c r="A3315" t="s">
        <v>527</v>
      </c>
      <c r="B3315" s="10">
        <v>43096</v>
      </c>
      <c r="C3315" t="s">
        <v>634</v>
      </c>
      <c r="D3315" s="33">
        <v>45.81</v>
      </c>
      <c r="E3315" s="12" t="s">
        <v>530</v>
      </c>
      <c r="G3315" s="11">
        <f>IF(B3315&gt;0,(G3314+F3315)-D3315,"")</f>
        <v>21726.359999999993</v>
      </c>
    </row>
    <row r="3316" spans="1:7" x14ac:dyDescent="0.15">
      <c r="A3316" t="s">
        <v>538</v>
      </c>
      <c r="B3316" s="10">
        <v>43096</v>
      </c>
      <c r="C3316" s="26" t="s">
        <v>555</v>
      </c>
      <c r="D3316" s="33">
        <v>31.4</v>
      </c>
      <c r="E3316" s="12" t="s">
        <v>530</v>
      </c>
      <c r="G3316" s="11">
        <f>IF(B3316&gt;0,(G3315+F3316)-D3316,"")</f>
        <v>21694.959999999992</v>
      </c>
    </row>
    <row r="3317" spans="1:7" x14ac:dyDescent="0.15">
      <c r="A3317" t="s">
        <v>538</v>
      </c>
      <c r="B3317" s="10">
        <v>43096</v>
      </c>
      <c r="C3317" s="26" t="s">
        <v>552</v>
      </c>
      <c r="D3317" s="33">
        <v>142.06</v>
      </c>
      <c r="E3317" s="12" t="s">
        <v>530</v>
      </c>
      <c r="G3317" s="11">
        <f>IF(B3317&gt;0,(G3316+F3317)-D3317,"")</f>
        <v>21552.899999999991</v>
      </c>
    </row>
    <row r="3318" spans="1:7" x14ac:dyDescent="0.15">
      <c r="A3318" t="s">
        <v>538</v>
      </c>
      <c r="B3318" s="10">
        <v>43096</v>
      </c>
      <c r="C3318" s="26" t="s">
        <v>585</v>
      </c>
      <c r="D3318" s="33">
        <v>169.6</v>
      </c>
      <c r="E3318" s="12" t="s">
        <v>530</v>
      </c>
      <c r="G3318" s="11">
        <f>IF(B3318&gt;0,(G3317+F3318)-D3318,"")</f>
        <v>21383.299999999992</v>
      </c>
    </row>
    <row r="3319" spans="1:7" x14ac:dyDescent="0.15">
      <c r="A3319" t="s">
        <v>536</v>
      </c>
      <c r="B3319" s="10">
        <v>43098</v>
      </c>
      <c r="C3319" s="26" t="s">
        <v>931</v>
      </c>
      <c r="E3319" s="27" t="s">
        <v>530</v>
      </c>
      <c r="F3319">
        <v>1489.64</v>
      </c>
      <c r="G3319" s="11">
        <f>IF(B3319&gt;0,(G3318+F3319)-D3319,"")</f>
        <v>22872.939999999991</v>
      </c>
    </row>
    <row r="3320" spans="1:7" x14ac:dyDescent="0.15">
      <c r="A3320" t="s">
        <v>527</v>
      </c>
      <c r="B3320" s="10">
        <v>43102</v>
      </c>
      <c r="C3320" t="s">
        <v>634</v>
      </c>
      <c r="D3320" s="33">
        <v>55.73</v>
      </c>
      <c r="E3320" s="12" t="s">
        <v>530</v>
      </c>
      <c r="G3320" s="11">
        <f>IF(B3320&gt;0,(G3319+F3320)-D3320,"")</f>
        <v>22817.209999999992</v>
      </c>
    </row>
    <row r="3321" spans="1:7" x14ac:dyDescent="0.15">
      <c r="A3321" t="s">
        <v>527</v>
      </c>
      <c r="B3321" s="10">
        <v>43102</v>
      </c>
      <c r="C3321" s="26" t="s">
        <v>546</v>
      </c>
      <c r="D3321" s="33">
        <v>58.27</v>
      </c>
      <c r="E3321" s="12" t="s">
        <v>530</v>
      </c>
      <c r="G3321" s="11">
        <f>IF(B3321&gt;0,(G3320+F3321)-D3321,"")</f>
        <v>22758.939999999991</v>
      </c>
    </row>
    <row r="3322" spans="1:7" x14ac:dyDescent="0.15">
      <c r="A3322" t="s">
        <v>527</v>
      </c>
      <c r="B3322" s="10">
        <v>43102</v>
      </c>
      <c r="C3322" s="26" t="s">
        <v>557</v>
      </c>
      <c r="D3322" s="33">
        <v>121.71</v>
      </c>
      <c r="E3322" s="12" t="s">
        <v>530</v>
      </c>
      <c r="G3322" s="11">
        <f>IF(B3322&gt;0,(G3321+F3322)-D3322,"")</f>
        <v>22637.229999999992</v>
      </c>
    </row>
    <row r="3323" spans="1:7" x14ac:dyDescent="0.15">
      <c r="A3323" t="s">
        <v>527</v>
      </c>
      <c r="B3323" s="10">
        <v>43104</v>
      </c>
      <c r="C3323" s="26" t="s">
        <v>938</v>
      </c>
      <c r="D3323" s="33">
        <v>42.38</v>
      </c>
      <c r="E3323" s="12" t="s">
        <v>530</v>
      </c>
      <c r="G3323" s="11">
        <f>IF(B3323&gt;0,(G3322+F3323)-D3323,"")</f>
        <v>22594.849999999991</v>
      </c>
    </row>
    <row r="3324" spans="1:7" x14ac:dyDescent="0.15">
      <c r="A3324" t="s">
        <v>527</v>
      </c>
      <c r="B3324" s="10">
        <v>43105</v>
      </c>
      <c r="C3324" t="s">
        <v>634</v>
      </c>
      <c r="D3324" s="33">
        <v>45.71</v>
      </c>
      <c r="E3324" s="12" t="s">
        <v>530</v>
      </c>
      <c r="G3324" s="11">
        <f>IF(B3324&gt;0,(G3323+F3324)-D3324,"")</f>
        <v>22549.139999999992</v>
      </c>
    </row>
    <row r="3325" spans="1:7" x14ac:dyDescent="0.15">
      <c r="A3325" t="s">
        <v>527</v>
      </c>
      <c r="B3325" s="10">
        <v>43105</v>
      </c>
      <c r="C3325" s="26" t="s">
        <v>726</v>
      </c>
      <c r="D3325" s="33">
        <v>42.4</v>
      </c>
      <c r="E3325" s="12" t="s">
        <v>530</v>
      </c>
      <c r="G3325" s="11">
        <f>IF(B3325&gt;0,(G3324+F3325)-D3325,"")</f>
        <v>22506.739999999991</v>
      </c>
    </row>
    <row r="3326" spans="1:7" x14ac:dyDescent="0.15">
      <c r="A3326" t="s">
        <v>542</v>
      </c>
      <c r="B3326" s="10">
        <v>43105</v>
      </c>
      <c r="C3326" s="26" t="s">
        <v>683</v>
      </c>
      <c r="D3326" s="33">
        <v>9.99</v>
      </c>
      <c r="E3326" s="12" t="s">
        <v>530</v>
      </c>
      <c r="G3326" s="11">
        <f>IF(B3326&gt;0,(G3325+F3326)-D3326,"")</f>
        <v>22496.749999999989</v>
      </c>
    </row>
    <row r="3327" spans="1:7" x14ac:dyDescent="0.15">
      <c r="A3327" t="s">
        <v>527</v>
      </c>
      <c r="B3327" s="10">
        <v>43105</v>
      </c>
      <c r="C3327" s="26" t="s">
        <v>557</v>
      </c>
      <c r="D3327" s="33">
        <v>52.37</v>
      </c>
      <c r="E3327" s="12" t="s">
        <v>530</v>
      </c>
      <c r="G3327" s="11">
        <f>IF(B3327&gt;0,(G3326+F3327)-D3327,"")</f>
        <v>22444.37999999999</v>
      </c>
    </row>
    <row r="3328" spans="1:7" x14ac:dyDescent="0.15">
      <c r="A3328" t="s">
        <v>527</v>
      </c>
      <c r="B3328" s="10">
        <v>43110</v>
      </c>
      <c r="C3328" s="26" t="s">
        <v>938</v>
      </c>
      <c r="D3328" s="33">
        <v>42.38</v>
      </c>
      <c r="E3328" s="12" t="s">
        <v>530</v>
      </c>
      <c r="G3328" s="11">
        <f>IF(B3328&gt;0,(G3327+F3328)-D3328,"")</f>
        <v>22401.999999999989</v>
      </c>
    </row>
    <row r="3329" spans="1:7" x14ac:dyDescent="0.15">
      <c r="A3329" t="s">
        <v>527</v>
      </c>
      <c r="B3329" s="10">
        <v>43110</v>
      </c>
      <c r="C3329" s="26" t="s">
        <v>557</v>
      </c>
      <c r="D3329" s="33">
        <v>125.31</v>
      </c>
      <c r="E3329" s="12" t="s">
        <v>530</v>
      </c>
      <c r="G3329" s="11">
        <f>IF(B3329&gt;0,(G3328+F3329)-D3329,"")</f>
        <v>22276.689999999988</v>
      </c>
    </row>
    <row r="3330" spans="1:7" x14ac:dyDescent="0.15">
      <c r="A3330" t="s">
        <v>527</v>
      </c>
      <c r="B3330" s="10">
        <v>43111</v>
      </c>
      <c r="C3330" t="s">
        <v>48</v>
      </c>
      <c r="D3330" s="33">
        <v>36.72</v>
      </c>
      <c r="E3330" s="12" t="s">
        <v>530</v>
      </c>
      <c r="G3330" s="11">
        <f>IF(B3330&gt;0,(G3329+F3330)-D3330,"")</f>
        <v>22239.969999999987</v>
      </c>
    </row>
    <row r="3331" spans="1:7" x14ac:dyDescent="0.15">
      <c r="A3331" t="s">
        <v>527</v>
      </c>
      <c r="B3331" s="10">
        <v>43112</v>
      </c>
      <c r="C3331" t="s">
        <v>634</v>
      </c>
      <c r="D3331" s="33">
        <v>17.55</v>
      </c>
      <c r="E3331" s="12" t="s">
        <v>530</v>
      </c>
      <c r="G3331" s="11">
        <f>IF(B3331&gt;0,(G3330+F3331)-D3331,"")</f>
        <v>22222.419999999987</v>
      </c>
    </row>
    <row r="3332" spans="1:7" x14ac:dyDescent="0.15">
      <c r="A3332" t="s">
        <v>527</v>
      </c>
      <c r="B3332" s="10">
        <v>43113</v>
      </c>
      <c r="C3332" s="26" t="s">
        <v>804</v>
      </c>
      <c r="D3332" s="33">
        <v>35.81</v>
      </c>
      <c r="E3332" s="12" t="s">
        <v>530</v>
      </c>
      <c r="G3332" s="11">
        <f>IF(B3332&gt;0,(G3331+F3332)-D3332,"")</f>
        <v>22186.609999999986</v>
      </c>
    </row>
    <row r="3333" spans="1:7" x14ac:dyDescent="0.15">
      <c r="A3333" t="s">
        <v>527</v>
      </c>
      <c r="B3333" s="10">
        <v>43113</v>
      </c>
      <c r="C3333" s="26" t="s">
        <v>557</v>
      </c>
      <c r="D3333" s="33">
        <v>36.29</v>
      </c>
      <c r="E3333" s="12" t="s">
        <v>530</v>
      </c>
      <c r="G3333" s="11">
        <f>IF(B3333&gt;0,(G3332+F3333)-D3333,"")</f>
        <v>22150.319999999985</v>
      </c>
    </row>
    <row r="3334" spans="1:7" x14ac:dyDescent="0.15">
      <c r="A3334" t="s">
        <v>536</v>
      </c>
      <c r="B3334" s="10">
        <v>43114</v>
      </c>
      <c r="C3334" s="26" t="s">
        <v>931</v>
      </c>
      <c r="E3334" s="27" t="s">
        <v>530</v>
      </c>
      <c r="F3334">
        <v>1489.64</v>
      </c>
      <c r="G3334" s="11">
        <f>IF(B3334&gt;0,(G3333+F3334)-D3334,"")</f>
        <v>23639.959999999985</v>
      </c>
    </row>
    <row r="3335" spans="1:7" x14ac:dyDescent="0.15">
      <c r="A3335" t="s">
        <v>527</v>
      </c>
      <c r="B3335" s="10">
        <v>43118</v>
      </c>
      <c r="C3335" s="26" t="s">
        <v>869</v>
      </c>
      <c r="D3335" s="33">
        <v>55.55</v>
      </c>
      <c r="E3335" s="12" t="s">
        <v>530</v>
      </c>
      <c r="G3335" s="11">
        <f>IF(B3335&gt;0,(G3334+F3335)-D3335,"")</f>
        <v>23584.409999999985</v>
      </c>
    </row>
    <row r="3336" spans="1:7" x14ac:dyDescent="0.15">
      <c r="A3336" t="s">
        <v>527</v>
      </c>
      <c r="B3336" s="10">
        <v>43120</v>
      </c>
      <c r="C3336" s="26" t="s">
        <v>938</v>
      </c>
      <c r="D3336" s="33">
        <v>54.04</v>
      </c>
      <c r="E3336" s="12" t="s">
        <v>530</v>
      </c>
      <c r="G3336" s="11">
        <f>IF(B3336&gt;0,(G3335+F3336)-D3336,"")</f>
        <v>23530.369999999984</v>
      </c>
    </row>
    <row r="3337" spans="1:7" x14ac:dyDescent="0.15">
      <c r="A3337" t="s">
        <v>527</v>
      </c>
      <c r="B3337" s="10">
        <v>43120</v>
      </c>
      <c r="C3337" s="26" t="s">
        <v>938</v>
      </c>
      <c r="D3337" s="33">
        <v>18.010000000000002</v>
      </c>
      <c r="E3337" s="12" t="s">
        <v>530</v>
      </c>
      <c r="G3337" s="11">
        <f>IF(B3337&gt;0,(G3336+F3337)-D3337,"")</f>
        <v>23512.359999999986</v>
      </c>
    </row>
    <row r="3338" spans="1:7" x14ac:dyDescent="0.15">
      <c r="A3338" t="s">
        <v>527</v>
      </c>
      <c r="B3338" s="10">
        <v>43120</v>
      </c>
      <c r="C3338" s="26" t="s">
        <v>557</v>
      </c>
      <c r="D3338" s="33">
        <v>157.69999999999999</v>
      </c>
      <c r="E3338" s="12" t="s">
        <v>530</v>
      </c>
      <c r="G3338" s="11">
        <f>IF(B3338&gt;0,(G3337+F3338)-D3338,"")</f>
        <v>23354.659999999985</v>
      </c>
    </row>
    <row r="3339" spans="1:7" x14ac:dyDescent="0.15">
      <c r="A3339" t="s">
        <v>527</v>
      </c>
      <c r="B3339" s="10">
        <v>43124</v>
      </c>
      <c r="C3339" t="s">
        <v>48</v>
      </c>
      <c r="D3339" s="33">
        <v>12</v>
      </c>
      <c r="E3339" s="12" t="s">
        <v>530</v>
      </c>
      <c r="G3339" s="11">
        <f>IF(B3339&gt;0,(G3338+F3339)-D3339,"")</f>
        <v>23342.659999999985</v>
      </c>
    </row>
    <row r="3340" spans="1:7" x14ac:dyDescent="0.15">
      <c r="A3340" t="s">
        <v>538</v>
      </c>
      <c r="B3340" s="10">
        <v>43125</v>
      </c>
      <c r="C3340" s="26" t="s">
        <v>569</v>
      </c>
      <c r="D3340" s="33">
        <v>416.25</v>
      </c>
      <c r="E3340" s="12" t="s">
        <v>530</v>
      </c>
      <c r="G3340" s="11">
        <f>IF(B3340&gt;0,(G3339+F3340)-D3340,"")</f>
        <v>22926.409999999985</v>
      </c>
    </row>
    <row r="3341" spans="1:7" x14ac:dyDescent="0.15">
      <c r="A3341" t="s">
        <v>538</v>
      </c>
      <c r="B3341" s="10">
        <v>43125</v>
      </c>
      <c r="C3341" s="26" t="s">
        <v>934</v>
      </c>
      <c r="D3341" s="33">
        <v>44</v>
      </c>
      <c r="E3341" s="12" t="s">
        <v>530</v>
      </c>
      <c r="G3341" s="11">
        <f>IF(B3341&gt;0,(G3340+F3341)-D3341,"")</f>
        <v>22882.409999999985</v>
      </c>
    </row>
    <row r="3342" spans="1:7" x14ac:dyDescent="0.15">
      <c r="A3342" t="s">
        <v>527</v>
      </c>
      <c r="B3342" s="10">
        <v>43125</v>
      </c>
      <c r="C3342" t="s">
        <v>48</v>
      </c>
      <c r="D3342" s="33">
        <v>17.77</v>
      </c>
      <c r="E3342" s="12" t="s">
        <v>530</v>
      </c>
      <c r="G3342" s="11">
        <f>IF(B3342&gt;0,(G3341+F3342)-D3342,"")</f>
        <v>22864.639999999985</v>
      </c>
    </row>
    <row r="3343" spans="1:7" x14ac:dyDescent="0.15">
      <c r="A3343" t="s">
        <v>538</v>
      </c>
      <c r="B3343" s="10">
        <v>43125</v>
      </c>
      <c r="C3343" s="26" t="s">
        <v>555</v>
      </c>
      <c r="D3343" s="33">
        <v>25.22</v>
      </c>
      <c r="E3343" s="12" t="s">
        <v>530</v>
      </c>
      <c r="G3343" s="11">
        <f>IF(B3343&gt;0,(G3342+F3343)-D3343,"")</f>
        <v>22839.419999999984</v>
      </c>
    </row>
    <row r="3344" spans="1:7" x14ac:dyDescent="0.15">
      <c r="A3344" t="s">
        <v>538</v>
      </c>
      <c r="B3344" s="10">
        <v>43125</v>
      </c>
      <c r="C3344" s="26" t="s">
        <v>552</v>
      </c>
      <c r="D3344" s="33">
        <v>141.85</v>
      </c>
      <c r="E3344" s="12" t="s">
        <v>530</v>
      </c>
      <c r="G3344" s="11">
        <f>IF(B3344&gt;0,(G3343+F3344)-D3344,"")</f>
        <v>22697.569999999985</v>
      </c>
    </row>
    <row r="3345" spans="1:7" x14ac:dyDescent="0.15">
      <c r="A3345" t="s">
        <v>538</v>
      </c>
      <c r="B3345" s="10">
        <v>43125</v>
      </c>
      <c r="C3345" s="26" t="s">
        <v>585</v>
      </c>
      <c r="D3345" s="33">
        <v>217.22</v>
      </c>
      <c r="E3345" s="12" t="s">
        <v>530</v>
      </c>
      <c r="G3345" s="11">
        <f>IF(B3345&gt;0,(G3344+F3345)-D3345,"")</f>
        <v>22480.349999999984</v>
      </c>
    </row>
    <row r="3346" spans="1:7" x14ac:dyDescent="0.15">
      <c r="A3346" t="s">
        <v>538</v>
      </c>
      <c r="B3346" s="10">
        <v>43126</v>
      </c>
      <c r="C3346" t="s">
        <v>28</v>
      </c>
      <c r="D3346" s="33">
        <v>159.97999999999999</v>
      </c>
      <c r="E3346" s="12" t="s">
        <v>530</v>
      </c>
      <c r="G3346" s="11">
        <f>IF(B3346&gt;0,(G3345+F3346)-D3346,"")</f>
        <v>22320.369999999984</v>
      </c>
    </row>
    <row r="3347" spans="1:7" x14ac:dyDescent="0.15">
      <c r="A3347" t="s">
        <v>527</v>
      </c>
      <c r="B3347" s="10">
        <v>43127</v>
      </c>
      <c r="C3347" s="26" t="s">
        <v>938</v>
      </c>
      <c r="D3347" s="33">
        <v>3.44</v>
      </c>
      <c r="E3347" s="12" t="s">
        <v>530</v>
      </c>
      <c r="G3347" s="11">
        <f>IF(B3347&gt;0,(G3346+F3347)-D3347,"")</f>
        <v>22316.929999999986</v>
      </c>
    </row>
    <row r="3348" spans="1:7" x14ac:dyDescent="0.15">
      <c r="A3348" t="s">
        <v>527</v>
      </c>
      <c r="B3348" s="10">
        <v>43127</v>
      </c>
      <c r="C3348" t="s">
        <v>558</v>
      </c>
      <c r="D3348" s="33">
        <v>53.32</v>
      </c>
      <c r="E3348" s="12" t="s">
        <v>530</v>
      </c>
      <c r="G3348" s="11">
        <f>IF(B3348&gt;0,(G3347+F3348)-D3348,"")</f>
        <v>22263.609999999986</v>
      </c>
    </row>
    <row r="3349" spans="1:7" x14ac:dyDescent="0.15">
      <c r="A3349" t="s">
        <v>527</v>
      </c>
      <c r="B3349" s="10">
        <v>43127</v>
      </c>
      <c r="C3349" t="s">
        <v>48</v>
      </c>
      <c r="D3349" s="33">
        <v>16</v>
      </c>
      <c r="E3349" s="12" t="s">
        <v>530</v>
      </c>
      <c r="G3349" s="11">
        <f>IF(B3349&gt;0,(G3348+F3349)-D3349,"")</f>
        <v>22247.609999999986</v>
      </c>
    </row>
    <row r="3350" spans="1:7" x14ac:dyDescent="0.15">
      <c r="A3350" t="s">
        <v>527</v>
      </c>
      <c r="B3350" s="10">
        <v>43128</v>
      </c>
      <c r="C3350" t="s">
        <v>48</v>
      </c>
      <c r="D3350" s="33">
        <v>38.54</v>
      </c>
      <c r="E3350" s="12" t="s">
        <v>530</v>
      </c>
      <c r="G3350" s="11">
        <f>IF(B3350&gt;0,(G3349+F3350)-D3350,"")</f>
        <v>22209.069999999985</v>
      </c>
    </row>
    <row r="3351" spans="1:7" x14ac:dyDescent="0.15">
      <c r="A3351" t="s">
        <v>536</v>
      </c>
      <c r="B3351" s="10">
        <v>43129</v>
      </c>
      <c r="C3351" s="26" t="s">
        <v>931</v>
      </c>
      <c r="E3351" s="27" t="s">
        <v>530</v>
      </c>
      <c r="F3351">
        <v>1489.64</v>
      </c>
      <c r="G3351" s="11">
        <f>IF(B3351&gt;0,(G3350+F3351)-D3351,"")</f>
        <v>23698.709999999985</v>
      </c>
    </row>
    <row r="3352" spans="1:7" x14ac:dyDescent="0.15">
      <c r="A3352" t="s">
        <v>795</v>
      </c>
      <c r="B3352" s="10">
        <v>43130</v>
      </c>
      <c r="C3352" s="26" t="s">
        <v>937</v>
      </c>
      <c r="D3352" s="33">
        <v>20000</v>
      </c>
      <c r="E3352" s="12" t="s">
        <v>530</v>
      </c>
      <c r="G3352" s="11">
        <f>IF(B3352&gt;0,(G3351+F3352)-D3352,"")</f>
        <v>3698.7099999999846</v>
      </c>
    </row>
    <row r="3353" spans="1:7" x14ac:dyDescent="0.15">
      <c r="A3353" t="s">
        <v>527</v>
      </c>
      <c r="B3353" s="10">
        <v>43130</v>
      </c>
      <c r="C3353" t="s">
        <v>48</v>
      </c>
      <c r="D3353" s="33">
        <v>35.04</v>
      </c>
      <c r="E3353" s="12" t="s">
        <v>530</v>
      </c>
      <c r="G3353" s="11">
        <f>IF(B3353&gt;0,(G3352+F3353)-D3353,"")</f>
        <v>3663.6699999999846</v>
      </c>
    </row>
    <row r="3354" spans="1:7" x14ac:dyDescent="0.15">
      <c r="A3354" t="s">
        <v>527</v>
      </c>
      <c r="B3354" s="10">
        <v>43132</v>
      </c>
      <c r="C3354" t="s">
        <v>48</v>
      </c>
      <c r="D3354" s="33">
        <v>51.66</v>
      </c>
      <c r="E3354" s="12" t="s">
        <v>530</v>
      </c>
      <c r="G3354" s="11">
        <f>IF(B3354&gt;0,(G3353+F3354)-D3354,"")</f>
        <v>3612.0099999999848</v>
      </c>
    </row>
    <row r="3355" spans="1:7" x14ac:dyDescent="0.15">
      <c r="A3355" t="s">
        <v>527</v>
      </c>
      <c r="B3355" s="10">
        <v>43134</v>
      </c>
      <c r="C3355" t="s">
        <v>48</v>
      </c>
      <c r="D3355" s="33">
        <v>16.77</v>
      </c>
      <c r="E3355" s="12" t="s">
        <v>530</v>
      </c>
      <c r="G3355" s="11">
        <f>IF(B3355&gt;0,(G3354+F3355)-D3355,"")</f>
        <v>3595.2399999999848</v>
      </c>
    </row>
    <row r="3356" spans="1:7" x14ac:dyDescent="0.15">
      <c r="A3356" t="s">
        <v>542</v>
      </c>
      <c r="B3356" s="10">
        <v>43134</v>
      </c>
      <c r="C3356" t="s">
        <v>683</v>
      </c>
      <c r="D3356" s="33">
        <v>9.99</v>
      </c>
      <c r="E3356" s="12" t="s">
        <v>530</v>
      </c>
      <c r="G3356" s="11">
        <f>IF(B3356&gt;0,(G3355+F3356)-D3356,"")</f>
        <v>3585.249999999985</v>
      </c>
    </row>
    <row r="3357" spans="1:7" x14ac:dyDescent="0.15">
      <c r="A3357" t="s">
        <v>527</v>
      </c>
      <c r="B3357" s="10">
        <v>43135</v>
      </c>
      <c r="C3357" t="s">
        <v>557</v>
      </c>
      <c r="D3357" s="33">
        <v>107.3</v>
      </c>
      <c r="E3357" s="12" t="s">
        <v>530</v>
      </c>
      <c r="G3357" s="11">
        <f>IF(B3357&gt;0,(G3356+F3357)-D3357,"")</f>
        <v>3477.9499999999848</v>
      </c>
    </row>
    <row r="3358" spans="1:7" x14ac:dyDescent="0.15">
      <c r="A3358" t="s">
        <v>527</v>
      </c>
      <c r="B3358" s="10">
        <v>43137</v>
      </c>
      <c r="C3358" t="s">
        <v>48</v>
      </c>
      <c r="D3358" s="33">
        <v>22.72</v>
      </c>
      <c r="E3358" s="12" t="s">
        <v>530</v>
      </c>
      <c r="G3358" s="11">
        <f>IF(B3358&gt;0,(G3357+F3358)-D3358,"")</f>
        <v>3455.229999999985</v>
      </c>
    </row>
    <row r="3359" spans="1:7" x14ac:dyDescent="0.15">
      <c r="A3359" t="s">
        <v>527</v>
      </c>
      <c r="B3359" s="10">
        <v>43139</v>
      </c>
      <c r="C3359" t="s">
        <v>48</v>
      </c>
      <c r="D3359" s="33">
        <v>23.77</v>
      </c>
      <c r="E3359" s="12" t="s">
        <v>530</v>
      </c>
      <c r="G3359" s="11">
        <f>IF(B3359&gt;0,(G3358+F3359)-D3359,"")</f>
        <v>3431.459999999985</v>
      </c>
    </row>
    <row r="3360" spans="1:7" x14ac:dyDescent="0.15">
      <c r="A3360" t="s">
        <v>527</v>
      </c>
      <c r="B3360" s="10">
        <v>43140</v>
      </c>
      <c r="C3360" s="26" t="s">
        <v>938</v>
      </c>
      <c r="D3360" s="33">
        <v>8.73</v>
      </c>
      <c r="E3360" s="12" t="s">
        <v>530</v>
      </c>
      <c r="G3360" s="11">
        <f>IF(B3360&gt;0,(G3359+F3360)-D3360,"")</f>
        <v>3422.729999999985</v>
      </c>
    </row>
    <row r="3361" spans="1:7" x14ac:dyDescent="0.15">
      <c r="A3361" t="s">
        <v>527</v>
      </c>
      <c r="B3361" s="10">
        <v>43140</v>
      </c>
      <c r="C3361" t="s">
        <v>48</v>
      </c>
      <c r="D3361" s="33">
        <v>28.28</v>
      </c>
      <c r="E3361" s="12" t="s">
        <v>530</v>
      </c>
      <c r="G3361" s="11">
        <f>IF(B3361&gt;0,(G3360+F3361)-D3361,"")</f>
        <v>3394.4499999999848</v>
      </c>
    </row>
    <row r="3362" spans="1:7" x14ac:dyDescent="0.15">
      <c r="A3362" t="s">
        <v>527</v>
      </c>
      <c r="B3362" s="10">
        <v>43141</v>
      </c>
      <c r="C3362" t="s">
        <v>557</v>
      </c>
      <c r="D3362" s="33">
        <v>98.87</v>
      </c>
      <c r="E3362" s="12" t="s">
        <v>530</v>
      </c>
      <c r="G3362" s="11">
        <f>IF(B3362&gt;0,(G3361+F3362)-D3362,"")</f>
        <v>3295.5799999999849</v>
      </c>
    </row>
    <row r="3363" spans="1:7" x14ac:dyDescent="0.15">
      <c r="A3363" t="s">
        <v>527</v>
      </c>
      <c r="B3363" s="10">
        <v>43142</v>
      </c>
      <c r="C3363" t="s">
        <v>558</v>
      </c>
      <c r="D3363" s="33">
        <v>88.03</v>
      </c>
      <c r="E3363" s="12" t="s">
        <v>530</v>
      </c>
      <c r="G3363" s="11">
        <f>IF(B3363&gt;0,(G3362+F3363)-D3363,"")</f>
        <v>3207.5499999999847</v>
      </c>
    </row>
    <row r="3364" spans="1:7" x14ac:dyDescent="0.15">
      <c r="A3364" t="s">
        <v>527</v>
      </c>
      <c r="B3364" s="10">
        <v>43142</v>
      </c>
      <c r="C3364" t="s">
        <v>726</v>
      </c>
      <c r="D3364" s="33">
        <v>44.52</v>
      </c>
      <c r="E3364" s="12" t="s">
        <v>530</v>
      </c>
      <c r="G3364" s="11">
        <f>IF(B3364&gt;0,(G3363+F3364)-D3364,"")</f>
        <v>3163.0299999999847</v>
      </c>
    </row>
    <row r="3365" spans="1:7" x14ac:dyDescent="0.15">
      <c r="A3365" t="s">
        <v>527</v>
      </c>
      <c r="B3365" s="10">
        <v>43144</v>
      </c>
      <c r="C3365" s="26" t="s">
        <v>938</v>
      </c>
      <c r="D3365" s="33">
        <v>41.32</v>
      </c>
      <c r="E3365" s="12" t="s">
        <v>530</v>
      </c>
      <c r="G3365" s="11">
        <f>IF(B3365&gt;0,(G3364+F3365)-D3365,"")</f>
        <v>3121.7099999999846</v>
      </c>
    </row>
    <row r="3366" spans="1:7" x14ac:dyDescent="0.15">
      <c r="A3366" t="s">
        <v>527</v>
      </c>
      <c r="B3366" s="10">
        <v>43144</v>
      </c>
      <c r="C3366" t="s">
        <v>634</v>
      </c>
      <c r="D3366" s="33">
        <v>61.68</v>
      </c>
      <c r="E3366" s="12" t="s">
        <v>530</v>
      </c>
      <c r="G3366" s="11">
        <f>IF(B3366&gt;0,(G3365+F3366)-D3366,"")</f>
        <v>3060.0299999999847</v>
      </c>
    </row>
    <row r="3367" spans="1:7" x14ac:dyDescent="0.15">
      <c r="A3367" t="s">
        <v>536</v>
      </c>
      <c r="B3367" s="10">
        <v>43145</v>
      </c>
      <c r="C3367" s="26" t="s">
        <v>931</v>
      </c>
      <c r="E3367" s="27" t="s">
        <v>530</v>
      </c>
      <c r="F3367">
        <v>1489.64</v>
      </c>
      <c r="G3367" s="11">
        <f>IF(B3367&gt;0,(G3366+F3367)-D3367,"")</f>
        <v>4549.6699999999846</v>
      </c>
    </row>
    <row r="3368" spans="1:7" x14ac:dyDescent="0.15">
      <c r="A3368" t="s">
        <v>527</v>
      </c>
      <c r="B3368" s="10">
        <v>43147</v>
      </c>
      <c r="C3368" t="s">
        <v>48</v>
      </c>
      <c r="D3368" s="33">
        <v>27.54</v>
      </c>
      <c r="E3368" s="12" t="s">
        <v>530</v>
      </c>
      <c r="G3368" s="11">
        <f>IF(B3368&gt;0,(G3367+F3368)-D3368,"")</f>
        <v>4522.1299999999846</v>
      </c>
    </row>
    <row r="3369" spans="1:7" x14ac:dyDescent="0.15">
      <c r="A3369" t="s">
        <v>527</v>
      </c>
      <c r="B3369" s="10">
        <v>43150</v>
      </c>
      <c r="C3369" t="s">
        <v>48</v>
      </c>
      <c r="D3369" s="33">
        <v>25.72</v>
      </c>
      <c r="E3369" s="12" t="s">
        <v>530</v>
      </c>
      <c r="G3369" s="11">
        <f>IF(B3369&gt;0,(G3368+F3369)-D3369,"")</f>
        <v>4496.4099999999844</v>
      </c>
    </row>
    <row r="3370" spans="1:7" x14ac:dyDescent="0.15">
      <c r="A3370" t="s">
        <v>527</v>
      </c>
      <c r="B3370" s="10">
        <v>43151</v>
      </c>
      <c r="C3370" t="s">
        <v>557</v>
      </c>
      <c r="D3370" s="33">
        <v>138.69</v>
      </c>
      <c r="E3370" s="12" t="s">
        <v>530</v>
      </c>
      <c r="G3370" s="11">
        <f>IF(B3370&gt;0,(G3369+F3370)-D3370,"")</f>
        <v>4357.7199999999848</v>
      </c>
    </row>
    <row r="3371" spans="1:7" x14ac:dyDescent="0.15">
      <c r="A3371" t="s">
        <v>527</v>
      </c>
      <c r="B3371" s="10">
        <v>43155</v>
      </c>
      <c r="C3371" t="s">
        <v>48</v>
      </c>
      <c r="D3371" s="33">
        <v>23.54</v>
      </c>
      <c r="E3371" s="12" t="s">
        <v>530</v>
      </c>
      <c r="G3371" s="11">
        <f>IF(B3371&gt;0,(G3370+F3371)-D3371,"")</f>
        <v>4334.1799999999848</v>
      </c>
    </row>
    <row r="3372" spans="1:7" x14ac:dyDescent="0.15">
      <c r="A3372" t="s">
        <v>538</v>
      </c>
      <c r="B3372" s="10">
        <v>43158</v>
      </c>
      <c r="C3372" t="s">
        <v>569</v>
      </c>
      <c r="D3372" s="33">
        <v>531.66999999999996</v>
      </c>
      <c r="E3372" s="12" t="s">
        <v>530</v>
      </c>
      <c r="G3372" s="11">
        <f>IF(B3372&gt;0,(G3371+F3372)-D3372,"")</f>
        <v>3802.5099999999848</v>
      </c>
    </row>
    <row r="3373" spans="1:7" x14ac:dyDescent="0.15">
      <c r="A3373" t="s">
        <v>536</v>
      </c>
      <c r="B3373" s="10">
        <v>43158</v>
      </c>
      <c r="C3373" s="26" t="s">
        <v>931</v>
      </c>
      <c r="E3373" s="27" t="s">
        <v>530</v>
      </c>
      <c r="F3373">
        <v>1489.64</v>
      </c>
      <c r="G3373" s="11">
        <f>IF(B3373&gt;0,(G3372+F3373)-D3373,"")</f>
        <v>5292.1499999999851</v>
      </c>
    </row>
    <row r="3374" spans="1:7" x14ac:dyDescent="0.15">
      <c r="A3374" t="s">
        <v>538</v>
      </c>
      <c r="B3374" s="10">
        <v>43158</v>
      </c>
      <c r="C3374" t="s">
        <v>28</v>
      </c>
      <c r="D3374" s="33">
        <v>202.1</v>
      </c>
      <c r="E3374" s="12" t="s">
        <v>530</v>
      </c>
      <c r="G3374" s="11">
        <f>IF(B3374&gt;0,(G3373+F3374)-D3374,"")</f>
        <v>5090.0499999999847</v>
      </c>
    </row>
    <row r="3375" spans="1:7" x14ac:dyDescent="0.15">
      <c r="A3375">
        <v>2510</v>
      </c>
      <c r="B3375" s="10">
        <v>43158</v>
      </c>
      <c r="C3375" s="26" t="s">
        <v>934</v>
      </c>
      <c r="D3375" s="33">
        <v>78</v>
      </c>
      <c r="E3375" s="12" t="s">
        <v>530</v>
      </c>
      <c r="G3375" s="11">
        <f>IF(B3375&gt;0,(G3374+F3375)-D3375,"")</f>
        <v>5012.0499999999847</v>
      </c>
    </row>
    <row r="3376" spans="1:7" x14ac:dyDescent="0.15">
      <c r="A3376" t="s">
        <v>538</v>
      </c>
      <c r="B3376" s="10">
        <v>43158</v>
      </c>
      <c r="C3376" t="s">
        <v>555</v>
      </c>
      <c r="D3376" s="33">
        <v>31.4</v>
      </c>
      <c r="E3376" s="12" t="s">
        <v>530</v>
      </c>
      <c r="G3376" s="11">
        <f>IF(B3376&gt;0,(G3375+F3376)-D3376,"")</f>
        <v>4980.6499999999851</v>
      </c>
    </row>
    <row r="3377" spans="1:7" x14ac:dyDescent="0.15">
      <c r="A3377" t="s">
        <v>538</v>
      </c>
      <c r="B3377" s="10">
        <v>43158</v>
      </c>
      <c r="C3377" t="s">
        <v>552</v>
      </c>
      <c r="D3377" s="33">
        <v>141.85</v>
      </c>
      <c r="E3377" s="12" t="s">
        <v>530</v>
      </c>
      <c r="G3377" s="11">
        <f>IF(B3377&gt;0,(G3376+F3377)-D3377,"")</f>
        <v>4838.7999999999847</v>
      </c>
    </row>
    <row r="3378" spans="1:7" x14ac:dyDescent="0.15">
      <c r="A3378" t="s">
        <v>527</v>
      </c>
      <c r="B3378" s="10">
        <v>43158</v>
      </c>
      <c r="C3378" t="s">
        <v>557</v>
      </c>
      <c r="D3378" s="33">
        <v>113.19</v>
      </c>
      <c r="E3378" s="12" t="s">
        <v>530</v>
      </c>
      <c r="G3378" s="11">
        <f>IF(B3378&gt;0,(G3377+F3378)-D3378,"")</f>
        <v>4725.6099999999851</v>
      </c>
    </row>
    <row r="3379" spans="1:7" x14ac:dyDescent="0.15">
      <c r="A3379" t="s">
        <v>538</v>
      </c>
      <c r="B3379" s="10">
        <v>43158</v>
      </c>
      <c r="C3379" s="26" t="s">
        <v>585</v>
      </c>
      <c r="D3379" s="33">
        <v>191.95</v>
      </c>
      <c r="E3379" s="12" t="s">
        <v>530</v>
      </c>
      <c r="G3379" s="11">
        <f>IF(B3379&gt;0,(G3378+F3379)-D3379,"")</f>
        <v>4533.6599999999853</v>
      </c>
    </row>
    <row r="3380" spans="1:7" x14ac:dyDescent="0.15">
      <c r="A3380" t="s">
        <v>542</v>
      </c>
      <c r="B3380" s="10">
        <v>43162</v>
      </c>
      <c r="C3380" t="s">
        <v>683</v>
      </c>
      <c r="D3380" s="33">
        <v>9.99</v>
      </c>
      <c r="E3380" s="12" t="s">
        <v>530</v>
      </c>
      <c r="G3380" s="11">
        <f>IF(B3380&gt;0,(G3379+F3380)-D3380,"")</f>
        <v>4523.6699999999855</v>
      </c>
    </row>
    <row r="3381" spans="1:7" x14ac:dyDescent="0.15">
      <c r="A3381" t="s">
        <v>527</v>
      </c>
      <c r="B3381" s="10">
        <v>43163</v>
      </c>
      <c r="C3381" s="26" t="s">
        <v>938</v>
      </c>
      <c r="D3381" s="33">
        <v>87.95</v>
      </c>
      <c r="E3381" s="12" t="s">
        <v>530</v>
      </c>
      <c r="G3381" s="11">
        <f>IF(B3381&gt;0,(G3380+F3381)-D3381,"")</f>
        <v>4435.7199999999857</v>
      </c>
    </row>
    <row r="3382" spans="1:7" x14ac:dyDescent="0.15">
      <c r="A3382" t="s">
        <v>527</v>
      </c>
      <c r="B3382" s="10">
        <v>43163</v>
      </c>
      <c r="C3382" t="s">
        <v>48</v>
      </c>
      <c r="D3382" s="33">
        <v>12.72</v>
      </c>
      <c r="E3382" s="12" t="s">
        <v>530</v>
      </c>
      <c r="G3382" s="11">
        <f>IF(B3382&gt;0,(G3381+F3382)-D3382,"")</f>
        <v>4422.9999999999854</v>
      </c>
    </row>
    <row r="3383" spans="1:7" x14ac:dyDescent="0.15">
      <c r="A3383" t="s">
        <v>527</v>
      </c>
      <c r="B3383" s="10">
        <v>43166</v>
      </c>
      <c r="C3383" t="s">
        <v>557</v>
      </c>
      <c r="D3383" s="33">
        <v>149.55000000000001</v>
      </c>
      <c r="E3383" s="12" t="s">
        <v>530</v>
      </c>
      <c r="G3383" s="11">
        <f>IF(B3383&gt;0,(G3382+F3383)-D3383,"")</f>
        <v>4273.4499999999853</v>
      </c>
    </row>
    <row r="3384" spans="1:7" x14ac:dyDescent="0.15">
      <c r="A3384" t="s">
        <v>527</v>
      </c>
      <c r="B3384" s="10">
        <v>43167</v>
      </c>
      <c r="C3384" t="s">
        <v>558</v>
      </c>
      <c r="D3384" s="33">
        <v>11.77</v>
      </c>
      <c r="E3384" s="12" t="s">
        <v>530</v>
      </c>
      <c r="G3384" s="11">
        <f>IF(B3384&gt;0,(G3383+F3384)-D3384,"")</f>
        <v>4261.6799999999848</v>
      </c>
    </row>
    <row r="3385" spans="1:7" x14ac:dyDescent="0.15">
      <c r="A3385" t="s">
        <v>527</v>
      </c>
      <c r="B3385" s="10">
        <v>43168</v>
      </c>
      <c r="C3385" t="s">
        <v>48</v>
      </c>
      <c r="D3385" s="33">
        <v>24.65</v>
      </c>
      <c r="E3385" s="12" t="s">
        <v>530</v>
      </c>
      <c r="G3385" s="11">
        <f>IF(B3385&gt;0,(G3384+F3385)-D3385,"")</f>
        <v>4237.0299999999852</v>
      </c>
    </row>
    <row r="3386" spans="1:7" x14ac:dyDescent="0.15">
      <c r="A3386" t="s">
        <v>527</v>
      </c>
      <c r="B3386" s="10">
        <v>43170</v>
      </c>
      <c r="C3386" t="s">
        <v>812</v>
      </c>
      <c r="D3386" s="33">
        <v>19.61</v>
      </c>
      <c r="E3386" s="12" t="s">
        <v>530</v>
      </c>
      <c r="G3386" s="11">
        <f>IF(B3386&gt;0,(G3385+F3386)-D3386,"")</f>
        <v>4217.4199999999855</v>
      </c>
    </row>
    <row r="3387" spans="1:7" x14ac:dyDescent="0.15">
      <c r="A3387" t="s">
        <v>536</v>
      </c>
      <c r="B3387" s="10">
        <v>43173</v>
      </c>
      <c r="C3387" s="26" t="s">
        <v>931</v>
      </c>
      <c r="E3387" s="27" t="s">
        <v>530</v>
      </c>
      <c r="F3387">
        <v>1489.64</v>
      </c>
      <c r="G3387" s="11">
        <f>IF(B3387&gt;0,(G3386+F3387)-D3387,"")</f>
        <v>5707.0599999999858</v>
      </c>
    </row>
    <row r="3388" spans="1:7" x14ac:dyDescent="0.15">
      <c r="A3388" t="s">
        <v>527</v>
      </c>
      <c r="B3388" s="10">
        <v>43173</v>
      </c>
      <c r="C3388" t="s">
        <v>845</v>
      </c>
      <c r="D3388" s="33">
        <v>74.540000000000006</v>
      </c>
      <c r="E3388" s="12" t="s">
        <v>530</v>
      </c>
      <c r="G3388" s="11">
        <f>IF(B3388&gt;0,(G3387+F3388)-D3388,"")</f>
        <v>5632.5199999999859</v>
      </c>
    </row>
    <row r="3389" spans="1:7" x14ac:dyDescent="0.15">
      <c r="A3389" t="s">
        <v>527</v>
      </c>
      <c r="B3389" s="10">
        <v>43173</v>
      </c>
      <c r="C3389" t="s">
        <v>558</v>
      </c>
      <c r="D3389" s="33">
        <v>46.18</v>
      </c>
      <c r="E3389" s="12" t="s">
        <v>530</v>
      </c>
      <c r="G3389" s="11">
        <f>IF(B3389&gt;0,(G3388+F3389)-D3389,"")</f>
        <v>5586.3399999999856</v>
      </c>
    </row>
    <row r="3390" spans="1:7" x14ac:dyDescent="0.15">
      <c r="A3390" t="s">
        <v>527</v>
      </c>
      <c r="B3390" s="10">
        <v>43174</v>
      </c>
      <c r="C3390" t="s">
        <v>820</v>
      </c>
      <c r="D3390" s="33">
        <v>16.100000000000001</v>
      </c>
      <c r="E3390" s="12" t="s">
        <v>530</v>
      </c>
      <c r="G3390" s="11">
        <f>IF(B3390&gt;0,(G3389+F3390)-D3390,"")</f>
        <v>5570.2399999999852</v>
      </c>
    </row>
    <row r="3391" spans="1:7" x14ac:dyDescent="0.15">
      <c r="A3391" t="s">
        <v>527</v>
      </c>
      <c r="B3391" s="10">
        <v>43174</v>
      </c>
      <c r="C3391" t="s">
        <v>48</v>
      </c>
      <c r="D3391" s="33">
        <v>21.22</v>
      </c>
      <c r="E3391" s="12" t="s">
        <v>530</v>
      </c>
      <c r="G3391" s="11">
        <f>IF(B3391&gt;0,(G3390+F3391)-D3391,"")</f>
        <v>5549.019999999985</v>
      </c>
    </row>
    <row r="3392" spans="1:7" x14ac:dyDescent="0.15">
      <c r="A3392" t="s">
        <v>527</v>
      </c>
      <c r="B3392" s="10">
        <v>43174</v>
      </c>
      <c r="C3392" t="s">
        <v>48</v>
      </c>
      <c r="D3392" s="33">
        <v>25.55</v>
      </c>
      <c r="E3392" s="12" t="s">
        <v>530</v>
      </c>
      <c r="G3392" s="11">
        <f>IF(B3392&gt;0,(G3391+F3392)-D3392,"")</f>
        <v>5523.4699999999848</v>
      </c>
    </row>
    <row r="3393" spans="1:7" x14ac:dyDescent="0.15">
      <c r="A3393" t="s">
        <v>527</v>
      </c>
      <c r="B3393" s="10">
        <v>43175</v>
      </c>
      <c r="C3393" t="s">
        <v>726</v>
      </c>
      <c r="D3393" s="33">
        <v>44.52</v>
      </c>
      <c r="E3393" s="12" t="s">
        <v>530</v>
      </c>
      <c r="G3393" s="11">
        <f>IF(B3393&gt;0,(G3392+F3393)-D3393,"")</f>
        <v>5478.9499999999844</v>
      </c>
    </row>
    <row r="3394" spans="1:7" x14ac:dyDescent="0.15">
      <c r="A3394" t="s">
        <v>527</v>
      </c>
      <c r="B3394" s="10">
        <v>43176</v>
      </c>
      <c r="C3394" t="s">
        <v>634</v>
      </c>
      <c r="D3394" s="33">
        <v>59.4</v>
      </c>
      <c r="E3394" s="12" t="s">
        <v>530</v>
      </c>
      <c r="G3394" s="11">
        <f>IF(B3394&gt;0,(G3393+F3394)-D3394,"")</f>
        <v>5419.5499999999847</v>
      </c>
    </row>
    <row r="3395" spans="1:7" x14ac:dyDescent="0.15">
      <c r="A3395" t="s">
        <v>527</v>
      </c>
      <c r="B3395" s="10">
        <v>43177</v>
      </c>
      <c r="C3395" s="26" t="s">
        <v>938</v>
      </c>
      <c r="D3395" s="33">
        <v>87.95</v>
      </c>
      <c r="E3395" s="12" t="s">
        <v>530</v>
      </c>
      <c r="G3395" s="11">
        <f>IF(B3395&gt;0,(G3394+F3395)-D3395,"")</f>
        <v>5331.5999999999849</v>
      </c>
    </row>
    <row r="3396" spans="1:7" x14ac:dyDescent="0.15">
      <c r="A3396" t="s">
        <v>527</v>
      </c>
      <c r="B3396" s="10">
        <v>43177</v>
      </c>
      <c r="C3396" t="s">
        <v>48</v>
      </c>
      <c r="D3396" s="33">
        <v>24.22</v>
      </c>
      <c r="E3396" s="12" t="s">
        <v>530</v>
      </c>
      <c r="G3396" s="11">
        <f>IF(B3396&gt;0,(G3395+F3396)-D3396,"")</f>
        <v>5307.3799999999846</v>
      </c>
    </row>
    <row r="3397" spans="1:7" x14ac:dyDescent="0.15">
      <c r="A3397" t="s">
        <v>536</v>
      </c>
      <c r="B3397" s="10">
        <v>43181</v>
      </c>
      <c r="C3397" s="26" t="s">
        <v>756</v>
      </c>
      <c r="E3397" s="12" t="s">
        <v>530</v>
      </c>
      <c r="F3397">
        <v>18</v>
      </c>
      <c r="G3397" s="11">
        <f>IF(B3397&gt;0,(G3396+F3397)-D3397,"")</f>
        <v>5325.3799999999846</v>
      </c>
    </row>
    <row r="3398" spans="1:7" x14ac:dyDescent="0.15">
      <c r="A3398" t="s">
        <v>527</v>
      </c>
      <c r="B3398" s="10">
        <v>43181</v>
      </c>
      <c r="C3398" t="s">
        <v>557</v>
      </c>
      <c r="D3398" s="33">
        <v>108.91</v>
      </c>
      <c r="E3398" s="12" t="s">
        <v>530</v>
      </c>
      <c r="G3398" s="11">
        <f>IF(B3398&gt;0,(G3397+F3398)-D3398,"")</f>
        <v>5216.4699999999848</v>
      </c>
    </row>
    <row r="3399" spans="1:7" x14ac:dyDescent="0.15">
      <c r="A3399" t="s">
        <v>527</v>
      </c>
      <c r="B3399" s="10">
        <v>43182</v>
      </c>
      <c r="C3399" t="s">
        <v>576</v>
      </c>
      <c r="D3399" s="33">
        <v>8.14</v>
      </c>
      <c r="E3399" s="12" t="s">
        <v>530</v>
      </c>
      <c r="G3399" s="11">
        <f>IF(B3399&gt;0,(G3398+F3399)-D3399,"")</f>
        <v>5208.3299999999845</v>
      </c>
    </row>
    <row r="3400" spans="1:7" x14ac:dyDescent="0.15">
      <c r="A3400" t="s">
        <v>527</v>
      </c>
      <c r="B3400" s="10">
        <v>43183</v>
      </c>
      <c r="C3400" s="26" t="s">
        <v>800</v>
      </c>
      <c r="D3400" s="33">
        <v>41</v>
      </c>
      <c r="E3400" s="12" t="s">
        <v>530</v>
      </c>
      <c r="G3400" s="11">
        <f>IF(B3400&gt;0,(G3399+F3400)-D3400,"")</f>
        <v>5167.3299999999845</v>
      </c>
    </row>
    <row r="3401" spans="1:7" x14ac:dyDescent="0.15">
      <c r="A3401" t="s">
        <v>527</v>
      </c>
      <c r="B3401" s="10">
        <v>43183</v>
      </c>
      <c r="C3401" s="26" t="s">
        <v>938</v>
      </c>
      <c r="D3401" s="33">
        <v>21.19</v>
      </c>
      <c r="E3401" s="12" t="s">
        <v>530</v>
      </c>
      <c r="G3401" s="11">
        <f>IF(B3401&gt;0,(G3400+F3401)-D3401,"")</f>
        <v>5146.1399999999849</v>
      </c>
    </row>
    <row r="3402" spans="1:7" x14ac:dyDescent="0.15">
      <c r="A3402" t="s">
        <v>527</v>
      </c>
      <c r="B3402" s="10">
        <v>43187</v>
      </c>
      <c r="C3402" t="s">
        <v>48</v>
      </c>
      <c r="D3402" s="33">
        <v>20.22</v>
      </c>
      <c r="E3402" s="12" t="s">
        <v>530</v>
      </c>
      <c r="G3402" s="11">
        <f>IF(B3402&gt;0,(G3401+F3402)-D3402,"")</f>
        <v>5125.9199999999846</v>
      </c>
    </row>
    <row r="3403" spans="1:7" x14ac:dyDescent="0.15">
      <c r="A3403" t="s">
        <v>538</v>
      </c>
      <c r="B3403" s="10">
        <v>43188</v>
      </c>
      <c r="C3403" t="s">
        <v>569</v>
      </c>
      <c r="D3403" s="33">
        <v>428.12</v>
      </c>
      <c r="E3403" s="12" t="s">
        <v>530</v>
      </c>
      <c r="G3403" s="11">
        <f>IF(B3403&gt;0,(G3402+F3403)-D3403,"")</f>
        <v>4697.7999999999847</v>
      </c>
    </row>
    <row r="3404" spans="1:7" x14ac:dyDescent="0.15">
      <c r="A3404" t="s">
        <v>536</v>
      </c>
      <c r="B3404" s="10">
        <v>43188</v>
      </c>
      <c r="C3404" s="26" t="s">
        <v>931</v>
      </c>
      <c r="E3404" s="27" t="s">
        <v>530</v>
      </c>
      <c r="F3404">
        <v>1489.64</v>
      </c>
      <c r="G3404" s="11">
        <f>IF(B3404&gt;0,(G3403+F3404)-D3404,"")</f>
        <v>6187.439999999985</v>
      </c>
    </row>
    <row r="3405" spans="1:7" x14ac:dyDescent="0.15">
      <c r="A3405" t="s">
        <v>538</v>
      </c>
      <c r="B3405" s="10">
        <v>43188</v>
      </c>
      <c r="C3405" t="s">
        <v>28</v>
      </c>
      <c r="D3405" s="33">
        <v>178.48</v>
      </c>
      <c r="E3405" s="12" t="s">
        <v>530</v>
      </c>
      <c r="G3405" s="11">
        <f>IF(B3405&gt;0,(G3404+F3405)-D3405,"")</f>
        <v>6008.9599999999855</v>
      </c>
    </row>
    <row r="3406" spans="1:7" x14ac:dyDescent="0.15">
      <c r="A3406" t="s">
        <v>538</v>
      </c>
      <c r="B3406" s="10">
        <v>43188</v>
      </c>
      <c r="C3406" t="s">
        <v>552</v>
      </c>
      <c r="D3406" s="33">
        <v>141.85</v>
      </c>
      <c r="E3406" s="12" t="s">
        <v>530</v>
      </c>
      <c r="G3406" s="11">
        <f>IF(B3406&gt;0,(G3405+F3406)-D3406,"")</f>
        <v>5867.1099999999851</v>
      </c>
    </row>
    <row r="3407" spans="1:7" x14ac:dyDescent="0.15">
      <c r="A3407" t="s">
        <v>527</v>
      </c>
      <c r="B3407" s="10">
        <v>43188</v>
      </c>
      <c r="C3407" t="s">
        <v>557</v>
      </c>
      <c r="D3407" s="33">
        <v>94.21</v>
      </c>
      <c r="E3407" s="12" t="s">
        <v>530</v>
      </c>
      <c r="G3407" s="11">
        <f>IF(B3407&gt;0,(G3406+F3407)-D3407,"")</f>
        <v>5772.8999999999851</v>
      </c>
    </row>
    <row r="3408" spans="1:7" x14ac:dyDescent="0.15">
      <c r="A3408" t="s">
        <v>538</v>
      </c>
      <c r="B3408" s="10">
        <v>43188</v>
      </c>
      <c r="C3408" s="26" t="s">
        <v>585</v>
      </c>
      <c r="D3408" s="33">
        <v>156.38999999999999</v>
      </c>
      <c r="E3408" s="12" t="s">
        <v>530</v>
      </c>
      <c r="G3408" s="11">
        <f>IF(B3408&gt;0,(G3407+F3408)-D3408,"")</f>
        <v>5616.5099999999848</v>
      </c>
    </row>
    <row r="3409" spans="1:7" x14ac:dyDescent="0.15">
      <c r="A3409" t="s">
        <v>527</v>
      </c>
      <c r="B3409" s="10">
        <v>43189</v>
      </c>
      <c r="C3409" s="26" t="s">
        <v>938</v>
      </c>
      <c r="D3409" s="33">
        <v>92.19</v>
      </c>
      <c r="E3409" s="12" t="s">
        <v>530</v>
      </c>
      <c r="G3409" s="11">
        <f>IF(B3409&gt;0,(G3408+F3409)-D3409,"")</f>
        <v>5524.3199999999852</v>
      </c>
    </row>
    <row r="3410" spans="1:7" x14ac:dyDescent="0.15">
      <c r="A3410" t="s">
        <v>527</v>
      </c>
      <c r="B3410" s="10">
        <v>43189</v>
      </c>
      <c r="C3410" t="s">
        <v>48</v>
      </c>
      <c r="D3410" s="33">
        <v>21.22</v>
      </c>
      <c r="E3410" s="12" t="s">
        <v>530</v>
      </c>
      <c r="G3410" s="11">
        <f>IF(B3410&gt;0,(G3409+F3410)-D3410,"")</f>
        <v>5503.0999999999849</v>
      </c>
    </row>
    <row r="3411" spans="1:7" x14ac:dyDescent="0.15">
      <c r="A3411" t="s">
        <v>527</v>
      </c>
      <c r="B3411" s="10">
        <v>43190</v>
      </c>
      <c r="C3411" t="s">
        <v>48</v>
      </c>
      <c r="D3411" s="33">
        <v>12</v>
      </c>
      <c r="E3411" s="12" t="s">
        <v>530</v>
      </c>
      <c r="G3411" s="11">
        <f>IF(B3411&gt;0,(G3410+F3411)-D3411,"")</f>
        <v>5491.0999999999849</v>
      </c>
    </row>
    <row r="3412" spans="1:7" x14ac:dyDescent="0.15">
      <c r="A3412" t="s">
        <v>527</v>
      </c>
      <c r="B3412" s="10">
        <v>43191</v>
      </c>
      <c r="C3412" t="s">
        <v>48</v>
      </c>
      <c r="D3412" s="33">
        <v>38.69</v>
      </c>
      <c r="E3412" s="12" t="s">
        <v>530</v>
      </c>
      <c r="G3412" s="11">
        <f>IF(B3412&gt;0,(G3411+F3412)-D3412,"")</f>
        <v>5452.4099999999853</v>
      </c>
    </row>
    <row r="3413" spans="1:7" x14ac:dyDescent="0.15">
      <c r="A3413" t="s">
        <v>527</v>
      </c>
      <c r="B3413" s="10">
        <v>43193</v>
      </c>
      <c r="C3413" s="26" t="s">
        <v>869</v>
      </c>
      <c r="D3413" s="33">
        <v>61.47</v>
      </c>
      <c r="E3413" s="12" t="s">
        <v>530</v>
      </c>
      <c r="G3413" s="11">
        <f>IF(B3413&gt;0,(G3412+F3413)-D3413,"")</f>
        <v>5390.939999999985</v>
      </c>
    </row>
    <row r="3414" spans="1:7" x14ac:dyDescent="0.15">
      <c r="A3414" t="s">
        <v>527</v>
      </c>
      <c r="B3414" s="10">
        <v>43194</v>
      </c>
      <c r="C3414" s="26" t="s">
        <v>938</v>
      </c>
      <c r="D3414" s="33">
        <v>42.38</v>
      </c>
      <c r="E3414" s="12" t="s">
        <v>530</v>
      </c>
      <c r="G3414" s="11">
        <f>IF(B3414&gt;0,(G3413+F3414)-D3414,"")</f>
        <v>5348.5599999999849</v>
      </c>
    </row>
    <row r="3415" spans="1:7" x14ac:dyDescent="0.15">
      <c r="A3415" t="s">
        <v>527</v>
      </c>
      <c r="B3415" s="10">
        <v>43195</v>
      </c>
      <c r="C3415" t="s">
        <v>557</v>
      </c>
      <c r="D3415" s="33">
        <v>90.34</v>
      </c>
      <c r="E3415" s="12" t="s">
        <v>530</v>
      </c>
      <c r="G3415" s="11">
        <f>IF(B3415&gt;0,(G3414+F3415)-D3415,"")</f>
        <v>5258.2199999999848</v>
      </c>
    </row>
    <row r="3416" spans="1:7" x14ac:dyDescent="0.15">
      <c r="A3416" t="s">
        <v>527</v>
      </c>
      <c r="B3416" s="10">
        <v>43196</v>
      </c>
      <c r="C3416" t="s">
        <v>845</v>
      </c>
      <c r="D3416" s="33">
        <v>69.28</v>
      </c>
      <c r="E3416" s="12" t="s">
        <v>530</v>
      </c>
      <c r="G3416" s="11">
        <f>IF(B3416&gt;0,(G3415+F3416)-D3416,"")</f>
        <v>5188.939999999985</v>
      </c>
    </row>
    <row r="3417" spans="1:7" x14ac:dyDescent="0.15">
      <c r="A3417" t="s">
        <v>527</v>
      </c>
      <c r="B3417" s="10">
        <v>43196</v>
      </c>
      <c r="C3417" t="s">
        <v>558</v>
      </c>
      <c r="D3417" s="33">
        <v>15.64</v>
      </c>
      <c r="E3417" s="12" t="s">
        <v>530</v>
      </c>
      <c r="G3417" s="11">
        <f>IF(B3417&gt;0,(G3416+F3417)-D3417,"")</f>
        <v>5173.2999999999847</v>
      </c>
    </row>
    <row r="3418" spans="1:7" x14ac:dyDescent="0.15">
      <c r="A3418" t="s">
        <v>527</v>
      </c>
      <c r="B3418" s="10">
        <v>43196</v>
      </c>
      <c r="C3418" t="s">
        <v>565</v>
      </c>
      <c r="D3418" s="33">
        <v>36.03</v>
      </c>
      <c r="E3418" s="12" t="s">
        <v>530</v>
      </c>
      <c r="G3418" s="11">
        <f>IF(B3418&gt;0,(G3417+F3418)-D3418,"")</f>
        <v>5137.269999999985</v>
      </c>
    </row>
    <row r="3419" spans="1:7" x14ac:dyDescent="0.15">
      <c r="A3419" t="s">
        <v>527</v>
      </c>
      <c r="B3419" s="10">
        <v>43197</v>
      </c>
      <c r="C3419" t="s">
        <v>48</v>
      </c>
      <c r="D3419" s="33">
        <v>9</v>
      </c>
      <c r="E3419" s="12" t="s">
        <v>530</v>
      </c>
      <c r="G3419" s="11">
        <f>IF(B3419&gt;0,(G3418+F3419)-D3419,"")</f>
        <v>5128.269999999985</v>
      </c>
    </row>
    <row r="3420" spans="1:7" x14ac:dyDescent="0.15">
      <c r="A3420" t="s">
        <v>527</v>
      </c>
      <c r="B3420" s="10">
        <v>43198</v>
      </c>
      <c r="C3420" s="26" t="s">
        <v>938</v>
      </c>
      <c r="D3420" s="33">
        <v>84.77</v>
      </c>
      <c r="E3420" s="12" t="s">
        <v>530</v>
      </c>
      <c r="G3420" s="11">
        <f>IF(B3420&gt;0,(G3419+F3420)-D3420,"")</f>
        <v>5043.4999999999845</v>
      </c>
    </row>
    <row r="3421" spans="1:7" x14ac:dyDescent="0.15">
      <c r="A3421" t="s">
        <v>527</v>
      </c>
      <c r="B3421" s="10">
        <v>43198</v>
      </c>
      <c r="C3421" t="s">
        <v>726</v>
      </c>
      <c r="D3421" s="33">
        <v>47.7</v>
      </c>
      <c r="E3421" s="12" t="s">
        <v>530</v>
      </c>
      <c r="G3421" s="11">
        <f>IF(B3421&gt;0,(G3420+F3421)-D3421,"")</f>
        <v>4995.7999999999847</v>
      </c>
    </row>
    <row r="3422" spans="1:7" x14ac:dyDescent="0.15">
      <c r="A3422" t="s">
        <v>527</v>
      </c>
      <c r="B3422" s="10">
        <v>43199</v>
      </c>
      <c r="C3422" t="s">
        <v>845</v>
      </c>
      <c r="D3422" s="33">
        <v>59.72</v>
      </c>
      <c r="E3422" s="12" t="s">
        <v>530</v>
      </c>
      <c r="G3422" s="11">
        <f>IF(B3422&gt;0,(G3421+F3422)-D3422,"")</f>
        <v>4936.0799999999845</v>
      </c>
    </row>
    <row r="3423" spans="1:7" x14ac:dyDescent="0.15">
      <c r="A3423" t="s">
        <v>527</v>
      </c>
      <c r="B3423" s="10">
        <v>43203</v>
      </c>
      <c r="C3423" s="26" t="s">
        <v>938</v>
      </c>
      <c r="D3423" s="33">
        <v>92.19</v>
      </c>
      <c r="E3423" s="12" t="s">
        <v>530</v>
      </c>
      <c r="G3423" s="11">
        <f>IF(B3423&gt;0,(G3422+F3423)-D3423,"")</f>
        <v>4843.8899999999849</v>
      </c>
    </row>
    <row r="3424" spans="1:7" x14ac:dyDescent="0.15">
      <c r="A3424" t="s">
        <v>527</v>
      </c>
      <c r="B3424" s="10">
        <v>43203</v>
      </c>
      <c r="C3424" t="s">
        <v>557</v>
      </c>
      <c r="D3424" s="33">
        <v>106.87</v>
      </c>
      <c r="E3424" s="12" t="s">
        <v>530</v>
      </c>
      <c r="G3424" s="11">
        <f>IF(B3424&gt;0,(G3423+F3424)-D3424,"")</f>
        <v>4737.019999999985</v>
      </c>
    </row>
    <row r="3425" spans="1:7" x14ac:dyDescent="0.15">
      <c r="A3425" t="s">
        <v>536</v>
      </c>
      <c r="B3425" s="10">
        <v>43204</v>
      </c>
      <c r="C3425" s="26" t="s">
        <v>931</v>
      </c>
      <c r="E3425" s="27" t="s">
        <v>530</v>
      </c>
      <c r="F3425">
        <v>1489.64</v>
      </c>
      <c r="G3425" s="11">
        <f>IF(B3425&gt;0,(G3424+F3425)-D3425,"")</f>
        <v>6226.6599999999853</v>
      </c>
    </row>
    <row r="3426" spans="1:7" x14ac:dyDescent="0.15">
      <c r="A3426" t="s">
        <v>527</v>
      </c>
      <c r="B3426" s="10">
        <v>43204</v>
      </c>
      <c r="C3426" s="26" t="s">
        <v>840</v>
      </c>
      <c r="D3426" s="33">
        <v>14.79</v>
      </c>
      <c r="E3426" s="12" t="s">
        <v>530</v>
      </c>
      <c r="G3426" s="11">
        <f>IF(B3426&gt;0,(G3425+F3426)-D3426,"")</f>
        <v>6211.8699999999853</v>
      </c>
    </row>
    <row r="3427" spans="1:7" x14ac:dyDescent="0.15">
      <c r="A3427" t="s">
        <v>527</v>
      </c>
      <c r="B3427" s="10">
        <v>43210</v>
      </c>
      <c r="C3427" t="s">
        <v>48</v>
      </c>
      <c r="D3427" s="33">
        <v>21.22</v>
      </c>
      <c r="E3427" s="12" t="s">
        <v>530</v>
      </c>
      <c r="G3427" s="11">
        <f>IF(B3427&gt;0,(G3426+F3427)-D3427,"")</f>
        <v>6190.6499999999851</v>
      </c>
    </row>
    <row r="3428" spans="1:7" x14ac:dyDescent="0.15">
      <c r="A3428" t="s">
        <v>527</v>
      </c>
      <c r="B3428" s="10">
        <v>43211</v>
      </c>
      <c r="C3428" t="s">
        <v>48</v>
      </c>
      <c r="D3428" s="33">
        <v>16.77</v>
      </c>
      <c r="E3428" s="12" t="s">
        <v>530</v>
      </c>
      <c r="G3428" s="11">
        <f>IF(B3428&gt;0,(G3427+F3428)-D3428,"")</f>
        <v>6173.8799999999846</v>
      </c>
    </row>
    <row r="3429" spans="1:7" x14ac:dyDescent="0.15">
      <c r="A3429" t="s">
        <v>527</v>
      </c>
      <c r="B3429" s="10">
        <v>43213</v>
      </c>
      <c r="C3429" t="s">
        <v>849</v>
      </c>
      <c r="D3429" s="33">
        <v>14</v>
      </c>
      <c r="E3429" s="12" t="s">
        <v>530</v>
      </c>
      <c r="G3429" s="11">
        <f>IF(B3429&gt;0,(G3428+F3429)-D3429,"")</f>
        <v>6159.8799999999846</v>
      </c>
    </row>
    <row r="3430" spans="1:7" x14ac:dyDescent="0.15">
      <c r="A3430" t="s">
        <v>527</v>
      </c>
      <c r="B3430" s="10">
        <v>43214</v>
      </c>
      <c r="C3430" t="s">
        <v>850</v>
      </c>
      <c r="D3430" s="33">
        <v>36.229999999999997</v>
      </c>
      <c r="E3430" s="12" t="s">
        <v>530</v>
      </c>
      <c r="G3430" s="11">
        <f>IF(B3430&gt;0,(G3429+F3430)-D3430,"")</f>
        <v>6123.6499999999851</v>
      </c>
    </row>
    <row r="3431" spans="1:7" x14ac:dyDescent="0.15">
      <c r="A3431" t="s">
        <v>527</v>
      </c>
      <c r="B3431" s="10">
        <v>43214</v>
      </c>
      <c r="C3431" t="s">
        <v>48</v>
      </c>
      <c r="D3431" s="33">
        <v>29.27</v>
      </c>
      <c r="E3431" s="12" t="s">
        <v>530</v>
      </c>
      <c r="G3431" s="11">
        <f>IF(B3431&gt;0,(G3430+F3431)-D3431,"")</f>
        <v>6094.3799999999846</v>
      </c>
    </row>
    <row r="3432" spans="1:7" x14ac:dyDescent="0.15">
      <c r="A3432" t="s">
        <v>527</v>
      </c>
      <c r="B3432" s="10">
        <v>43215</v>
      </c>
      <c r="C3432" t="s">
        <v>48</v>
      </c>
      <c r="D3432" s="33">
        <v>20.72</v>
      </c>
      <c r="E3432" s="12" t="s">
        <v>530</v>
      </c>
      <c r="G3432" s="11">
        <f>IF(B3432&gt;0,(G3431+F3432)-D3432,"")</f>
        <v>6073.6599999999844</v>
      </c>
    </row>
    <row r="3433" spans="1:7" x14ac:dyDescent="0.15">
      <c r="A3433" t="s">
        <v>527</v>
      </c>
      <c r="B3433" s="10">
        <v>43215</v>
      </c>
      <c r="C3433" t="s">
        <v>557</v>
      </c>
      <c r="D3433" s="33">
        <v>114.77</v>
      </c>
      <c r="E3433" s="12" t="s">
        <v>530</v>
      </c>
      <c r="G3433" s="11">
        <f>IF(B3433&gt;0,(G3432+F3433)-D3433,"")</f>
        <v>5958.889999999984</v>
      </c>
    </row>
    <row r="3434" spans="1:7" x14ac:dyDescent="0.15">
      <c r="A3434" t="s">
        <v>527</v>
      </c>
      <c r="B3434" s="10">
        <v>43216</v>
      </c>
      <c r="C3434" s="26" t="s">
        <v>869</v>
      </c>
      <c r="D3434" s="33">
        <v>75.849999999999994</v>
      </c>
      <c r="E3434" s="12" t="s">
        <v>530</v>
      </c>
      <c r="G3434" s="11">
        <f>IF(B3434&gt;0,(G3433+F3434)-D3434,"")</f>
        <v>5883.0399999999836</v>
      </c>
    </row>
    <row r="3435" spans="1:7" x14ac:dyDescent="0.15">
      <c r="A3435" t="s">
        <v>538</v>
      </c>
      <c r="B3435" s="10">
        <v>43217</v>
      </c>
      <c r="C3435" t="s">
        <v>569</v>
      </c>
      <c r="D3435" s="33">
        <v>670.28</v>
      </c>
      <c r="E3435" s="12" t="s">
        <v>530</v>
      </c>
      <c r="G3435" s="11">
        <f>IF(B3435&gt;0,(G3434+F3435)-D3435,"")</f>
        <v>5212.7599999999838</v>
      </c>
    </row>
    <row r="3436" spans="1:7" x14ac:dyDescent="0.15">
      <c r="A3436" t="s">
        <v>538</v>
      </c>
      <c r="B3436" s="10">
        <v>43217</v>
      </c>
      <c r="C3436" t="s">
        <v>28</v>
      </c>
      <c r="D3436" s="33">
        <v>196.24</v>
      </c>
      <c r="E3436" s="12" t="s">
        <v>530</v>
      </c>
      <c r="G3436" s="11">
        <f>IF(B3436&gt;0,(G3435+F3436)-D3436,"")</f>
        <v>5016.5199999999841</v>
      </c>
    </row>
    <row r="3437" spans="1:7" x14ac:dyDescent="0.15">
      <c r="A3437" t="s">
        <v>538</v>
      </c>
      <c r="B3437" s="10">
        <v>43217</v>
      </c>
      <c r="C3437" t="s">
        <v>552</v>
      </c>
      <c r="D3437" s="33">
        <v>141.69999999999999</v>
      </c>
      <c r="E3437" s="12" t="s">
        <v>530</v>
      </c>
      <c r="G3437" s="11">
        <f>IF(B3437&gt;0,(G3436+F3437)-D3437,"")</f>
        <v>4874.8199999999842</v>
      </c>
    </row>
    <row r="3438" spans="1:7" x14ac:dyDescent="0.15">
      <c r="A3438" t="s">
        <v>538</v>
      </c>
      <c r="B3438" s="10">
        <v>43217</v>
      </c>
      <c r="C3438" s="26" t="s">
        <v>585</v>
      </c>
      <c r="D3438" s="33">
        <v>146.59</v>
      </c>
      <c r="E3438" s="12" t="s">
        <v>530</v>
      </c>
      <c r="G3438" s="11">
        <f>IF(B3438&gt;0,(G3437+F3438)-D3438,"")</f>
        <v>4728.2299999999841</v>
      </c>
    </row>
    <row r="3439" spans="1:7" x14ac:dyDescent="0.15">
      <c r="A3439" t="s">
        <v>527</v>
      </c>
      <c r="B3439" s="10">
        <v>43218</v>
      </c>
      <c r="C3439" t="s">
        <v>634</v>
      </c>
      <c r="D3439" s="33">
        <v>68.849999999999994</v>
      </c>
      <c r="E3439" s="12" t="s">
        <v>530</v>
      </c>
      <c r="G3439" s="11">
        <f>IF(B3439&gt;0,(G3438+F3439)-D3439,"")</f>
        <v>4659.3799999999837</v>
      </c>
    </row>
    <row r="3440" spans="1:7" x14ac:dyDescent="0.15">
      <c r="A3440" t="s">
        <v>527</v>
      </c>
      <c r="B3440" s="10">
        <v>43218</v>
      </c>
      <c r="C3440" t="s">
        <v>557</v>
      </c>
      <c r="D3440" s="33">
        <v>70.150000000000006</v>
      </c>
      <c r="E3440" s="12" t="s">
        <v>530</v>
      </c>
      <c r="G3440" s="11">
        <f>IF(B3440&gt;0,(G3439+F3440)-D3440,"")</f>
        <v>4589.2299999999841</v>
      </c>
    </row>
    <row r="3441" spans="1:7" x14ac:dyDescent="0.15">
      <c r="A3441" t="s">
        <v>536</v>
      </c>
      <c r="B3441" s="10">
        <v>43219</v>
      </c>
      <c r="C3441" s="26" t="s">
        <v>931</v>
      </c>
      <c r="E3441" s="27" t="s">
        <v>530</v>
      </c>
      <c r="F3441">
        <v>1489.64</v>
      </c>
      <c r="G3441" s="11">
        <f>IF(B3441&gt;0,(G3440+F3441)-D3441,"")</f>
        <v>6078.8699999999844</v>
      </c>
    </row>
    <row r="3442" spans="1:7" x14ac:dyDescent="0.15">
      <c r="A3442" t="s">
        <v>527</v>
      </c>
      <c r="B3442" s="10">
        <v>43219</v>
      </c>
      <c r="C3442" t="s">
        <v>851</v>
      </c>
      <c r="D3442" s="33">
        <v>60</v>
      </c>
      <c r="E3442" s="12" t="s">
        <v>530</v>
      </c>
      <c r="G3442" s="11">
        <f>IF(B3442&gt;0,(G3441+F3442)-D3442,"")</f>
        <v>6018.8699999999844</v>
      </c>
    </row>
    <row r="3443" spans="1:7" x14ac:dyDescent="0.15">
      <c r="A3443" t="s">
        <v>527</v>
      </c>
      <c r="B3443" s="10">
        <v>43220</v>
      </c>
      <c r="C3443" t="s">
        <v>48</v>
      </c>
      <c r="D3443" s="33">
        <v>42.15</v>
      </c>
      <c r="E3443" s="12" t="s">
        <v>530</v>
      </c>
      <c r="G3443" s="11">
        <f>IF(B3443&gt;0,(G3442+F3443)-D3443,"")</f>
        <v>5976.7199999999848</v>
      </c>
    </row>
    <row r="3444" spans="1:7" x14ac:dyDescent="0.15">
      <c r="A3444" t="s">
        <v>527</v>
      </c>
      <c r="B3444" s="10">
        <v>43222</v>
      </c>
      <c r="C3444" t="s">
        <v>48</v>
      </c>
      <c r="D3444" s="33">
        <v>20.22</v>
      </c>
      <c r="E3444" s="12" t="s">
        <v>530</v>
      </c>
      <c r="G3444" s="11">
        <f>IF(B3444&gt;0,(G3443+F3444)-D3444,"")</f>
        <v>5956.4999999999845</v>
      </c>
    </row>
    <row r="3445" spans="1:7" x14ac:dyDescent="0.15">
      <c r="A3445" t="s">
        <v>527</v>
      </c>
      <c r="B3445" s="10">
        <v>43224</v>
      </c>
      <c r="C3445" t="s">
        <v>610</v>
      </c>
      <c r="D3445" s="33">
        <v>102.83</v>
      </c>
      <c r="E3445" s="12" t="s">
        <v>530</v>
      </c>
      <c r="G3445" s="11">
        <f>IF(B3445&gt;0,(G3444+F3445)-D3445,"")</f>
        <v>5853.6699999999846</v>
      </c>
    </row>
    <row r="3446" spans="1:7" x14ac:dyDescent="0.15">
      <c r="A3446" t="s">
        <v>542</v>
      </c>
      <c r="B3446" s="10">
        <v>43224</v>
      </c>
      <c r="C3446" t="s">
        <v>683</v>
      </c>
      <c r="D3446" s="33">
        <v>9.99</v>
      </c>
      <c r="E3446" s="12" t="s">
        <v>530</v>
      </c>
      <c r="G3446" s="11">
        <f>IF(B3446&gt;0,(G3445+F3446)-D3446,"")</f>
        <v>5843.6799999999848</v>
      </c>
    </row>
    <row r="3447" spans="1:7" x14ac:dyDescent="0.15">
      <c r="A3447" t="s">
        <v>527</v>
      </c>
      <c r="B3447" s="10">
        <v>43225</v>
      </c>
      <c r="C3447" t="s">
        <v>634</v>
      </c>
      <c r="D3447" s="33">
        <v>79.86</v>
      </c>
      <c r="E3447" s="12" t="s">
        <v>530</v>
      </c>
      <c r="G3447" s="11">
        <f>IF(B3447&gt;0,(G3446+F3447)-D3447,"")</f>
        <v>5763.8199999999852</v>
      </c>
    </row>
    <row r="3448" spans="1:7" x14ac:dyDescent="0.15">
      <c r="A3448" t="s">
        <v>527</v>
      </c>
      <c r="B3448" s="10">
        <v>43225</v>
      </c>
      <c r="C3448" t="s">
        <v>557</v>
      </c>
      <c r="D3448" s="33">
        <v>49.18</v>
      </c>
      <c r="E3448" s="12" t="s">
        <v>530</v>
      </c>
      <c r="G3448" s="11">
        <f>IF(B3448&gt;0,(G3447+F3448)-D3448,"")</f>
        <v>5714.6399999999849</v>
      </c>
    </row>
    <row r="3449" spans="1:7" x14ac:dyDescent="0.15">
      <c r="A3449" t="s">
        <v>527</v>
      </c>
      <c r="B3449" s="10">
        <v>43226</v>
      </c>
      <c r="C3449" t="s">
        <v>565</v>
      </c>
      <c r="D3449" s="33">
        <v>36.03</v>
      </c>
      <c r="E3449" s="12" t="s">
        <v>530</v>
      </c>
      <c r="G3449" s="11">
        <f>IF(B3449&gt;0,(G3448+F3449)-D3449,"")</f>
        <v>5678.6099999999851</v>
      </c>
    </row>
    <row r="3450" spans="1:7" x14ac:dyDescent="0.15">
      <c r="A3450" t="s">
        <v>527</v>
      </c>
      <c r="B3450" s="10">
        <v>43229</v>
      </c>
      <c r="C3450" t="s">
        <v>634</v>
      </c>
      <c r="D3450" s="33">
        <v>33.25</v>
      </c>
      <c r="E3450" s="12" t="s">
        <v>530</v>
      </c>
      <c r="G3450" s="11">
        <f>IF(B3450&gt;0,(G3449+F3450)-D3450,"")</f>
        <v>5645.3599999999851</v>
      </c>
    </row>
    <row r="3451" spans="1:7" x14ac:dyDescent="0.15">
      <c r="A3451" t="s">
        <v>527</v>
      </c>
      <c r="B3451" s="10">
        <v>43229</v>
      </c>
      <c r="C3451" t="s">
        <v>726</v>
      </c>
      <c r="D3451" s="33">
        <v>47.7</v>
      </c>
      <c r="E3451" s="12" t="s">
        <v>530</v>
      </c>
      <c r="G3451" s="11">
        <f>IF(B3451&gt;0,(G3450+F3451)-D3451,"")</f>
        <v>5597.6599999999853</v>
      </c>
    </row>
    <row r="3452" spans="1:7" x14ac:dyDescent="0.15">
      <c r="A3452" t="s">
        <v>527</v>
      </c>
      <c r="B3452" s="10">
        <v>43230</v>
      </c>
      <c r="C3452" s="26" t="s">
        <v>938</v>
      </c>
      <c r="D3452" s="33">
        <v>36.020000000000003</v>
      </c>
      <c r="E3452" s="12" t="s">
        <v>530</v>
      </c>
      <c r="G3452" s="11">
        <f>IF(B3452&gt;0,(G3451+F3452)-D3452,"")</f>
        <v>5561.6399999999849</v>
      </c>
    </row>
    <row r="3453" spans="1:7" x14ac:dyDescent="0.15">
      <c r="A3453" t="s">
        <v>527</v>
      </c>
      <c r="B3453" s="10">
        <v>43231</v>
      </c>
      <c r="C3453" s="26" t="s">
        <v>938</v>
      </c>
      <c r="D3453" s="33">
        <v>39.21</v>
      </c>
      <c r="E3453" s="12" t="s">
        <v>530</v>
      </c>
      <c r="G3453" s="11">
        <f>IF(B3453&gt;0,(G3452+F3453)-D3453,"")</f>
        <v>5522.4299999999848</v>
      </c>
    </row>
    <row r="3454" spans="1:7" x14ac:dyDescent="0.15">
      <c r="A3454" t="s">
        <v>527</v>
      </c>
      <c r="B3454" s="10">
        <v>43233</v>
      </c>
      <c r="C3454" t="s">
        <v>557</v>
      </c>
      <c r="D3454" s="33">
        <v>149.33000000000001</v>
      </c>
      <c r="E3454" s="12" t="s">
        <v>530</v>
      </c>
      <c r="G3454" s="11">
        <f>IF(B3454&gt;0,(G3453+F3454)-D3454,"")</f>
        <v>5373.0999999999849</v>
      </c>
    </row>
    <row r="3455" spans="1:7" x14ac:dyDescent="0.15">
      <c r="A3455" t="s">
        <v>536</v>
      </c>
      <c r="B3455" s="10">
        <v>43234</v>
      </c>
      <c r="C3455" s="26" t="s">
        <v>931</v>
      </c>
      <c r="E3455" s="27" t="s">
        <v>530</v>
      </c>
      <c r="F3455">
        <v>1489.64</v>
      </c>
      <c r="G3455" s="11">
        <f>IF(B3455&gt;0,(G3454+F3455)-D3455,"")</f>
        <v>6862.7399999999852</v>
      </c>
    </row>
    <row r="3456" spans="1:7" x14ac:dyDescent="0.15">
      <c r="A3456" t="s">
        <v>538</v>
      </c>
      <c r="B3456" s="10">
        <v>43236</v>
      </c>
      <c r="C3456" t="s">
        <v>545</v>
      </c>
      <c r="D3456" s="33">
        <v>166.65</v>
      </c>
      <c r="E3456" s="12" t="s">
        <v>530</v>
      </c>
      <c r="G3456" s="11">
        <f>IF(B3456&gt;0,(G3455+F3456)-D3456,"")</f>
        <v>6696.0899999999856</v>
      </c>
    </row>
    <row r="3457" spans="1:7" x14ac:dyDescent="0.15">
      <c r="A3457" t="s">
        <v>527</v>
      </c>
      <c r="B3457" s="10">
        <v>43237</v>
      </c>
      <c r="C3457" t="s">
        <v>48</v>
      </c>
      <c r="D3457" s="33">
        <v>24.08</v>
      </c>
      <c r="E3457" s="12" t="s">
        <v>530</v>
      </c>
      <c r="G3457" s="11">
        <f>IF(B3457&gt;0,(G3456+F3457)-D3457,"")</f>
        <v>6672.0099999999857</v>
      </c>
    </row>
    <row r="3458" spans="1:7" x14ac:dyDescent="0.15">
      <c r="A3458" t="s">
        <v>538</v>
      </c>
      <c r="B3458" s="10">
        <v>43237</v>
      </c>
      <c r="C3458" t="s">
        <v>552</v>
      </c>
      <c r="D3458" s="33">
        <v>141.84</v>
      </c>
      <c r="E3458" s="12" t="s">
        <v>530</v>
      </c>
      <c r="G3458" s="11">
        <f>IF(B3458&gt;0,(G3457+F3458)-D3458,"")</f>
        <v>6530.1699999999855</v>
      </c>
    </row>
    <row r="3459" spans="1:7" x14ac:dyDescent="0.15">
      <c r="A3459" t="s">
        <v>527</v>
      </c>
      <c r="B3459" s="10">
        <v>43238</v>
      </c>
      <c r="C3459" t="s">
        <v>48</v>
      </c>
      <c r="D3459" s="33">
        <v>10.5</v>
      </c>
      <c r="E3459" s="12" t="s">
        <v>530</v>
      </c>
      <c r="G3459" s="11">
        <f>IF(B3459&gt;0,(G3458+F3459)-D3459,"")</f>
        <v>6519.6699999999855</v>
      </c>
    </row>
    <row r="3460" spans="1:7" x14ac:dyDescent="0.15">
      <c r="A3460" t="s">
        <v>527</v>
      </c>
      <c r="B3460" s="10">
        <v>43239</v>
      </c>
      <c r="C3460" t="s">
        <v>845</v>
      </c>
      <c r="D3460" s="33">
        <v>82.04</v>
      </c>
      <c r="E3460" s="12" t="s">
        <v>530</v>
      </c>
      <c r="G3460" s="11">
        <f>IF(B3460&gt;0,(G3459+F3460)-D3460,"")</f>
        <v>6437.6299999999856</v>
      </c>
    </row>
    <row r="3461" spans="1:7" x14ac:dyDescent="0.15">
      <c r="A3461" t="s">
        <v>527</v>
      </c>
      <c r="B3461" s="10">
        <v>43240</v>
      </c>
      <c r="C3461" t="s">
        <v>852</v>
      </c>
      <c r="D3461" s="33">
        <v>8.9499999999999993</v>
      </c>
      <c r="E3461" s="12" t="s">
        <v>530</v>
      </c>
      <c r="G3461" s="11">
        <f>IF(B3461&gt;0,(G3460+F3461)-D3461,"")</f>
        <v>6428.6799999999857</v>
      </c>
    </row>
    <row r="3462" spans="1:7" x14ac:dyDescent="0.15">
      <c r="A3462" t="s">
        <v>527</v>
      </c>
      <c r="B3462" s="10">
        <v>43242</v>
      </c>
      <c r="C3462" t="s">
        <v>557</v>
      </c>
      <c r="D3462" s="33">
        <v>141.41</v>
      </c>
      <c r="E3462" s="12" t="s">
        <v>530</v>
      </c>
      <c r="G3462" s="11">
        <f>IF(B3462&gt;0,(G3461+F3462)-D3462,"")</f>
        <v>6287.2699999999859</v>
      </c>
    </row>
    <row r="3463" spans="1:7" x14ac:dyDescent="0.15">
      <c r="A3463" t="s">
        <v>527</v>
      </c>
      <c r="B3463" s="10">
        <v>43243</v>
      </c>
      <c r="C3463" t="s">
        <v>820</v>
      </c>
      <c r="D3463" s="33">
        <v>16.8</v>
      </c>
      <c r="E3463" s="12" t="s">
        <v>530</v>
      </c>
      <c r="G3463" s="11">
        <f>IF(B3463&gt;0,(G3462+F3463)-D3463,"")</f>
        <v>6270.4699999999857</v>
      </c>
    </row>
    <row r="3464" spans="1:7" x14ac:dyDescent="0.15">
      <c r="A3464" t="s">
        <v>527</v>
      </c>
      <c r="B3464" s="10">
        <v>43245</v>
      </c>
      <c r="C3464" t="s">
        <v>686</v>
      </c>
      <c r="D3464" s="33">
        <v>5.17</v>
      </c>
      <c r="E3464" s="12" t="s">
        <v>530</v>
      </c>
      <c r="G3464" s="11">
        <f>IF(B3464&gt;0,(G3463+F3464)-D3464,"")</f>
        <v>6265.2999999999856</v>
      </c>
    </row>
    <row r="3465" spans="1:7" x14ac:dyDescent="0.15">
      <c r="A3465" t="s">
        <v>527</v>
      </c>
      <c r="B3465" s="10">
        <v>43245</v>
      </c>
      <c r="C3465" t="s">
        <v>853</v>
      </c>
      <c r="D3465" s="33">
        <v>6.54</v>
      </c>
      <c r="E3465" s="12" t="s">
        <v>530</v>
      </c>
      <c r="G3465" s="11">
        <f>IF(B3465&gt;0,(G3464+F3465)-D3465,"")</f>
        <v>6258.7599999999857</v>
      </c>
    </row>
    <row r="3466" spans="1:7" x14ac:dyDescent="0.15">
      <c r="A3466" t="s">
        <v>527</v>
      </c>
      <c r="B3466" s="10">
        <v>43246</v>
      </c>
      <c r="C3466" t="s">
        <v>820</v>
      </c>
      <c r="D3466" s="33">
        <v>16.100000000000001</v>
      </c>
      <c r="E3466" s="12" t="s">
        <v>530</v>
      </c>
      <c r="G3466" s="11">
        <f>IF(B3466&gt;0,(G3465+F3466)-D3466,"")</f>
        <v>6242.6599999999853</v>
      </c>
    </row>
    <row r="3467" spans="1:7" x14ac:dyDescent="0.15">
      <c r="A3467" t="s">
        <v>527</v>
      </c>
      <c r="B3467" s="10">
        <v>43246</v>
      </c>
      <c r="C3467" t="s">
        <v>565</v>
      </c>
      <c r="D3467" s="33">
        <v>36.03</v>
      </c>
      <c r="E3467" s="12" t="s">
        <v>530</v>
      </c>
      <c r="G3467" s="11">
        <f>IF(B3467&gt;0,(G3466+F3467)-D3467,"")</f>
        <v>6206.6299999999856</v>
      </c>
    </row>
    <row r="3468" spans="1:7" x14ac:dyDescent="0.15">
      <c r="A3468" t="s">
        <v>538</v>
      </c>
      <c r="B3468" s="10">
        <v>43247</v>
      </c>
      <c r="C3468" t="s">
        <v>569</v>
      </c>
      <c r="D3468" s="33">
        <v>1852.82</v>
      </c>
      <c r="E3468" s="12" t="s">
        <v>530</v>
      </c>
      <c r="G3468" s="11">
        <f>IF(B3468&gt;0,(G3467+F3468)-D3468,"")</f>
        <v>4353.8099999999858</v>
      </c>
    </row>
    <row r="3469" spans="1:7" x14ac:dyDescent="0.15">
      <c r="A3469" t="s">
        <v>538</v>
      </c>
      <c r="B3469" s="10">
        <v>43247</v>
      </c>
      <c r="C3469" t="s">
        <v>28</v>
      </c>
      <c r="D3469" s="33">
        <v>196.24</v>
      </c>
      <c r="E3469" s="12" t="s">
        <v>530</v>
      </c>
      <c r="G3469" s="11">
        <f>IF(B3469&gt;0,(G3468+F3469)-D3469,"")</f>
        <v>4157.5699999999861</v>
      </c>
    </row>
    <row r="3470" spans="1:7" x14ac:dyDescent="0.15">
      <c r="A3470" t="s">
        <v>527</v>
      </c>
      <c r="B3470" s="10">
        <v>43247</v>
      </c>
      <c r="C3470" t="s">
        <v>820</v>
      </c>
      <c r="D3470" s="33">
        <v>16.8</v>
      </c>
      <c r="E3470" s="12" t="s">
        <v>530</v>
      </c>
      <c r="G3470" s="11">
        <f>IF(B3470&gt;0,(G3469+F3470)-D3470,"")</f>
        <v>4140.7699999999859</v>
      </c>
    </row>
    <row r="3471" spans="1:7" x14ac:dyDescent="0.15">
      <c r="A3471" t="s">
        <v>538</v>
      </c>
      <c r="B3471" s="10">
        <v>43247</v>
      </c>
      <c r="C3471" s="26" t="s">
        <v>585</v>
      </c>
      <c r="D3471" s="33">
        <v>127.87</v>
      </c>
      <c r="E3471" s="12" t="s">
        <v>530</v>
      </c>
      <c r="G3471" s="11">
        <f>IF(B3471&gt;0,(G3470+F3471)-D3471,"")</f>
        <v>4012.899999999986</v>
      </c>
    </row>
    <row r="3472" spans="1:7" x14ac:dyDescent="0.15">
      <c r="A3472" t="s">
        <v>536</v>
      </c>
      <c r="B3472" s="10">
        <v>43249</v>
      </c>
      <c r="C3472" s="26" t="s">
        <v>931</v>
      </c>
      <c r="E3472" s="27" t="s">
        <v>530</v>
      </c>
      <c r="F3472">
        <v>1489.64</v>
      </c>
      <c r="G3472" s="11">
        <f>IF(B3472&gt;0,(G3471+F3472)-D3472,"")</f>
        <v>5502.5399999999863</v>
      </c>
    </row>
    <row r="3473" spans="1:7" x14ac:dyDescent="0.15">
      <c r="A3473" t="s">
        <v>527</v>
      </c>
      <c r="B3473" s="10">
        <v>43249</v>
      </c>
      <c r="C3473" s="26" t="s">
        <v>938</v>
      </c>
      <c r="D3473" s="33">
        <v>24.37</v>
      </c>
      <c r="E3473" s="12" t="s">
        <v>530</v>
      </c>
      <c r="G3473" s="11">
        <f>IF(B3473&gt;0,(G3472+F3473)-D3473,"")</f>
        <v>5478.1699999999864</v>
      </c>
    </row>
    <row r="3474" spans="1:7" x14ac:dyDescent="0.15">
      <c r="A3474" t="s">
        <v>527</v>
      </c>
      <c r="B3474" s="10">
        <v>43249</v>
      </c>
      <c r="C3474" t="s">
        <v>557</v>
      </c>
      <c r="D3474" s="33">
        <v>16.32</v>
      </c>
      <c r="E3474" s="12" t="s">
        <v>530</v>
      </c>
      <c r="G3474" s="11">
        <f>IF(B3474&gt;0,(G3473+F3474)-D3474,"")</f>
        <v>5461.8499999999867</v>
      </c>
    </row>
    <row r="3475" spans="1:7" x14ac:dyDescent="0.15">
      <c r="A3475" t="s">
        <v>527</v>
      </c>
      <c r="B3475" s="10">
        <v>43251</v>
      </c>
      <c r="C3475" t="s">
        <v>820</v>
      </c>
      <c r="D3475" s="33">
        <v>13.8</v>
      </c>
      <c r="E3475" s="12" t="s">
        <v>530</v>
      </c>
      <c r="G3475" s="11">
        <f>IF(B3475&gt;0,(G3474+F3475)-D3475,"")</f>
        <v>5448.0499999999865</v>
      </c>
    </row>
    <row r="3476" spans="1:7" x14ac:dyDescent="0.15">
      <c r="A3476" t="s">
        <v>527</v>
      </c>
      <c r="B3476" s="10">
        <v>43251</v>
      </c>
      <c r="C3476" t="s">
        <v>630</v>
      </c>
      <c r="D3476" s="33">
        <v>15.03</v>
      </c>
      <c r="E3476" s="12" t="s">
        <v>530</v>
      </c>
      <c r="G3476" s="11">
        <f>IF(B3476&gt;0,(G3475+F3476)-D3476,"")</f>
        <v>5433.0199999999868</v>
      </c>
    </row>
    <row r="3477" spans="1:7" x14ac:dyDescent="0.15">
      <c r="A3477" t="s">
        <v>527</v>
      </c>
      <c r="B3477" s="10">
        <v>43251</v>
      </c>
      <c r="C3477" t="s">
        <v>48</v>
      </c>
      <c r="D3477" s="33">
        <v>23.59</v>
      </c>
      <c r="E3477" s="12" t="s">
        <v>530</v>
      </c>
      <c r="G3477" s="11">
        <f>IF(B3477&gt;0,(G3476+F3477)-D3477,"")</f>
        <v>5409.4299999999866</v>
      </c>
    </row>
    <row r="3478" spans="1:7" x14ac:dyDescent="0.15">
      <c r="A3478" t="s">
        <v>527</v>
      </c>
      <c r="B3478" s="10">
        <v>43253</v>
      </c>
      <c r="C3478" t="s">
        <v>820</v>
      </c>
      <c r="D3478" s="33">
        <v>16.8</v>
      </c>
      <c r="E3478" s="12" t="s">
        <v>530</v>
      </c>
      <c r="G3478" s="11">
        <f>IF(B3478&gt;0,(G3477+F3478)-D3478,"")</f>
        <v>5392.6299999999865</v>
      </c>
    </row>
    <row r="3479" spans="1:7" x14ac:dyDescent="0.15">
      <c r="A3479" t="s">
        <v>527</v>
      </c>
      <c r="B3479" s="10">
        <v>43253</v>
      </c>
      <c r="C3479" t="s">
        <v>48</v>
      </c>
      <c r="D3479" s="33">
        <v>17.98</v>
      </c>
      <c r="E3479" s="12" t="s">
        <v>530</v>
      </c>
      <c r="G3479" s="11">
        <f>IF(B3479&gt;0,(G3478+F3479)-D3479,"")</f>
        <v>5374.6499999999869</v>
      </c>
    </row>
    <row r="3480" spans="1:7" x14ac:dyDescent="0.15">
      <c r="A3480" t="s">
        <v>527</v>
      </c>
      <c r="B3480" s="10">
        <v>43253</v>
      </c>
      <c r="C3480" t="s">
        <v>557</v>
      </c>
      <c r="D3480" s="33">
        <v>139.66</v>
      </c>
      <c r="E3480" s="12" t="s">
        <v>530</v>
      </c>
      <c r="G3480" s="11">
        <f>IF(B3480&gt;0,(G3479+F3480)-D3480,"")</f>
        <v>5234.989999999987</v>
      </c>
    </row>
    <row r="3481" spans="1:7" x14ac:dyDescent="0.15">
      <c r="A3481" t="s">
        <v>527</v>
      </c>
      <c r="B3481" s="10">
        <v>43254</v>
      </c>
      <c r="C3481" t="s">
        <v>634</v>
      </c>
      <c r="D3481" s="33">
        <v>85.49</v>
      </c>
      <c r="E3481" s="12" t="s">
        <v>530</v>
      </c>
      <c r="G3481" s="11">
        <f>IF(B3481&gt;0,(G3480+F3481)-D3481,"")</f>
        <v>5149.4999999999873</v>
      </c>
    </row>
    <row r="3482" spans="1:7" x14ac:dyDescent="0.15">
      <c r="A3482" t="s">
        <v>527</v>
      </c>
      <c r="B3482" s="10">
        <v>43256</v>
      </c>
      <c r="C3482" s="26" t="s">
        <v>869</v>
      </c>
      <c r="D3482" s="33">
        <v>47.69</v>
      </c>
      <c r="E3482" s="12" t="s">
        <v>530</v>
      </c>
      <c r="G3482" s="11">
        <f>IF(B3482&gt;0,(G3481+F3482)-D3482,"")</f>
        <v>5101.8099999999877</v>
      </c>
    </row>
    <row r="3483" spans="1:7" x14ac:dyDescent="0.15">
      <c r="A3483" t="s">
        <v>542</v>
      </c>
      <c r="B3483" s="10">
        <v>43256</v>
      </c>
      <c r="C3483" t="s">
        <v>683</v>
      </c>
      <c r="D3483" s="33">
        <v>9.99</v>
      </c>
      <c r="E3483" s="12" t="s">
        <v>530</v>
      </c>
      <c r="G3483" s="11">
        <f>IF(B3483&gt;0,(G3482+F3483)-D3483,"")</f>
        <v>5091.8199999999879</v>
      </c>
    </row>
    <row r="3484" spans="1:7" x14ac:dyDescent="0.15">
      <c r="A3484" t="s">
        <v>527</v>
      </c>
      <c r="B3484" s="10">
        <v>43257</v>
      </c>
      <c r="C3484" t="s">
        <v>820</v>
      </c>
      <c r="D3484" s="33">
        <v>16.100000000000001</v>
      </c>
      <c r="E3484" s="12" t="s">
        <v>530</v>
      </c>
      <c r="G3484" s="11">
        <f>IF(B3484&gt;0,(G3483+F3484)-D3484,"")</f>
        <v>5075.7199999999875</v>
      </c>
    </row>
    <row r="3485" spans="1:7" x14ac:dyDescent="0.15">
      <c r="A3485" t="s">
        <v>527</v>
      </c>
      <c r="B3485" s="10">
        <v>43258</v>
      </c>
      <c r="C3485" s="26" t="s">
        <v>938</v>
      </c>
      <c r="D3485" s="33">
        <v>68.87</v>
      </c>
      <c r="E3485" s="12" t="s">
        <v>530</v>
      </c>
      <c r="G3485" s="11">
        <f>IF(B3485&gt;0,(G3484+F3485)-D3485,"")</f>
        <v>5006.8499999999876</v>
      </c>
    </row>
    <row r="3486" spans="1:7" x14ac:dyDescent="0.15">
      <c r="A3486" t="s">
        <v>527</v>
      </c>
      <c r="B3486" s="10">
        <v>43258</v>
      </c>
      <c r="C3486" t="s">
        <v>820</v>
      </c>
      <c r="D3486" s="33">
        <v>16.100000000000001</v>
      </c>
      <c r="E3486" s="12" t="s">
        <v>530</v>
      </c>
      <c r="G3486" s="11">
        <f>IF(B3486&gt;0,(G3485+F3486)-D3486,"")</f>
        <v>4990.7499999999873</v>
      </c>
    </row>
    <row r="3487" spans="1:7" x14ac:dyDescent="0.15">
      <c r="A3487" t="s">
        <v>527</v>
      </c>
      <c r="B3487" s="10">
        <v>43258</v>
      </c>
      <c r="C3487" t="s">
        <v>726</v>
      </c>
      <c r="D3487" s="33">
        <v>42.4</v>
      </c>
      <c r="E3487" s="12" t="s">
        <v>530</v>
      </c>
      <c r="G3487" s="11">
        <f>IF(B3487&gt;0,(G3486+F3487)-D3487,"")</f>
        <v>4948.3499999999876</v>
      </c>
    </row>
    <row r="3488" spans="1:7" x14ac:dyDescent="0.15">
      <c r="A3488" t="s">
        <v>527</v>
      </c>
      <c r="B3488" s="10">
        <v>43258</v>
      </c>
      <c r="C3488" t="s">
        <v>852</v>
      </c>
      <c r="D3488" s="33">
        <v>7.89</v>
      </c>
      <c r="E3488" s="12" t="s">
        <v>530</v>
      </c>
      <c r="G3488" s="11">
        <f>IF(B3488&gt;0,(G3487+F3488)-D3488,"")</f>
        <v>4940.4599999999873</v>
      </c>
    </row>
    <row r="3489" spans="1:7" x14ac:dyDescent="0.15">
      <c r="A3489" t="s">
        <v>527</v>
      </c>
      <c r="B3489" s="10">
        <v>43259</v>
      </c>
      <c r="C3489" t="s">
        <v>48</v>
      </c>
      <c r="D3489" s="33">
        <v>29.22</v>
      </c>
      <c r="E3489" s="12" t="s">
        <v>530</v>
      </c>
      <c r="G3489" s="11">
        <f>IF(B3489&gt;0,(G3488+F3489)-D3489,"")</f>
        <v>4911.239999999987</v>
      </c>
    </row>
    <row r="3490" spans="1:7" x14ac:dyDescent="0.15">
      <c r="A3490" t="s">
        <v>527</v>
      </c>
      <c r="B3490" s="10">
        <v>43261</v>
      </c>
      <c r="C3490" s="26" t="s">
        <v>938</v>
      </c>
      <c r="D3490" s="33">
        <v>24.37</v>
      </c>
      <c r="E3490" s="12" t="s">
        <v>530</v>
      </c>
      <c r="G3490" s="11">
        <f>IF(B3490&gt;0,(G3489+F3490)-D3490,"")</f>
        <v>4886.8699999999872</v>
      </c>
    </row>
    <row r="3491" spans="1:7" x14ac:dyDescent="0.15">
      <c r="A3491" t="s">
        <v>527</v>
      </c>
      <c r="B3491" s="10">
        <v>43261</v>
      </c>
      <c r="C3491" t="s">
        <v>855</v>
      </c>
      <c r="D3491" s="33">
        <v>26.44</v>
      </c>
      <c r="E3491" s="12" t="s">
        <v>530</v>
      </c>
      <c r="G3491" s="11">
        <f>IF(B3491&gt;0,(G3490+F3491)-D3491,"")</f>
        <v>4860.4299999999876</v>
      </c>
    </row>
    <row r="3492" spans="1:7" x14ac:dyDescent="0.15">
      <c r="A3492">
        <v>2511</v>
      </c>
      <c r="B3492" s="10">
        <v>43262</v>
      </c>
      <c r="C3492" t="s">
        <v>600</v>
      </c>
      <c r="D3492" s="33">
        <v>336</v>
      </c>
      <c r="E3492" s="12" t="s">
        <v>530</v>
      </c>
      <c r="G3492" s="11">
        <f>IF(B3492&gt;0,(G3491+F3492)-D3492,"")</f>
        <v>4524.4299999999876</v>
      </c>
    </row>
    <row r="3493" spans="1:7" x14ac:dyDescent="0.15">
      <c r="A3493" t="s">
        <v>527</v>
      </c>
      <c r="B3493" s="10">
        <v>43262</v>
      </c>
      <c r="C3493" t="s">
        <v>634</v>
      </c>
      <c r="D3493" s="33">
        <v>84.42</v>
      </c>
      <c r="E3493" s="12" t="s">
        <v>530</v>
      </c>
      <c r="G3493" s="11">
        <f>IF(B3493&gt;0,(G3492+F3493)-D3493,"")</f>
        <v>4440.0099999999875</v>
      </c>
    </row>
    <row r="3494" spans="1:7" x14ac:dyDescent="0.15">
      <c r="A3494" t="s">
        <v>527</v>
      </c>
      <c r="B3494" s="10">
        <v>43262</v>
      </c>
      <c r="C3494" t="s">
        <v>558</v>
      </c>
      <c r="D3494" s="33">
        <v>83.66</v>
      </c>
      <c r="E3494" s="12" t="s">
        <v>530</v>
      </c>
      <c r="G3494" s="11">
        <f>IF(B3494&gt;0,(G3493+F3494)-D3494,"")</f>
        <v>4356.3499999999876</v>
      </c>
    </row>
    <row r="3495" spans="1:7" x14ac:dyDescent="0.15">
      <c r="A3495" t="s">
        <v>527</v>
      </c>
      <c r="B3495" s="10">
        <v>43262</v>
      </c>
      <c r="C3495" t="s">
        <v>558</v>
      </c>
      <c r="D3495" s="33">
        <v>4.2300000000000004</v>
      </c>
      <c r="E3495" s="12" t="s">
        <v>530</v>
      </c>
      <c r="G3495" s="11">
        <f>IF(B3495&gt;0,(G3494+F3495)-D3495,"")</f>
        <v>4352.1199999999881</v>
      </c>
    </row>
    <row r="3496" spans="1:7" x14ac:dyDescent="0.15">
      <c r="A3496" t="s">
        <v>527</v>
      </c>
      <c r="B3496" s="10">
        <v>43263</v>
      </c>
      <c r="C3496" t="s">
        <v>845</v>
      </c>
      <c r="D3496" s="33">
        <v>59.72</v>
      </c>
      <c r="E3496" s="12" t="s">
        <v>530</v>
      </c>
      <c r="G3496" s="11">
        <f>IF(B3496&gt;0,(G3495+F3496)-D3496,"")</f>
        <v>4292.3999999999878</v>
      </c>
    </row>
    <row r="3497" spans="1:7" x14ac:dyDescent="0.15">
      <c r="A3497" t="s">
        <v>527</v>
      </c>
      <c r="B3497" s="10">
        <v>43264</v>
      </c>
      <c r="C3497" t="s">
        <v>820</v>
      </c>
      <c r="D3497" s="33">
        <v>16.100000000000001</v>
      </c>
      <c r="E3497" s="12" t="s">
        <v>530</v>
      </c>
      <c r="G3497" s="11">
        <f>IF(B3497&gt;0,(G3496+F3497)-D3497,"")</f>
        <v>4276.2999999999874</v>
      </c>
    </row>
    <row r="3498" spans="1:7" x14ac:dyDescent="0.15">
      <c r="A3498" t="s">
        <v>527</v>
      </c>
      <c r="B3498" s="10">
        <v>43264</v>
      </c>
      <c r="C3498" t="s">
        <v>820</v>
      </c>
      <c r="D3498" s="33">
        <v>16.100000000000001</v>
      </c>
      <c r="E3498" s="12" t="s">
        <v>530</v>
      </c>
      <c r="G3498" s="11">
        <f>IF(B3498&gt;0,(G3497+F3498)-D3498,"")</f>
        <v>4260.1999999999871</v>
      </c>
    </row>
    <row r="3499" spans="1:7" x14ac:dyDescent="0.15">
      <c r="A3499" t="s">
        <v>536</v>
      </c>
      <c r="B3499" s="10">
        <v>43265</v>
      </c>
      <c r="C3499" s="26" t="s">
        <v>931</v>
      </c>
      <c r="E3499" s="27" t="s">
        <v>530</v>
      </c>
      <c r="F3499">
        <v>1489.64</v>
      </c>
      <c r="G3499" s="11">
        <f>IF(B3499&gt;0,(G3498+F3499)-D3499,"")</f>
        <v>5749.8399999999874</v>
      </c>
    </row>
    <row r="3500" spans="1:7" x14ac:dyDescent="0.15">
      <c r="A3500" t="s">
        <v>527</v>
      </c>
      <c r="B3500" s="10">
        <v>43265</v>
      </c>
      <c r="C3500" t="s">
        <v>558</v>
      </c>
      <c r="D3500" s="33">
        <v>25.62</v>
      </c>
      <c r="E3500" s="12" t="s">
        <v>530</v>
      </c>
      <c r="G3500" s="11">
        <f>IF(B3500&gt;0,(G3499+F3500)-D3500,"")</f>
        <v>5724.2199999999875</v>
      </c>
    </row>
    <row r="3501" spans="1:7" x14ac:dyDescent="0.15">
      <c r="A3501" t="s">
        <v>527</v>
      </c>
      <c r="B3501" s="10">
        <v>43267</v>
      </c>
      <c r="C3501" t="s">
        <v>557</v>
      </c>
      <c r="D3501" s="33">
        <v>148.41</v>
      </c>
      <c r="E3501" s="12" t="s">
        <v>530</v>
      </c>
      <c r="G3501" s="11">
        <f>IF(B3501&gt;0,(G3500+F3501)-D3501,"")</f>
        <v>5575.8099999999877</v>
      </c>
    </row>
    <row r="3502" spans="1:7" x14ac:dyDescent="0.15">
      <c r="A3502" t="s">
        <v>527</v>
      </c>
      <c r="B3502" s="10">
        <v>43268</v>
      </c>
      <c r="C3502" s="26" t="s">
        <v>938</v>
      </c>
      <c r="D3502" s="33">
        <v>24.37</v>
      </c>
      <c r="E3502" s="12" t="s">
        <v>530</v>
      </c>
      <c r="G3502" s="11">
        <f>IF(B3502&gt;0,(G3501+F3502)-D3502,"")</f>
        <v>5551.4399999999878</v>
      </c>
    </row>
    <row r="3503" spans="1:7" x14ac:dyDescent="0.15">
      <c r="A3503" t="s">
        <v>527</v>
      </c>
      <c r="B3503" s="10">
        <v>43273</v>
      </c>
      <c r="C3503" t="s">
        <v>557</v>
      </c>
      <c r="D3503" s="33">
        <v>140.86000000000001</v>
      </c>
      <c r="E3503" s="12" t="s">
        <v>530</v>
      </c>
      <c r="G3503" s="11">
        <f>IF(B3503&gt;0,(G3502+F3503)-D3503,"")</f>
        <v>5410.5799999999881</v>
      </c>
    </row>
    <row r="3504" spans="1:7" x14ac:dyDescent="0.15">
      <c r="A3504" t="s">
        <v>527</v>
      </c>
      <c r="B3504" s="10">
        <v>43274</v>
      </c>
      <c r="C3504" t="s">
        <v>820</v>
      </c>
      <c r="D3504" s="33">
        <v>16.100000000000001</v>
      </c>
      <c r="E3504" s="12" t="s">
        <v>530</v>
      </c>
      <c r="G3504" s="11">
        <f>IF(B3504&gt;0,(G3503+F3504)-D3504,"")</f>
        <v>5394.4799999999877</v>
      </c>
    </row>
    <row r="3505" spans="1:7" x14ac:dyDescent="0.15">
      <c r="A3505" t="s">
        <v>538</v>
      </c>
      <c r="B3505" s="10">
        <v>43275</v>
      </c>
      <c r="C3505" t="s">
        <v>569</v>
      </c>
      <c r="D3505" s="33">
        <v>1292.53</v>
      </c>
      <c r="E3505" s="12" t="s">
        <v>530</v>
      </c>
      <c r="G3505" s="11">
        <f>IF(B3505&gt;0,(G3504+F3505)-D3505,"")</f>
        <v>4101.949999999988</v>
      </c>
    </row>
    <row r="3506" spans="1:7" x14ac:dyDescent="0.15">
      <c r="A3506" t="s">
        <v>538</v>
      </c>
      <c r="B3506" s="10">
        <v>43275</v>
      </c>
      <c r="C3506" t="s">
        <v>28</v>
      </c>
      <c r="D3506" s="33">
        <v>195.26</v>
      </c>
      <c r="E3506" s="12" t="s">
        <v>530</v>
      </c>
      <c r="G3506" s="11">
        <f>IF(B3506&gt;0,(G3505+F3506)-D3506,"")</f>
        <v>3906.6899999999878</v>
      </c>
    </row>
    <row r="3507" spans="1:7" x14ac:dyDescent="0.15">
      <c r="A3507" t="s">
        <v>527</v>
      </c>
      <c r="B3507" s="10">
        <v>43275</v>
      </c>
      <c r="C3507" t="s">
        <v>820</v>
      </c>
      <c r="D3507" s="33">
        <v>16.100000000000001</v>
      </c>
      <c r="E3507" s="12" t="s">
        <v>530</v>
      </c>
      <c r="G3507" s="11">
        <f>IF(B3507&gt;0,(G3506+F3507)-D3507,"")</f>
        <v>3890.5899999999879</v>
      </c>
    </row>
    <row r="3508" spans="1:7" x14ac:dyDescent="0.15">
      <c r="A3508" t="s">
        <v>538</v>
      </c>
      <c r="B3508" s="10">
        <v>43275</v>
      </c>
      <c r="C3508" t="s">
        <v>552</v>
      </c>
      <c r="D3508" s="33">
        <v>141.77000000000001</v>
      </c>
      <c r="E3508" s="12" t="s">
        <v>530</v>
      </c>
      <c r="G3508" s="11">
        <f>IF(B3508&gt;0,(G3507+F3508)-D3508,"")</f>
        <v>3748.8199999999879</v>
      </c>
    </row>
    <row r="3509" spans="1:7" x14ac:dyDescent="0.15">
      <c r="A3509" t="s">
        <v>538</v>
      </c>
      <c r="B3509" s="10">
        <v>43275</v>
      </c>
      <c r="C3509" s="26" t="s">
        <v>585</v>
      </c>
      <c r="D3509" s="33">
        <v>241.95</v>
      </c>
      <c r="E3509" s="12" t="s">
        <v>530</v>
      </c>
      <c r="G3509" s="11">
        <f>IF(B3509&gt;0,(G3508+F3509)-D3509,"")</f>
        <v>3506.8699999999881</v>
      </c>
    </row>
    <row r="3510" spans="1:7" x14ac:dyDescent="0.15">
      <c r="A3510" t="s">
        <v>527</v>
      </c>
      <c r="B3510" s="10">
        <v>43279</v>
      </c>
      <c r="C3510" t="s">
        <v>820</v>
      </c>
      <c r="D3510" s="33">
        <v>13.8</v>
      </c>
      <c r="E3510" s="12" t="s">
        <v>530</v>
      </c>
      <c r="G3510" s="11">
        <f>IF(B3510&gt;0,(G3509+F3510)-D3510,"")</f>
        <v>3493.0699999999879</v>
      </c>
    </row>
    <row r="3511" spans="1:7" x14ac:dyDescent="0.15">
      <c r="A3511" t="s">
        <v>536</v>
      </c>
      <c r="B3511" s="10">
        <v>43280</v>
      </c>
      <c r="C3511" s="26" t="s">
        <v>931</v>
      </c>
      <c r="E3511" s="27" t="s">
        <v>530</v>
      </c>
      <c r="F3511">
        <v>1489.64</v>
      </c>
      <c r="G3511" s="11">
        <f>IF(B3511&gt;0,(G3510+F3511)-D3511,"")</f>
        <v>4982.7099999999882</v>
      </c>
    </row>
    <row r="3512" spans="1:7" x14ac:dyDescent="0.15">
      <c r="A3512" t="s">
        <v>527</v>
      </c>
      <c r="B3512" s="10">
        <v>43282</v>
      </c>
      <c r="C3512" t="s">
        <v>634</v>
      </c>
      <c r="D3512" s="33">
        <v>70.03</v>
      </c>
      <c r="E3512" s="12" t="s">
        <v>530</v>
      </c>
      <c r="G3512" s="11">
        <f>IF(B3512&gt;0,(G3511+F3512)-D3512,"")</f>
        <v>4912.6799999999885</v>
      </c>
    </row>
    <row r="3513" spans="1:7" x14ac:dyDescent="0.15">
      <c r="A3513" t="s">
        <v>527</v>
      </c>
      <c r="B3513" s="10">
        <v>43282</v>
      </c>
      <c r="C3513" t="s">
        <v>557</v>
      </c>
      <c r="D3513" s="33">
        <v>89.34</v>
      </c>
      <c r="E3513" s="12" t="s">
        <v>530</v>
      </c>
      <c r="G3513" s="11">
        <f>IF(B3513&gt;0,(G3512+F3513)-D3513,"")</f>
        <v>4823.3399999999883</v>
      </c>
    </row>
    <row r="3514" spans="1:7" x14ac:dyDescent="0.15">
      <c r="A3514" t="s">
        <v>527</v>
      </c>
      <c r="B3514" s="10">
        <v>43283</v>
      </c>
      <c r="C3514" t="s">
        <v>558</v>
      </c>
      <c r="D3514" s="33">
        <v>82.69</v>
      </c>
      <c r="E3514" s="12" t="s">
        <v>530</v>
      </c>
      <c r="G3514" s="11">
        <f>IF(B3514&gt;0,(G3513+F3514)-D3514,"")</f>
        <v>4740.6499999999887</v>
      </c>
    </row>
    <row r="3515" spans="1:7" x14ac:dyDescent="0.15">
      <c r="A3515" t="s">
        <v>527</v>
      </c>
      <c r="B3515" s="10">
        <v>43284</v>
      </c>
      <c r="C3515" t="s">
        <v>557</v>
      </c>
      <c r="D3515" s="33">
        <v>5.31</v>
      </c>
      <c r="E3515" s="12" t="s">
        <v>530</v>
      </c>
      <c r="G3515" s="11">
        <f>IF(B3515&gt;0,(G3514+F3515)-D3515,"")</f>
        <v>4735.3399999999883</v>
      </c>
    </row>
    <row r="3516" spans="1:7" x14ac:dyDescent="0.15">
      <c r="A3516" s="10" t="s">
        <v>527</v>
      </c>
      <c r="B3516" s="10">
        <v>43286</v>
      </c>
      <c r="C3516" t="s">
        <v>856</v>
      </c>
      <c r="D3516" s="33">
        <v>7.82</v>
      </c>
      <c r="E3516" s="12" t="s">
        <v>530</v>
      </c>
      <c r="G3516" s="11">
        <f>IF(B3516&gt;0,(G3515+F3516)-D3516,"")</f>
        <v>4727.5199999999886</v>
      </c>
    </row>
    <row r="3517" spans="1:7" x14ac:dyDescent="0.15">
      <c r="A3517" t="s">
        <v>527</v>
      </c>
      <c r="B3517" s="10">
        <v>43286</v>
      </c>
      <c r="C3517" t="s">
        <v>856</v>
      </c>
      <c r="D3517" s="33">
        <v>9.01</v>
      </c>
      <c r="E3517" s="12" t="s">
        <v>530</v>
      </c>
      <c r="G3517" s="11">
        <f>IF(B3517&gt;0,(G3516+F3517)-D3517,"")</f>
        <v>4718.5099999999884</v>
      </c>
    </row>
    <row r="3518" spans="1:7" x14ac:dyDescent="0.15">
      <c r="A3518" t="s">
        <v>527</v>
      </c>
      <c r="B3518" s="10">
        <v>43287</v>
      </c>
      <c r="C3518" s="26" t="s">
        <v>938</v>
      </c>
      <c r="D3518" s="33">
        <v>24.37</v>
      </c>
      <c r="E3518" s="12" t="s">
        <v>530</v>
      </c>
      <c r="G3518" s="11">
        <f>IF(B3518&gt;0,(G3517+F3518)-D3518,"")</f>
        <v>4694.1399999999885</v>
      </c>
    </row>
    <row r="3519" spans="1:7" x14ac:dyDescent="0.15">
      <c r="A3519" s="10" t="s">
        <v>542</v>
      </c>
      <c r="B3519" s="10">
        <v>43287</v>
      </c>
      <c r="C3519" t="s">
        <v>683</v>
      </c>
      <c r="D3519" s="33">
        <v>9.99</v>
      </c>
      <c r="E3519" s="12" t="s">
        <v>530</v>
      </c>
      <c r="G3519" s="11">
        <f>IF(B3519&gt;0,(G3518+F3519)-D3519,"")</f>
        <v>4684.1499999999887</v>
      </c>
    </row>
    <row r="3520" spans="1:7" x14ac:dyDescent="0.15">
      <c r="A3520" t="s">
        <v>527</v>
      </c>
      <c r="B3520" s="10">
        <v>43288</v>
      </c>
      <c r="C3520" t="s">
        <v>820</v>
      </c>
      <c r="D3520" s="33">
        <v>16.100000000000001</v>
      </c>
      <c r="E3520" s="12" t="s">
        <v>530</v>
      </c>
      <c r="G3520" s="11">
        <f>IF(B3520&gt;0,(G3519+F3520)-D3520,"")</f>
        <v>4668.0499999999884</v>
      </c>
    </row>
    <row r="3521" spans="1:7" x14ac:dyDescent="0.15">
      <c r="A3521" t="s">
        <v>527</v>
      </c>
      <c r="B3521" s="10">
        <v>43289</v>
      </c>
      <c r="C3521" t="s">
        <v>557</v>
      </c>
      <c r="D3521" s="33">
        <v>67.989999999999995</v>
      </c>
      <c r="E3521" s="12" t="s">
        <v>530</v>
      </c>
      <c r="G3521" s="11">
        <f>IF(B3521&gt;0,(G3520+F3521)-D3521,"")</f>
        <v>4600.0599999999886</v>
      </c>
    </row>
    <row r="3522" spans="1:7" x14ac:dyDescent="0.15">
      <c r="A3522" t="s">
        <v>527</v>
      </c>
      <c r="B3522" s="10">
        <v>43292</v>
      </c>
      <c r="C3522" t="s">
        <v>820</v>
      </c>
      <c r="D3522" s="33">
        <v>16.100000000000001</v>
      </c>
      <c r="E3522" s="12" t="s">
        <v>530</v>
      </c>
      <c r="G3522" s="11">
        <f>IF(B3522&gt;0,(G3521+F3522)-D3522,"")</f>
        <v>4583.9599999999882</v>
      </c>
    </row>
    <row r="3523" spans="1:7" x14ac:dyDescent="0.15">
      <c r="A3523" t="s">
        <v>527</v>
      </c>
      <c r="B3523" s="10">
        <v>43292</v>
      </c>
      <c r="C3523" t="s">
        <v>726</v>
      </c>
      <c r="D3523" s="33">
        <v>44.52</v>
      </c>
      <c r="E3523" s="12" t="s">
        <v>530</v>
      </c>
      <c r="G3523" s="11">
        <f>IF(B3523&gt;0,(G3522+F3523)-D3523,"")</f>
        <v>4539.4399999999878</v>
      </c>
    </row>
    <row r="3524" spans="1:7" x14ac:dyDescent="0.15">
      <c r="A3524" t="s">
        <v>527</v>
      </c>
      <c r="B3524" s="10">
        <v>43292</v>
      </c>
      <c r="C3524" t="s">
        <v>744</v>
      </c>
      <c r="D3524" s="33">
        <v>56.99</v>
      </c>
      <c r="E3524" s="12" t="s">
        <v>530</v>
      </c>
      <c r="G3524" s="11">
        <f>IF(B3524&gt;0,(G3523+F3524)-D3524,"")</f>
        <v>4482.449999999988</v>
      </c>
    </row>
    <row r="3525" spans="1:7" x14ac:dyDescent="0.15">
      <c r="A3525" t="s">
        <v>527</v>
      </c>
      <c r="B3525" s="10">
        <v>43294</v>
      </c>
      <c r="C3525" t="s">
        <v>48</v>
      </c>
      <c r="D3525" s="33">
        <v>13.48</v>
      </c>
      <c r="E3525" s="12" t="s">
        <v>530</v>
      </c>
      <c r="G3525" s="11">
        <f>IF(B3525&gt;0,(G3524+F3525)-D3525,"")</f>
        <v>4468.9699999999884</v>
      </c>
    </row>
    <row r="3526" spans="1:7" x14ac:dyDescent="0.15">
      <c r="A3526" t="s">
        <v>536</v>
      </c>
      <c r="B3526" s="10">
        <v>43295</v>
      </c>
      <c r="C3526" s="26" t="s">
        <v>931</v>
      </c>
      <c r="E3526" s="27" t="s">
        <v>530</v>
      </c>
      <c r="F3526">
        <v>1489.64</v>
      </c>
      <c r="G3526" s="11">
        <f>IF(B3526&gt;0,(G3525+F3526)-D3526,"")</f>
        <v>5958.6099999999888</v>
      </c>
    </row>
    <row r="3527" spans="1:7" x14ac:dyDescent="0.15">
      <c r="A3527" t="s">
        <v>527</v>
      </c>
      <c r="B3527" s="10">
        <v>43296</v>
      </c>
      <c r="C3527" t="s">
        <v>48</v>
      </c>
      <c r="D3527" s="33">
        <v>36.369999999999997</v>
      </c>
      <c r="E3527" s="12" t="s">
        <v>530</v>
      </c>
      <c r="G3527" s="11">
        <f>IF(B3527&gt;0,(G3526+F3527)-D3527,"")</f>
        <v>5922.2399999999889</v>
      </c>
    </row>
    <row r="3528" spans="1:7" x14ac:dyDescent="0.15">
      <c r="A3528" t="s">
        <v>527</v>
      </c>
      <c r="B3528" s="10">
        <v>43296</v>
      </c>
      <c r="C3528" t="s">
        <v>5</v>
      </c>
      <c r="D3528" s="33">
        <v>3.17</v>
      </c>
      <c r="E3528" s="12" t="s">
        <v>530</v>
      </c>
      <c r="G3528" s="11">
        <f>IF(B3528&gt;0,(G3527+F3528)-D3528,"")</f>
        <v>5919.0699999999888</v>
      </c>
    </row>
    <row r="3529" spans="1:7" x14ac:dyDescent="0.15">
      <c r="A3529" t="s">
        <v>527</v>
      </c>
      <c r="B3529" s="10">
        <v>43298</v>
      </c>
      <c r="C3529" t="s">
        <v>557</v>
      </c>
      <c r="D3529" s="33">
        <v>193.63</v>
      </c>
      <c r="E3529" s="12" t="s">
        <v>530</v>
      </c>
      <c r="G3529" s="11">
        <f>IF(B3529&gt;0,(G3528+F3529)-D3529,"")</f>
        <v>5725.4399999999887</v>
      </c>
    </row>
    <row r="3530" spans="1:7" x14ac:dyDescent="0.15">
      <c r="A3530" t="s">
        <v>527</v>
      </c>
      <c r="B3530" s="10">
        <v>43299</v>
      </c>
      <c r="C3530" t="s">
        <v>820</v>
      </c>
      <c r="D3530" s="33">
        <v>13.8</v>
      </c>
      <c r="E3530" s="12" t="s">
        <v>530</v>
      </c>
      <c r="G3530" s="11">
        <f>IF(B3530&gt;0,(G3529+F3530)-D3530,"")</f>
        <v>5711.6399999999885</v>
      </c>
    </row>
    <row r="3531" spans="1:7" x14ac:dyDescent="0.15">
      <c r="A3531" t="s">
        <v>527</v>
      </c>
      <c r="B3531" s="10">
        <v>43299</v>
      </c>
      <c r="C3531" t="s">
        <v>48</v>
      </c>
      <c r="D3531" s="33">
        <v>26.19</v>
      </c>
      <c r="E3531" s="12" t="s">
        <v>530</v>
      </c>
      <c r="G3531" s="11">
        <f>IF(B3531&gt;0,(G3530+F3531)-D3531,"")</f>
        <v>5685.4499999999889</v>
      </c>
    </row>
    <row r="3532" spans="1:7" x14ac:dyDescent="0.15">
      <c r="A3532" t="s">
        <v>527</v>
      </c>
      <c r="B3532" s="10">
        <v>43300</v>
      </c>
      <c r="C3532" t="s">
        <v>48</v>
      </c>
      <c r="D3532" s="33">
        <v>40</v>
      </c>
      <c r="E3532" s="12" t="s">
        <v>530</v>
      </c>
      <c r="G3532" s="11">
        <f>IF(B3532&gt;0,(G3531+F3532)-D3532,"")</f>
        <v>5645.4499999999889</v>
      </c>
    </row>
    <row r="3533" spans="1:7" x14ac:dyDescent="0.15">
      <c r="A3533" t="s">
        <v>542</v>
      </c>
      <c r="B3533" s="10">
        <v>43302</v>
      </c>
      <c r="C3533" t="s">
        <v>857</v>
      </c>
      <c r="D3533" s="33">
        <v>3</v>
      </c>
      <c r="E3533" s="12" t="s">
        <v>530</v>
      </c>
      <c r="G3533" s="11">
        <f>IF(B3533&gt;0,(G3532+F3533)-D3533,"")</f>
        <v>5642.4499999999889</v>
      </c>
    </row>
    <row r="3534" spans="1:7" x14ac:dyDescent="0.15">
      <c r="A3534" t="s">
        <v>527</v>
      </c>
      <c r="B3534" s="10">
        <v>43302</v>
      </c>
      <c r="C3534" t="s">
        <v>634</v>
      </c>
      <c r="D3534" s="33">
        <v>81.48</v>
      </c>
      <c r="E3534" s="12" t="s">
        <v>530</v>
      </c>
      <c r="G3534" s="11">
        <f>IF(B3534&gt;0,(G3533+F3534)-D3534,"")</f>
        <v>5560.9699999999893</v>
      </c>
    </row>
    <row r="3535" spans="1:7" x14ac:dyDescent="0.15">
      <c r="A3535" t="s">
        <v>527</v>
      </c>
      <c r="B3535" s="10">
        <v>43302</v>
      </c>
      <c r="C3535" t="s">
        <v>820</v>
      </c>
      <c r="D3535" s="33">
        <v>16.100000000000001</v>
      </c>
      <c r="E3535" s="12" t="s">
        <v>530</v>
      </c>
      <c r="G3535" s="11">
        <f>IF(B3535&gt;0,(G3534+F3535)-D3535,"")</f>
        <v>5544.869999999989</v>
      </c>
    </row>
    <row r="3536" spans="1:7" x14ac:dyDescent="0.15">
      <c r="A3536" t="s">
        <v>527</v>
      </c>
      <c r="B3536" s="10">
        <v>43302</v>
      </c>
      <c r="C3536" t="s">
        <v>532</v>
      </c>
      <c r="D3536" s="33">
        <v>40</v>
      </c>
      <c r="E3536" s="12" t="s">
        <v>530</v>
      </c>
      <c r="G3536" s="11">
        <f>IF(B3536&gt;0,(G3535+F3536)-D3536,"")</f>
        <v>5504.869999999989</v>
      </c>
    </row>
    <row r="3537" spans="1:7" x14ac:dyDescent="0.15">
      <c r="A3537" t="s">
        <v>527</v>
      </c>
      <c r="B3537" s="10">
        <v>43303</v>
      </c>
      <c r="C3537" s="26" t="s">
        <v>840</v>
      </c>
      <c r="D3537" s="33">
        <v>16.29</v>
      </c>
      <c r="E3537" s="12" t="s">
        <v>530</v>
      </c>
      <c r="G3537" s="11">
        <f>IF(B3537&gt;0,(G3536+F3537)-D3537,"")</f>
        <v>5488.579999999989</v>
      </c>
    </row>
    <row r="3538" spans="1:7" x14ac:dyDescent="0.15">
      <c r="A3538" t="s">
        <v>527</v>
      </c>
      <c r="B3538" s="10">
        <v>43304</v>
      </c>
      <c r="C3538" t="s">
        <v>48</v>
      </c>
      <c r="D3538" s="33">
        <v>24</v>
      </c>
      <c r="E3538" s="12" t="s">
        <v>530</v>
      </c>
      <c r="G3538" s="11">
        <f>IF(B3538&gt;0,(G3537+F3538)-D3538,"")</f>
        <v>5464.579999999989</v>
      </c>
    </row>
    <row r="3539" spans="1:7" x14ac:dyDescent="0.15">
      <c r="A3539" t="s">
        <v>527</v>
      </c>
      <c r="B3539" s="10">
        <v>43304</v>
      </c>
      <c r="C3539" t="s">
        <v>48</v>
      </c>
      <c r="D3539" s="33">
        <v>12.6</v>
      </c>
      <c r="E3539" s="12" t="s">
        <v>530</v>
      </c>
      <c r="G3539" s="11">
        <f>IF(B3539&gt;0,(G3538+F3539)-D3539,"")</f>
        <v>5451.9799999999886</v>
      </c>
    </row>
    <row r="3540" spans="1:7" x14ac:dyDescent="0.15">
      <c r="A3540" s="26" t="s">
        <v>527</v>
      </c>
      <c r="B3540" s="30">
        <v>43305</v>
      </c>
      <c r="C3540" s="26" t="s">
        <v>558</v>
      </c>
      <c r="D3540" s="37">
        <v>13.96</v>
      </c>
      <c r="E3540" s="27" t="s">
        <v>530</v>
      </c>
      <c r="F3540" s="26"/>
      <c r="G3540" s="11">
        <f>IF(B3540&gt;0,(G3539+F3540)-D3540,"")</f>
        <v>5438.0199999999886</v>
      </c>
    </row>
    <row r="3541" spans="1:7" x14ac:dyDescent="0.15">
      <c r="A3541" t="s">
        <v>538</v>
      </c>
      <c r="B3541" s="10">
        <v>43309</v>
      </c>
      <c r="C3541" t="s">
        <v>569</v>
      </c>
      <c r="D3541" s="33">
        <v>562.79</v>
      </c>
      <c r="E3541" s="12" t="s">
        <v>530</v>
      </c>
      <c r="G3541" s="11">
        <f>IF(B3541&gt;0,(G3540+F3541)-D3541,"")</f>
        <v>4875.2299999999886</v>
      </c>
    </row>
    <row r="3542" spans="1:7" x14ac:dyDescent="0.15">
      <c r="A3542" t="s">
        <v>538</v>
      </c>
      <c r="B3542" s="10">
        <v>43309</v>
      </c>
      <c r="C3542" t="s">
        <v>28</v>
      </c>
      <c r="D3542" s="33">
        <v>214.41</v>
      </c>
      <c r="E3542" s="12" t="s">
        <v>530</v>
      </c>
      <c r="G3542" s="11">
        <f>IF(B3542&gt;0,(G3541+F3542)-D3542,"")</f>
        <v>4660.8199999999888</v>
      </c>
    </row>
    <row r="3543" spans="1:7" x14ac:dyDescent="0.15">
      <c r="A3543" t="s">
        <v>538</v>
      </c>
      <c r="B3543" s="10">
        <v>43309</v>
      </c>
      <c r="C3543" t="s">
        <v>552</v>
      </c>
      <c r="D3543" s="33">
        <v>147.27000000000001</v>
      </c>
      <c r="E3543" s="12" t="s">
        <v>530</v>
      </c>
      <c r="G3543" s="11">
        <f>IF(B3543&gt;0,(G3542+F3543)-D3543,"")</f>
        <v>4513.5499999999884</v>
      </c>
    </row>
    <row r="3544" spans="1:7" x14ac:dyDescent="0.15">
      <c r="A3544" t="s">
        <v>538</v>
      </c>
      <c r="B3544" s="10">
        <v>43309</v>
      </c>
      <c r="C3544" s="26" t="s">
        <v>585</v>
      </c>
      <c r="D3544" s="33">
        <v>375.74</v>
      </c>
      <c r="E3544" s="12" t="s">
        <v>530</v>
      </c>
      <c r="G3544" s="11">
        <f>IF(B3544&gt;0,(G3543+F3544)-D3544,"")</f>
        <v>4137.8099999999886</v>
      </c>
    </row>
    <row r="3545" spans="1:7" x14ac:dyDescent="0.15">
      <c r="A3545" t="s">
        <v>536</v>
      </c>
      <c r="B3545" s="10">
        <v>43310</v>
      </c>
      <c r="C3545" s="26" t="s">
        <v>931</v>
      </c>
      <c r="E3545" s="27" t="s">
        <v>530</v>
      </c>
      <c r="F3545">
        <v>1489.64</v>
      </c>
      <c r="G3545" s="11">
        <f>IF(B3545&gt;0,(G3544+F3545)-D3545,"")</f>
        <v>5627.4499999999889</v>
      </c>
    </row>
    <row r="3546" spans="1:7" x14ac:dyDescent="0.15">
      <c r="A3546" s="26" t="s">
        <v>527</v>
      </c>
      <c r="B3546" s="10">
        <v>43311</v>
      </c>
      <c r="C3546" t="s">
        <v>804</v>
      </c>
      <c r="D3546" s="33">
        <v>18.329999999999998</v>
      </c>
      <c r="E3546" s="12" t="s">
        <v>530</v>
      </c>
      <c r="G3546" s="11">
        <f>IF(B3546&gt;0,(G3545+F3546)-D3546,"")</f>
        <v>5609.119999999989</v>
      </c>
    </row>
    <row r="3547" spans="1:7" x14ac:dyDescent="0.15">
      <c r="A3547" s="26" t="s">
        <v>527</v>
      </c>
      <c r="B3547" s="10">
        <v>43311</v>
      </c>
      <c r="C3547" t="s">
        <v>48</v>
      </c>
      <c r="D3547" s="33">
        <v>13</v>
      </c>
      <c r="E3547" s="12" t="s">
        <v>530</v>
      </c>
      <c r="G3547" s="11">
        <f>IF(B3547&gt;0,(G3546+F3547)-D3547,"")</f>
        <v>5596.119999999989</v>
      </c>
    </row>
    <row r="3548" spans="1:7" x14ac:dyDescent="0.15">
      <c r="A3548" s="26" t="s">
        <v>527</v>
      </c>
      <c r="B3548" s="10">
        <v>43312</v>
      </c>
      <c r="C3548" t="s">
        <v>48</v>
      </c>
      <c r="D3548" s="33">
        <v>28.6</v>
      </c>
      <c r="E3548" s="12" t="s">
        <v>530</v>
      </c>
      <c r="G3548" s="11">
        <f>IF(B3548&gt;0,(G3547+F3548)-D3548,"")</f>
        <v>5567.5199999999886</v>
      </c>
    </row>
    <row r="3549" spans="1:7" x14ac:dyDescent="0.15">
      <c r="A3549" s="26" t="s">
        <v>527</v>
      </c>
      <c r="B3549" s="10">
        <v>43313</v>
      </c>
      <c r="C3549" t="s">
        <v>48</v>
      </c>
      <c r="D3549" s="33">
        <v>28.4</v>
      </c>
      <c r="E3549" s="12" t="s">
        <v>530</v>
      </c>
      <c r="G3549" s="11">
        <f>IF(B3549&gt;0,(G3548+F3549)-D3549,"")</f>
        <v>5539.119999999989</v>
      </c>
    </row>
    <row r="3550" spans="1:7" x14ac:dyDescent="0.15">
      <c r="A3550" s="26" t="s">
        <v>527</v>
      </c>
      <c r="B3550" s="10">
        <v>43314</v>
      </c>
      <c r="C3550" t="s">
        <v>48</v>
      </c>
      <c r="D3550" s="33">
        <v>29.27</v>
      </c>
      <c r="E3550" s="12" t="s">
        <v>530</v>
      </c>
      <c r="G3550" s="11">
        <f>IF(B3550&gt;0,(G3549+F3550)-D3550,"")</f>
        <v>5509.8499999999885</v>
      </c>
    </row>
    <row r="3551" spans="1:7" x14ac:dyDescent="0.15">
      <c r="A3551" s="10" t="s">
        <v>542</v>
      </c>
      <c r="B3551" s="10">
        <v>43315</v>
      </c>
      <c r="C3551" s="26" t="s">
        <v>683</v>
      </c>
      <c r="D3551" s="33">
        <v>9.99</v>
      </c>
      <c r="E3551" s="12" t="s">
        <v>530</v>
      </c>
      <c r="G3551" s="11">
        <f>IF(B3551&gt;0,(G3550+F3551)-D3551,"")</f>
        <v>5499.8599999999888</v>
      </c>
    </row>
    <row r="3552" spans="1:7" x14ac:dyDescent="0.15">
      <c r="A3552" s="26" t="s">
        <v>527</v>
      </c>
      <c r="B3552" s="10">
        <v>43315</v>
      </c>
      <c r="C3552" s="26" t="s">
        <v>557</v>
      </c>
      <c r="D3552" s="33">
        <v>104.22</v>
      </c>
      <c r="E3552" s="12" t="s">
        <v>530</v>
      </c>
      <c r="G3552" s="11">
        <f>IF(B3552&gt;0,(G3551+F3552)-D3552,"")</f>
        <v>5395.6399999999885</v>
      </c>
    </row>
    <row r="3553" spans="1:7" x14ac:dyDescent="0.15">
      <c r="A3553" s="26" t="s">
        <v>527</v>
      </c>
      <c r="B3553" s="10">
        <v>43319</v>
      </c>
      <c r="C3553" t="s">
        <v>48</v>
      </c>
      <c r="D3553" s="33">
        <v>15.5</v>
      </c>
      <c r="E3553" s="12" t="s">
        <v>530</v>
      </c>
      <c r="G3553" s="11">
        <f>IF(B3553&gt;0,(G3552+F3553)-D3553,"")</f>
        <v>5380.1399999999885</v>
      </c>
    </row>
    <row r="3554" spans="1:7" x14ac:dyDescent="0.15">
      <c r="A3554" s="26" t="s">
        <v>527</v>
      </c>
      <c r="B3554" s="10">
        <v>43320</v>
      </c>
      <c r="C3554" t="s">
        <v>634</v>
      </c>
      <c r="D3554" s="33">
        <v>52.55</v>
      </c>
      <c r="E3554" s="12" t="s">
        <v>530</v>
      </c>
      <c r="G3554" s="11">
        <f>IF(B3554&gt;0,(G3553+F3554)-D3554,"")</f>
        <v>5327.5899999999883</v>
      </c>
    </row>
    <row r="3555" spans="1:7" x14ac:dyDescent="0.15">
      <c r="A3555" s="26" t="s">
        <v>527</v>
      </c>
      <c r="B3555" s="10">
        <v>43325</v>
      </c>
      <c r="C3555" s="26" t="s">
        <v>938</v>
      </c>
      <c r="D3555" s="33">
        <v>45.56</v>
      </c>
      <c r="E3555" s="12" t="s">
        <v>530</v>
      </c>
      <c r="G3555" s="11">
        <f>IF(B3555&gt;0,(G3554+F3555)-D3555,"")</f>
        <v>5282.0299999999879</v>
      </c>
    </row>
    <row r="3556" spans="1:7" x14ac:dyDescent="0.15">
      <c r="A3556" t="s">
        <v>536</v>
      </c>
      <c r="B3556" s="10">
        <v>43326</v>
      </c>
      <c r="C3556" s="26" t="s">
        <v>931</v>
      </c>
      <c r="E3556" s="27" t="s">
        <v>530</v>
      </c>
      <c r="F3556">
        <v>1489.64</v>
      </c>
      <c r="G3556" s="11">
        <f>IF(B3556&gt;0,(G3555+F3556)-D3556,"")</f>
        <v>6771.6699999999882</v>
      </c>
    </row>
    <row r="3557" spans="1:7" x14ac:dyDescent="0.15">
      <c r="A3557" s="10" t="s">
        <v>527</v>
      </c>
      <c r="B3557" s="10">
        <v>43327</v>
      </c>
      <c r="C3557" s="26" t="s">
        <v>820</v>
      </c>
      <c r="D3557" s="33">
        <v>16.100000000000001</v>
      </c>
      <c r="E3557" s="12" t="s">
        <v>530</v>
      </c>
      <c r="G3557" s="11">
        <f>IF(B3557&gt;0,(G3556+F3557)-D3557,"")</f>
        <v>6755.5699999999879</v>
      </c>
    </row>
    <row r="3558" spans="1:7" x14ac:dyDescent="0.15">
      <c r="A3558" s="10" t="s">
        <v>527</v>
      </c>
      <c r="B3558" s="10">
        <v>43327</v>
      </c>
      <c r="C3558" s="26" t="s">
        <v>726</v>
      </c>
      <c r="D3558" s="33">
        <v>53</v>
      </c>
      <c r="E3558" s="12" t="s">
        <v>530</v>
      </c>
      <c r="G3558" s="11">
        <f>IF(B3558&gt;0,(G3557+F3558)-D3558,"")</f>
        <v>6702.5699999999879</v>
      </c>
    </row>
    <row r="3559" spans="1:7" x14ac:dyDescent="0.15">
      <c r="A3559" s="10" t="s">
        <v>527</v>
      </c>
      <c r="B3559" s="10">
        <v>43327</v>
      </c>
      <c r="C3559" t="s">
        <v>48</v>
      </c>
      <c r="D3559" s="33">
        <v>17.89</v>
      </c>
      <c r="E3559" s="12" t="s">
        <v>530</v>
      </c>
      <c r="G3559" s="11">
        <f>IF(B3559&gt;0,(G3558+F3559)-D3559,"")</f>
        <v>6684.6799999999876</v>
      </c>
    </row>
    <row r="3560" spans="1:7" x14ac:dyDescent="0.15">
      <c r="A3560" s="26" t="s">
        <v>527</v>
      </c>
      <c r="B3560" s="10">
        <v>43327</v>
      </c>
      <c r="C3560" s="26" t="s">
        <v>858</v>
      </c>
      <c r="D3560" s="33">
        <v>14.76</v>
      </c>
      <c r="E3560" s="12" t="s">
        <v>530</v>
      </c>
      <c r="G3560" s="11">
        <f>IF(B3560&gt;0,(G3559+F3560)-D3560,"")</f>
        <v>6669.9199999999873</v>
      </c>
    </row>
    <row r="3561" spans="1:7" x14ac:dyDescent="0.15">
      <c r="A3561" s="10" t="s">
        <v>527</v>
      </c>
      <c r="B3561" s="10">
        <v>43329</v>
      </c>
      <c r="C3561" t="s">
        <v>752</v>
      </c>
      <c r="D3561" s="33">
        <v>12.07</v>
      </c>
      <c r="E3561" s="12" t="s">
        <v>530</v>
      </c>
      <c r="G3561" s="11">
        <f>IF(B3561&gt;0,(G3560+F3561)-D3561,"")</f>
        <v>6657.8499999999876</v>
      </c>
    </row>
    <row r="3562" spans="1:7" x14ac:dyDescent="0.15">
      <c r="A3562" s="10" t="s">
        <v>527</v>
      </c>
      <c r="B3562" s="10">
        <v>43329</v>
      </c>
      <c r="C3562" s="26" t="s">
        <v>938</v>
      </c>
      <c r="D3562" s="33">
        <v>47.68</v>
      </c>
      <c r="E3562" s="12" t="s">
        <v>530</v>
      </c>
      <c r="G3562" s="11">
        <f>IF(B3562&gt;0,(G3561+F3562)-D3562,"")</f>
        <v>6610.1699999999873</v>
      </c>
    </row>
    <row r="3563" spans="1:7" x14ac:dyDescent="0.15">
      <c r="A3563" s="10" t="s">
        <v>527</v>
      </c>
      <c r="B3563" s="10">
        <v>43329</v>
      </c>
      <c r="C3563" t="s">
        <v>634</v>
      </c>
      <c r="D3563" s="33">
        <v>70.069999999999993</v>
      </c>
      <c r="E3563" s="12" t="s">
        <v>530</v>
      </c>
      <c r="G3563" s="11">
        <f>IF(B3563&gt;0,(G3562+F3563)-D3563,"")</f>
        <v>6540.0999999999876</v>
      </c>
    </row>
    <row r="3564" spans="1:7" x14ac:dyDescent="0.15">
      <c r="A3564" s="10" t="s">
        <v>538</v>
      </c>
      <c r="B3564" s="10">
        <v>43330</v>
      </c>
      <c r="C3564" s="26" t="s">
        <v>569</v>
      </c>
      <c r="D3564" s="33">
        <v>505.14</v>
      </c>
      <c r="E3564" s="12" t="s">
        <v>530</v>
      </c>
      <c r="G3564" s="11">
        <f>IF(B3564&gt;0,(G3563+F3564)-D3564,"")</f>
        <v>6034.9599999999873</v>
      </c>
    </row>
    <row r="3565" spans="1:7" x14ac:dyDescent="0.15">
      <c r="A3565" s="10" t="s">
        <v>527</v>
      </c>
      <c r="B3565" s="10">
        <v>43330</v>
      </c>
      <c r="C3565" t="s">
        <v>48</v>
      </c>
      <c r="D3565" s="33">
        <v>34.950000000000003</v>
      </c>
      <c r="E3565" s="12" t="s">
        <v>530</v>
      </c>
      <c r="G3565" s="11">
        <f>IF(B3565&gt;0,(G3564+F3565)-D3565,"")</f>
        <v>6000.0099999999875</v>
      </c>
    </row>
    <row r="3566" spans="1:7" x14ac:dyDescent="0.15">
      <c r="A3566" s="10" t="s">
        <v>538</v>
      </c>
      <c r="B3566" s="10">
        <v>43330</v>
      </c>
      <c r="C3566" s="26" t="s">
        <v>552</v>
      </c>
      <c r="D3566" s="33">
        <v>159.47999999999999</v>
      </c>
      <c r="E3566" s="12" t="s">
        <v>530</v>
      </c>
      <c r="G3566" s="11">
        <f>IF(B3566&gt;0,(G3565+F3566)-D3566,"")</f>
        <v>5840.5299999999879</v>
      </c>
    </row>
    <row r="3567" spans="1:7" x14ac:dyDescent="0.15">
      <c r="A3567" s="10" t="s">
        <v>527</v>
      </c>
      <c r="B3567" s="10">
        <v>43330</v>
      </c>
      <c r="C3567" s="26" t="s">
        <v>557</v>
      </c>
      <c r="D3567" s="33">
        <v>118.38</v>
      </c>
      <c r="E3567" s="12" t="s">
        <v>530</v>
      </c>
      <c r="G3567" s="11">
        <f>IF(B3567&gt;0,(G3566+F3567)-D3567,"")</f>
        <v>5722.1499999999878</v>
      </c>
    </row>
    <row r="3568" spans="1:7" x14ac:dyDescent="0.15">
      <c r="A3568" s="10" t="s">
        <v>527</v>
      </c>
      <c r="B3568" s="10">
        <v>43331</v>
      </c>
      <c r="C3568" t="s">
        <v>48</v>
      </c>
      <c r="D3568" s="33">
        <v>16.27</v>
      </c>
      <c r="E3568" s="12" t="s">
        <v>530</v>
      </c>
      <c r="G3568" s="11">
        <f>IF(B3568&gt;0,(G3567+F3568)-D3568,"")</f>
        <v>5705.8799999999874</v>
      </c>
    </row>
    <row r="3569" spans="1:7" x14ac:dyDescent="0.15">
      <c r="A3569" s="10" t="s">
        <v>527</v>
      </c>
      <c r="B3569" s="10">
        <v>43333</v>
      </c>
      <c r="C3569" s="26" t="s">
        <v>938</v>
      </c>
      <c r="D3569" s="33">
        <v>21.19</v>
      </c>
      <c r="E3569" s="12" t="s">
        <v>530</v>
      </c>
      <c r="G3569" s="11">
        <f>IF(B3569&gt;0,(G3568+F3569)-D3569,"")</f>
        <v>5684.6899999999878</v>
      </c>
    </row>
    <row r="3570" spans="1:7" x14ac:dyDescent="0.15">
      <c r="A3570" s="10" t="s">
        <v>527</v>
      </c>
      <c r="B3570" s="10">
        <v>43336</v>
      </c>
      <c r="C3570" s="26" t="s">
        <v>938</v>
      </c>
      <c r="D3570" s="33">
        <v>42.38</v>
      </c>
      <c r="E3570" s="12" t="s">
        <v>530</v>
      </c>
      <c r="G3570" s="11">
        <f>IF(B3570&gt;0,(G3569+F3570)-D3570,"")</f>
        <v>5642.3099999999877</v>
      </c>
    </row>
    <row r="3571" spans="1:7" x14ac:dyDescent="0.15">
      <c r="A3571" s="10" t="s">
        <v>527</v>
      </c>
      <c r="B3571" s="10">
        <v>43337</v>
      </c>
      <c r="C3571" t="s">
        <v>48</v>
      </c>
      <c r="D3571" s="33">
        <v>16.77</v>
      </c>
      <c r="E3571" s="12" t="s">
        <v>530</v>
      </c>
      <c r="G3571" s="11">
        <f>IF(B3571&gt;0,(G3570+F3571)-D3571,"")</f>
        <v>5625.5399999999872</v>
      </c>
    </row>
    <row r="3572" spans="1:7" x14ac:dyDescent="0.15">
      <c r="A3572" s="10" t="s">
        <v>527</v>
      </c>
      <c r="B3572" s="10">
        <v>43338</v>
      </c>
      <c r="C3572" t="s">
        <v>48</v>
      </c>
      <c r="D3572" s="33">
        <v>25.77</v>
      </c>
      <c r="E3572" s="12" t="s">
        <v>530</v>
      </c>
      <c r="G3572" s="11">
        <f>IF(B3572&gt;0,(G3571+F3572)-D3572,"")</f>
        <v>5599.7699999999868</v>
      </c>
    </row>
    <row r="3573" spans="1:7" x14ac:dyDescent="0.15">
      <c r="A3573" s="10" t="s">
        <v>527</v>
      </c>
      <c r="B3573" s="10">
        <v>43339</v>
      </c>
      <c r="C3573" s="26" t="s">
        <v>860</v>
      </c>
      <c r="D3573" s="33">
        <v>22.79</v>
      </c>
      <c r="E3573" s="12" t="s">
        <v>530</v>
      </c>
      <c r="G3573" s="11">
        <f>IF(B3573&gt;0,(G3572+F3573)-D3573,"")</f>
        <v>5576.9799999999868</v>
      </c>
    </row>
    <row r="3574" spans="1:7" x14ac:dyDescent="0.15">
      <c r="A3574" s="10" t="s">
        <v>538</v>
      </c>
      <c r="B3574" s="10">
        <v>43340</v>
      </c>
      <c r="C3574" t="s">
        <v>28</v>
      </c>
      <c r="D3574" s="33">
        <v>203.52</v>
      </c>
      <c r="E3574" s="12" t="s">
        <v>530</v>
      </c>
      <c r="G3574" s="11">
        <f>IF(B3574&gt;0,(G3573+F3574)-D3574,"")</f>
        <v>5373.4599999999864</v>
      </c>
    </row>
    <row r="3575" spans="1:7" x14ac:dyDescent="0.15">
      <c r="A3575" s="10" t="s">
        <v>527</v>
      </c>
      <c r="B3575" s="10">
        <v>43340</v>
      </c>
      <c r="C3575" t="s">
        <v>48</v>
      </c>
      <c r="D3575" s="33">
        <v>12</v>
      </c>
      <c r="E3575" s="12" t="s">
        <v>530</v>
      </c>
      <c r="G3575" s="11">
        <f>IF(B3575&gt;0,(G3574+F3575)-D3575,"")</f>
        <v>5361.4599999999864</v>
      </c>
    </row>
    <row r="3576" spans="1:7" x14ac:dyDescent="0.15">
      <c r="A3576" s="10" t="s">
        <v>527</v>
      </c>
      <c r="B3576" s="10">
        <v>43340</v>
      </c>
      <c r="C3576" s="26" t="s">
        <v>557</v>
      </c>
      <c r="D3576" s="33">
        <v>146.35</v>
      </c>
      <c r="E3576" s="12" t="s">
        <v>530</v>
      </c>
      <c r="G3576" s="11">
        <f>IF(B3576&gt;0,(G3575+F3576)-D3576,"")</f>
        <v>5215.109999999986</v>
      </c>
    </row>
    <row r="3577" spans="1:7" x14ac:dyDescent="0.15">
      <c r="A3577" s="10" t="s">
        <v>538</v>
      </c>
      <c r="B3577" s="10">
        <v>43340</v>
      </c>
      <c r="C3577" s="26" t="s">
        <v>585</v>
      </c>
      <c r="D3577" s="33">
        <v>307.64999999999998</v>
      </c>
      <c r="E3577" s="12" t="s">
        <v>530</v>
      </c>
      <c r="G3577" s="11">
        <f>IF(B3577&gt;0,(G3576+F3577)-D3577,"")</f>
        <v>4907.4599999999864</v>
      </c>
    </row>
    <row r="3578" spans="1:7" x14ac:dyDescent="0.15">
      <c r="A3578" t="s">
        <v>536</v>
      </c>
      <c r="B3578" s="10">
        <v>43341</v>
      </c>
      <c r="C3578" s="26" t="s">
        <v>931</v>
      </c>
      <c r="E3578" s="27" t="s">
        <v>530</v>
      </c>
      <c r="F3578">
        <v>1489.64</v>
      </c>
      <c r="G3578" s="11">
        <f>IF(B3578&gt;0,(G3577+F3578)-D3578,"")</f>
        <v>6397.0999999999867</v>
      </c>
    </row>
    <row r="3579" spans="1:7" x14ac:dyDescent="0.15">
      <c r="A3579" s="10" t="s">
        <v>527</v>
      </c>
      <c r="B3579" s="10">
        <v>43341</v>
      </c>
      <c r="C3579" s="26" t="s">
        <v>672</v>
      </c>
      <c r="D3579" s="33">
        <v>24.43</v>
      </c>
      <c r="E3579" s="12" t="s">
        <v>530</v>
      </c>
      <c r="G3579" s="11">
        <f>IF(B3579&gt;0,(G3578+F3579)-D3579,"")</f>
        <v>6372.6699999999864</v>
      </c>
    </row>
    <row r="3580" spans="1:7" x14ac:dyDescent="0.15">
      <c r="A3580" s="10" t="s">
        <v>527</v>
      </c>
      <c r="B3580" s="10">
        <v>43344</v>
      </c>
      <c r="C3580" t="s">
        <v>634</v>
      </c>
      <c r="D3580" s="33">
        <v>70.66</v>
      </c>
      <c r="E3580" s="12" t="s">
        <v>530</v>
      </c>
      <c r="G3580" s="11">
        <f>IF(B3580&gt;0,(G3579+F3580)-D3580,"")</f>
        <v>6302.0099999999866</v>
      </c>
    </row>
    <row r="3581" spans="1:7" x14ac:dyDescent="0.15">
      <c r="A3581" s="10" t="s">
        <v>527</v>
      </c>
      <c r="B3581" s="10">
        <v>43344</v>
      </c>
      <c r="C3581" t="s">
        <v>48</v>
      </c>
      <c r="D3581" s="33">
        <v>37.35</v>
      </c>
      <c r="E3581" s="12" t="s">
        <v>530</v>
      </c>
      <c r="G3581" s="11">
        <f>IF(B3581&gt;0,(G3580+F3581)-D3581,"")</f>
        <v>6264.6599999999862</v>
      </c>
    </row>
    <row r="3582" spans="1:7" x14ac:dyDescent="0.15">
      <c r="A3582" s="10" t="s">
        <v>527</v>
      </c>
      <c r="B3582" s="10">
        <v>43348</v>
      </c>
      <c r="C3582" s="26" t="s">
        <v>938</v>
      </c>
      <c r="D3582" s="33">
        <v>62.51</v>
      </c>
      <c r="E3582" s="12" t="s">
        <v>530</v>
      </c>
      <c r="G3582" s="11">
        <f>IF(B3582&gt;0,(G3581+F3582)-D3582,"")</f>
        <v>6202.149999999986</v>
      </c>
    </row>
    <row r="3583" spans="1:7" x14ac:dyDescent="0.15">
      <c r="A3583" s="10" t="s">
        <v>527</v>
      </c>
      <c r="B3583" s="10">
        <v>43349</v>
      </c>
      <c r="C3583" t="s">
        <v>634</v>
      </c>
      <c r="D3583" s="33">
        <v>70.73</v>
      </c>
      <c r="E3583" s="12" t="s">
        <v>530</v>
      </c>
      <c r="G3583" s="11">
        <f>IF(B3583&gt;0,(G3582+F3583)-D3583,"")</f>
        <v>6131.4199999999864</v>
      </c>
    </row>
    <row r="3584" spans="1:7" x14ac:dyDescent="0.15">
      <c r="A3584" s="10" t="s">
        <v>542</v>
      </c>
      <c r="B3584" s="10">
        <v>43349</v>
      </c>
      <c r="C3584" s="26" t="s">
        <v>683</v>
      </c>
      <c r="D3584" s="33">
        <v>9.99</v>
      </c>
      <c r="E3584" s="12" t="s">
        <v>530</v>
      </c>
      <c r="G3584" s="11">
        <f>IF(B3584&gt;0,(G3583+F3584)-D3584,"")</f>
        <v>6121.4299999999866</v>
      </c>
    </row>
    <row r="3585" spans="1:7" x14ac:dyDescent="0.15">
      <c r="A3585" s="10" t="s">
        <v>527</v>
      </c>
      <c r="B3585" s="10">
        <v>43350</v>
      </c>
      <c r="C3585" t="s">
        <v>48</v>
      </c>
      <c r="D3585" s="33">
        <v>22.89</v>
      </c>
      <c r="E3585" s="12" t="s">
        <v>530</v>
      </c>
      <c r="G3585" s="11">
        <f>IF(B3585&gt;0,(G3584+F3585)-D3585,"")</f>
        <v>6098.5399999999863</v>
      </c>
    </row>
    <row r="3586" spans="1:7" x14ac:dyDescent="0.15">
      <c r="A3586" s="10" t="s">
        <v>527</v>
      </c>
      <c r="B3586" s="10">
        <v>43354</v>
      </c>
      <c r="C3586" s="26" t="s">
        <v>689</v>
      </c>
      <c r="D3586" s="33">
        <v>10.92</v>
      </c>
      <c r="E3586" s="12" t="s">
        <v>530</v>
      </c>
      <c r="G3586" s="11">
        <f>IF(B3586&gt;0,(G3585+F3586)-D3586,"")</f>
        <v>6087.6199999999862</v>
      </c>
    </row>
    <row r="3587" spans="1:7" x14ac:dyDescent="0.15">
      <c r="A3587" s="10" t="s">
        <v>527</v>
      </c>
      <c r="B3587" s="10">
        <v>43355</v>
      </c>
      <c r="C3587" s="26" t="s">
        <v>938</v>
      </c>
      <c r="D3587" s="33">
        <v>83.7</v>
      </c>
      <c r="E3587" s="12" t="s">
        <v>530</v>
      </c>
      <c r="G3587" s="11">
        <f>IF(B3587&gt;0,(G3586+F3587)-D3587,"")</f>
        <v>6003.9199999999864</v>
      </c>
    </row>
    <row r="3588" spans="1:7" x14ac:dyDescent="0.15">
      <c r="A3588" s="10" t="s">
        <v>527</v>
      </c>
      <c r="B3588" s="10">
        <v>43355</v>
      </c>
      <c r="C3588" s="26" t="s">
        <v>557</v>
      </c>
      <c r="D3588" s="33">
        <v>120.8</v>
      </c>
      <c r="E3588" s="12" t="s">
        <v>530</v>
      </c>
      <c r="G3588" s="11">
        <f>IF(B3588&gt;0,(G3587+F3588)-D3588,"")</f>
        <v>5883.1199999999862</v>
      </c>
    </row>
    <row r="3589" spans="1:7" x14ac:dyDescent="0.15">
      <c r="A3589" s="10" t="s">
        <v>527</v>
      </c>
      <c r="B3589" s="10">
        <v>43356</v>
      </c>
      <c r="C3589" t="s">
        <v>634</v>
      </c>
      <c r="D3589" s="33">
        <v>50.06</v>
      </c>
      <c r="E3589" s="12" t="s">
        <v>530</v>
      </c>
      <c r="G3589" s="11">
        <f>IF(B3589&gt;0,(G3588+F3589)-D3589,"")</f>
        <v>5833.0599999999858</v>
      </c>
    </row>
    <row r="3590" spans="1:7" x14ac:dyDescent="0.15">
      <c r="A3590" t="s">
        <v>536</v>
      </c>
      <c r="B3590" s="10">
        <v>43357</v>
      </c>
      <c r="C3590" s="26" t="s">
        <v>931</v>
      </c>
      <c r="E3590" s="27" t="s">
        <v>530</v>
      </c>
      <c r="F3590">
        <v>1489.64</v>
      </c>
      <c r="G3590" s="11">
        <f>IF(B3590&gt;0,(G3589+F3590)-D3590,"")</f>
        <v>7322.6999999999862</v>
      </c>
    </row>
    <row r="3591" spans="1:7" x14ac:dyDescent="0.15">
      <c r="A3591" s="10" t="s">
        <v>527</v>
      </c>
      <c r="B3591" s="10">
        <v>43358</v>
      </c>
      <c r="C3591" s="26" t="s">
        <v>820</v>
      </c>
      <c r="D3591" s="33">
        <v>16.100000000000001</v>
      </c>
      <c r="E3591" s="12" t="s">
        <v>530</v>
      </c>
      <c r="G3591" s="11">
        <f>IF(B3591&gt;0,(G3590+F3591)-D3591,"")</f>
        <v>7306.5999999999858</v>
      </c>
    </row>
    <row r="3592" spans="1:7" x14ac:dyDescent="0.15">
      <c r="A3592" s="10" t="s">
        <v>527</v>
      </c>
      <c r="B3592" s="10">
        <v>43359</v>
      </c>
      <c r="C3592" t="s">
        <v>752</v>
      </c>
      <c r="D3592" s="33">
        <v>4.68</v>
      </c>
      <c r="E3592" s="12" t="s">
        <v>530</v>
      </c>
      <c r="G3592" s="11">
        <f>IF(B3592&gt;0,(G3591+F3592)-D3592,"")</f>
        <v>7301.9199999999855</v>
      </c>
    </row>
    <row r="3593" spans="1:7" x14ac:dyDescent="0.15">
      <c r="A3593" s="10" t="s">
        <v>527</v>
      </c>
      <c r="B3593" s="10">
        <v>43359</v>
      </c>
      <c r="C3593" t="s">
        <v>48</v>
      </c>
      <c r="D3593" s="33">
        <v>51.19</v>
      </c>
      <c r="E3593" s="12" t="s">
        <v>530</v>
      </c>
      <c r="G3593" s="11">
        <f>IF(B3593&gt;0,(G3592+F3593)-D3593,"")</f>
        <v>7250.7299999999859</v>
      </c>
    </row>
    <row r="3594" spans="1:7" x14ac:dyDescent="0.15">
      <c r="A3594" s="10" t="s">
        <v>527</v>
      </c>
      <c r="B3594" s="10">
        <v>43359</v>
      </c>
      <c r="C3594" s="26" t="s">
        <v>557</v>
      </c>
      <c r="D3594" s="33">
        <v>1.1399999999999999</v>
      </c>
      <c r="E3594" s="12" t="s">
        <v>530</v>
      </c>
      <c r="G3594" s="11">
        <f>IF(B3594&gt;0,(G3593+F3594)-D3594,"")</f>
        <v>7249.5899999999856</v>
      </c>
    </row>
    <row r="3595" spans="1:7" x14ac:dyDescent="0.15">
      <c r="A3595" s="10" t="s">
        <v>527</v>
      </c>
      <c r="B3595" s="10">
        <v>43362</v>
      </c>
      <c r="C3595" t="s">
        <v>48</v>
      </c>
      <c r="D3595" s="33">
        <v>49.69</v>
      </c>
      <c r="E3595" s="12" t="s">
        <v>530</v>
      </c>
      <c r="G3595" s="11">
        <f>IF(B3595&gt;0,(G3594+F3595)-D3595,"")</f>
        <v>7199.899999999986</v>
      </c>
    </row>
    <row r="3596" spans="1:7" x14ac:dyDescent="0.15">
      <c r="A3596" s="10" t="s">
        <v>527</v>
      </c>
      <c r="B3596" s="10">
        <v>43363</v>
      </c>
      <c r="C3596" t="s">
        <v>48</v>
      </c>
      <c r="D3596" s="33">
        <v>15</v>
      </c>
      <c r="E3596" s="12" t="s">
        <v>530</v>
      </c>
      <c r="G3596" s="11">
        <f>IF(B3596&gt;0,(G3595+F3596)-D3596,"")</f>
        <v>7184.899999999986</v>
      </c>
    </row>
    <row r="3597" spans="1:7" x14ac:dyDescent="0.15">
      <c r="A3597" s="10" t="s">
        <v>527</v>
      </c>
      <c r="B3597" s="10">
        <v>43363</v>
      </c>
      <c r="C3597" s="26" t="s">
        <v>557</v>
      </c>
      <c r="D3597" s="33">
        <v>137.01</v>
      </c>
      <c r="E3597" s="12" t="s">
        <v>530</v>
      </c>
      <c r="G3597" s="11">
        <f>IF(B3597&gt;0,(G3596+F3597)-D3597,"")</f>
        <v>7047.8899999999858</v>
      </c>
    </row>
    <row r="3598" spans="1:7" x14ac:dyDescent="0.15">
      <c r="A3598" s="10" t="s">
        <v>527</v>
      </c>
      <c r="B3598" s="10">
        <v>43364</v>
      </c>
      <c r="C3598" s="26" t="s">
        <v>726</v>
      </c>
      <c r="D3598" s="33">
        <v>40.28</v>
      </c>
      <c r="E3598" s="12" t="s">
        <v>530</v>
      </c>
      <c r="G3598" s="11">
        <f>IF(B3598&gt;0,(G3597+F3598)-D3598,"")</f>
        <v>7007.609999999986</v>
      </c>
    </row>
    <row r="3599" spans="1:7" x14ac:dyDescent="0.15">
      <c r="A3599" s="10" t="s">
        <v>527</v>
      </c>
      <c r="B3599" s="10">
        <v>43364</v>
      </c>
      <c r="C3599" s="26" t="s">
        <v>565</v>
      </c>
      <c r="D3599" s="33">
        <v>36.56</v>
      </c>
      <c r="E3599" s="12" t="s">
        <v>530</v>
      </c>
      <c r="G3599" s="11">
        <f>IF(B3599&gt;0,(G3598+F3599)-D3599,"")</f>
        <v>6971.0499999999856</v>
      </c>
    </row>
    <row r="3600" spans="1:7" x14ac:dyDescent="0.15">
      <c r="A3600" s="10" t="s">
        <v>527</v>
      </c>
      <c r="B3600" s="10">
        <v>43365</v>
      </c>
      <c r="C3600" t="s">
        <v>48</v>
      </c>
      <c r="D3600" s="33">
        <v>24.4</v>
      </c>
      <c r="E3600" s="12" t="s">
        <v>530</v>
      </c>
      <c r="G3600" s="11">
        <f>IF(B3600&gt;0,(G3599+F3600)-D3600,"")</f>
        <v>6946.649999999986</v>
      </c>
    </row>
    <row r="3601" spans="1:7" x14ac:dyDescent="0.15">
      <c r="A3601" s="10" t="s">
        <v>527</v>
      </c>
      <c r="B3601" s="10">
        <v>43365</v>
      </c>
      <c r="C3601" t="s">
        <v>598</v>
      </c>
      <c r="D3601" s="33">
        <v>30</v>
      </c>
      <c r="E3601" s="12" t="s">
        <v>530</v>
      </c>
      <c r="G3601" s="11">
        <f>IF(B3601&gt;0,(G3600+F3601)-D3601,"")</f>
        <v>6916.649999999986</v>
      </c>
    </row>
    <row r="3602" spans="1:7" x14ac:dyDescent="0.15">
      <c r="A3602" s="10" t="s">
        <v>527</v>
      </c>
      <c r="B3602" s="10">
        <v>43367</v>
      </c>
      <c r="C3602" t="s">
        <v>48</v>
      </c>
      <c r="D3602" s="33">
        <v>51.87</v>
      </c>
      <c r="E3602" s="12" t="s">
        <v>530</v>
      </c>
      <c r="G3602" s="11">
        <f>IF(B3602&gt;0,(G3601+F3602)-D3602,"")</f>
        <v>6864.7799999999861</v>
      </c>
    </row>
    <row r="3603" spans="1:7" x14ac:dyDescent="0.15">
      <c r="A3603" s="10" t="s">
        <v>527</v>
      </c>
      <c r="B3603" s="10">
        <v>43369</v>
      </c>
      <c r="C3603" t="s">
        <v>48</v>
      </c>
      <c r="D3603" s="33">
        <v>19.77</v>
      </c>
      <c r="E3603" s="12" t="s">
        <v>530</v>
      </c>
      <c r="G3603" s="11">
        <f>IF(B3603&gt;0,(G3602+F3603)-D3603,"")</f>
        <v>6845.0099999999857</v>
      </c>
    </row>
    <row r="3604" spans="1:7" x14ac:dyDescent="0.15">
      <c r="A3604" s="10" t="s">
        <v>538</v>
      </c>
      <c r="B3604" s="10">
        <v>43370</v>
      </c>
      <c r="C3604" s="26" t="s">
        <v>569</v>
      </c>
      <c r="D3604" s="33">
        <v>779.08</v>
      </c>
      <c r="E3604" s="12" t="s">
        <v>530</v>
      </c>
      <c r="G3604" s="11">
        <f>IF(B3604&gt;0,(G3603+F3604)-D3604,"")</f>
        <v>6065.9299999999857</v>
      </c>
    </row>
    <row r="3605" spans="1:7" x14ac:dyDescent="0.15">
      <c r="A3605" s="10" t="s">
        <v>538</v>
      </c>
      <c r="B3605" s="10">
        <v>43370</v>
      </c>
      <c r="C3605" t="s">
        <v>28</v>
      </c>
      <c r="D3605" s="33">
        <v>163.97</v>
      </c>
      <c r="E3605" s="12" t="s">
        <v>530</v>
      </c>
      <c r="G3605" s="11">
        <f>IF(B3605&gt;0,(G3604+F3605)-D3605,"")</f>
        <v>5901.9599999999855</v>
      </c>
    </row>
    <row r="3606" spans="1:7" x14ac:dyDescent="0.15">
      <c r="A3606" s="10" t="s">
        <v>527</v>
      </c>
      <c r="B3606" s="10">
        <v>43370</v>
      </c>
      <c r="C3606" t="s">
        <v>634</v>
      </c>
      <c r="D3606" s="33">
        <v>66.31</v>
      </c>
      <c r="E3606" s="12" t="s">
        <v>530</v>
      </c>
      <c r="G3606" s="11">
        <f>IF(B3606&gt;0,(G3605+F3606)-D3606,"")</f>
        <v>5835.6499999999851</v>
      </c>
    </row>
    <row r="3607" spans="1:7" x14ac:dyDescent="0.15">
      <c r="A3607" s="10" t="s">
        <v>527</v>
      </c>
      <c r="B3607" s="10">
        <v>43370</v>
      </c>
      <c r="C3607" t="s">
        <v>48</v>
      </c>
      <c r="D3607" s="33">
        <v>15.5</v>
      </c>
      <c r="E3607" s="12" t="s">
        <v>530</v>
      </c>
      <c r="G3607" s="11">
        <f>IF(B3607&gt;0,(G3606+F3607)-D3607,"")</f>
        <v>5820.1499999999851</v>
      </c>
    </row>
    <row r="3608" spans="1:7" x14ac:dyDescent="0.15">
      <c r="A3608" s="10" t="s">
        <v>538</v>
      </c>
      <c r="B3608" s="10">
        <v>43370</v>
      </c>
      <c r="C3608" s="26" t="s">
        <v>555</v>
      </c>
      <c r="D3608" s="33">
        <v>32.99</v>
      </c>
      <c r="E3608" s="12" t="s">
        <v>530</v>
      </c>
      <c r="G3608" s="11">
        <f>IF(B3608&gt;0,(G3607+F3608)-D3608,"")</f>
        <v>5787.1599999999853</v>
      </c>
    </row>
    <row r="3609" spans="1:7" x14ac:dyDescent="0.15">
      <c r="A3609" s="10" t="s">
        <v>538</v>
      </c>
      <c r="B3609" s="10">
        <v>43370</v>
      </c>
      <c r="C3609" s="26" t="s">
        <v>552</v>
      </c>
      <c r="D3609" s="33">
        <v>159.21</v>
      </c>
      <c r="E3609" s="12" t="s">
        <v>530</v>
      </c>
      <c r="G3609" s="11">
        <f>IF(B3609&gt;0,(G3608+F3609)-D3609,"")</f>
        <v>5627.9499999999853</v>
      </c>
    </row>
    <row r="3610" spans="1:7" x14ac:dyDescent="0.15">
      <c r="A3610" s="10" t="s">
        <v>538</v>
      </c>
      <c r="B3610" s="10">
        <v>43370</v>
      </c>
      <c r="C3610" s="26" t="s">
        <v>585</v>
      </c>
      <c r="D3610" s="33">
        <v>239.87</v>
      </c>
      <c r="E3610" s="12" t="s">
        <v>530</v>
      </c>
      <c r="G3610" s="11">
        <f>IF(B3610&gt;0,(G3609+F3610)-D3610,"")</f>
        <v>5388.0799999999854</v>
      </c>
    </row>
    <row r="3611" spans="1:7" x14ac:dyDescent="0.15">
      <c r="A3611" s="10" t="s">
        <v>527</v>
      </c>
      <c r="B3611" s="10">
        <v>43371</v>
      </c>
      <c r="C3611" s="26" t="s">
        <v>938</v>
      </c>
      <c r="D3611" s="33">
        <v>26.49</v>
      </c>
      <c r="E3611" s="12" t="s">
        <v>530</v>
      </c>
      <c r="G3611" s="11">
        <f>IF(B3611&gt;0,(G3610+F3611)-D3611,"")</f>
        <v>5361.5899999999856</v>
      </c>
    </row>
    <row r="3612" spans="1:7" x14ac:dyDescent="0.15">
      <c r="A3612" t="s">
        <v>536</v>
      </c>
      <c r="B3612" s="10">
        <v>43372</v>
      </c>
      <c r="C3612" s="26" t="s">
        <v>931</v>
      </c>
      <c r="E3612" s="27" t="s">
        <v>530</v>
      </c>
      <c r="F3612">
        <v>1489.64</v>
      </c>
      <c r="G3612" s="11">
        <f>IF(B3612&gt;0,(G3611+F3612)-D3612,"")</f>
        <v>6851.2299999999859</v>
      </c>
    </row>
    <row r="3613" spans="1:7" x14ac:dyDescent="0.15">
      <c r="A3613" s="10" t="s">
        <v>527</v>
      </c>
      <c r="B3613" s="10">
        <v>43372</v>
      </c>
      <c r="C3613" t="s">
        <v>48</v>
      </c>
      <c r="D3613" s="33">
        <v>25.4</v>
      </c>
      <c r="E3613" s="12" t="s">
        <v>530</v>
      </c>
      <c r="G3613" s="11">
        <f>IF(B3613&gt;0,(G3612+F3613)-D3613,"")</f>
        <v>6825.8299999999863</v>
      </c>
    </row>
    <row r="3614" spans="1:7" x14ac:dyDescent="0.15">
      <c r="A3614" s="10" t="s">
        <v>527</v>
      </c>
      <c r="B3614" s="10">
        <v>43373</v>
      </c>
      <c r="C3614" t="s">
        <v>784</v>
      </c>
      <c r="D3614" s="33">
        <v>5.3</v>
      </c>
      <c r="E3614" s="12" t="s">
        <v>530</v>
      </c>
      <c r="G3614" s="11">
        <f>IF(B3614&gt;0,(G3613+F3614)-D3614,"")</f>
        <v>6820.5299999999861</v>
      </c>
    </row>
    <row r="3615" spans="1:7" x14ac:dyDescent="0.15">
      <c r="A3615" s="10" t="s">
        <v>527</v>
      </c>
      <c r="B3615" s="10">
        <v>43373</v>
      </c>
      <c r="C3615" t="s">
        <v>48</v>
      </c>
      <c r="D3615" s="33">
        <v>30.77</v>
      </c>
      <c r="E3615" s="12" t="s">
        <v>530</v>
      </c>
      <c r="G3615" s="11">
        <f>IF(B3615&gt;0,(G3614+F3615)-D3615,"")</f>
        <v>6789.7599999999857</v>
      </c>
    </row>
    <row r="3616" spans="1:7" x14ac:dyDescent="0.15">
      <c r="A3616" s="10" t="s">
        <v>527</v>
      </c>
      <c r="B3616" s="10">
        <v>43376</v>
      </c>
      <c r="C3616" s="26" t="s">
        <v>938</v>
      </c>
      <c r="D3616" s="33">
        <v>26.49</v>
      </c>
      <c r="E3616" s="12" t="s">
        <v>530</v>
      </c>
      <c r="G3616" s="11">
        <f>IF(B3616&gt;0,(G3615+F3616)-D3616,"")</f>
        <v>6763.2699999999859</v>
      </c>
    </row>
    <row r="3617" spans="1:7" x14ac:dyDescent="0.15">
      <c r="A3617" s="10" t="s">
        <v>527</v>
      </c>
      <c r="B3617" s="10">
        <v>43376</v>
      </c>
      <c r="C3617" t="s">
        <v>48</v>
      </c>
      <c r="D3617" s="33">
        <v>23.77</v>
      </c>
      <c r="E3617" s="12" t="s">
        <v>530</v>
      </c>
      <c r="G3617" s="11">
        <f>IF(B3617&gt;0,(G3616+F3617)-D3617,"")</f>
        <v>6739.4999999999854</v>
      </c>
    </row>
    <row r="3618" spans="1:7" x14ac:dyDescent="0.15">
      <c r="A3618" s="10" t="s">
        <v>527</v>
      </c>
      <c r="B3618" s="10">
        <v>43377</v>
      </c>
      <c r="C3618" s="26" t="s">
        <v>557</v>
      </c>
      <c r="D3618" s="33">
        <v>147.97</v>
      </c>
      <c r="E3618" s="12" t="s">
        <v>530</v>
      </c>
      <c r="G3618" s="11">
        <f>IF(B3618&gt;0,(G3617+F3618)-D3618,"")</f>
        <v>6591.5299999999852</v>
      </c>
    </row>
    <row r="3619" spans="1:7" x14ac:dyDescent="0.15">
      <c r="A3619" s="10" t="s">
        <v>527</v>
      </c>
      <c r="B3619" s="10">
        <v>43378</v>
      </c>
      <c r="C3619" t="s">
        <v>48</v>
      </c>
      <c r="D3619" s="33">
        <v>21.77</v>
      </c>
      <c r="E3619" s="12" t="s">
        <v>530</v>
      </c>
      <c r="G3619" s="11">
        <f>IF(B3619&gt;0,(G3618+F3619)-D3619,"")</f>
        <v>6569.7599999999848</v>
      </c>
    </row>
    <row r="3620" spans="1:7" x14ac:dyDescent="0.15">
      <c r="A3620" s="10" t="s">
        <v>542</v>
      </c>
      <c r="B3620" s="10">
        <v>43378</v>
      </c>
      <c r="C3620" s="26" t="s">
        <v>683</v>
      </c>
      <c r="D3620" s="33">
        <v>9.99</v>
      </c>
      <c r="E3620" s="12" t="s">
        <v>530</v>
      </c>
      <c r="G3620" s="11">
        <f>IF(B3620&gt;0,(G3619+F3620)-D3620,"")</f>
        <v>6559.769999999985</v>
      </c>
    </row>
    <row r="3621" spans="1:7" x14ac:dyDescent="0.15">
      <c r="A3621" s="10" t="s">
        <v>527</v>
      </c>
      <c r="B3621" s="10">
        <v>43379</v>
      </c>
      <c r="C3621" t="s">
        <v>48</v>
      </c>
      <c r="D3621" s="33">
        <v>11.5</v>
      </c>
      <c r="E3621" s="12" t="s">
        <v>530</v>
      </c>
      <c r="G3621" s="11">
        <f>IF(B3621&gt;0,(G3620+F3621)-D3621,"")</f>
        <v>6548.269999999985</v>
      </c>
    </row>
    <row r="3622" spans="1:7" x14ac:dyDescent="0.15">
      <c r="A3622" s="10" t="s">
        <v>527</v>
      </c>
      <c r="B3622" s="10">
        <v>43380</v>
      </c>
      <c r="C3622" s="26" t="s">
        <v>804</v>
      </c>
      <c r="D3622" s="33">
        <v>16.95</v>
      </c>
      <c r="E3622" s="12" t="s">
        <v>530</v>
      </c>
      <c r="G3622" s="11">
        <f>IF(B3622&gt;0,(G3621+F3622)-D3622,"")</f>
        <v>6531.3199999999852</v>
      </c>
    </row>
    <row r="3623" spans="1:7" x14ac:dyDescent="0.15">
      <c r="A3623" s="10" t="s">
        <v>527</v>
      </c>
      <c r="B3623" s="10">
        <v>43380</v>
      </c>
      <c r="C3623" s="26" t="s">
        <v>938</v>
      </c>
      <c r="D3623" s="33">
        <v>51.93</v>
      </c>
      <c r="E3623" s="12" t="s">
        <v>530</v>
      </c>
      <c r="G3623" s="11">
        <f>IF(B3623&gt;0,(G3622+F3623)-D3623,"")</f>
        <v>6479.3899999999849</v>
      </c>
    </row>
    <row r="3624" spans="1:7" x14ac:dyDescent="0.15">
      <c r="A3624" s="10" t="s">
        <v>527</v>
      </c>
      <c r="B3624" s="10">
        <v>43383</v>
      </c>
      <c r="C3624" t="s">
        <v>48</v>
      </c>
      <c r="D3624" s="33">
        <v>24.4</v>
      </c>
      <c r="E3624" s="12" t="s">
        <v>530</v>
      </c>
      <c r="G3624" s="11">
        <f>IF(B3624&gt;0,(G3623+F3624)-D3624,"")</f>
        <v>6454.9899999999852</v>
      </c>
    </row>
    <row r="3625" spans="1:7" x14ac:dyDescent="0.15">
      <c r="A3625" s="10" t="s">
        <v>527</v>
      </c>
      <c r="B3625" s="10">
        <v>43384</v>
      </c>
      <c r="C3625" s="26" t="s">
        <v>861</v>
      </c>
      <c r="D3625" s="33">
        <v>60.76</v>
      </c>
      <c r="E3625" s="12" t="s">
        <v>530</v>
      </c>
      <c r="G3625" s="11">
        <f>IF(B3625&gt;0,(G3624+F3625)-D3625,"")</f>
        <v>6394.229999999985</v>
      </c>
    </row>
    <row r="3626" spans="1:7" x14ac:dyDescent="0.15">
      <c r="A3626" s="10" t="s">
        <v>527</v>
      </c>
      <c r="B3626" s="10">
        <v>43386</v>
      </c>
      <c r="C3626" s="26" t="s">
        <v>576</v>
      </c>
      <c r="D3626" s="33">
        <v>6.12</v>
      </c>
      <c r="E3626" s="12" t="s">
        <v>530</v>
      </c>
      <c r="G3626" s="11">
        <f>IF(B3626&gt;0,(G3625+F3626)-D3626,"")</f>
        <v>6388.1099999999851</v>
      </c>
    </row>
    <row r="3627" spans="1:7" x14ac:dyDescent="0.15">
      <c r="A3627" s="10" t="s">
        <v>527</v>
      </c>
      <c r="B3627" s="10">
        <v>43386</v>
      </c>
      <c r="C3627" s="26" t="s">
        <v>557</v>
      </c>
      <c r="D3627" s="33">
        <v>80.099999999999994</v>
      </c>
      <c r="E3627" s="12" t="s">
        <v>530</v>
      </c>
      <c r="G3627" s="11">
        <f>IF(B3627&gt;0,(G3626+F3627)-D3627,"")</f>
        <v>6308.0099999999848</v>
      </c>
    </row>
    <row r="3628" spans="1:7" x14ac:dyDescent="0.15">
      <c r="A3628" t="s">
        <v>536</v>
      </c>
      <c r="B3628" s="10">
        <v>43387</v>
      </c>
      <c r="C3628" s="26" t="s">
        <v>931</v>
      </c>
      <c r="E3628" s="27" t="s">
        <v>530</v>
      </c>
      <c r="F3628">
        <v>1489.64</v>
      </c>
      <c r="G3628" s="11">
        <f>IF(B3628&gt;0,(G3627+F3628)-D3628,"")</f>
        <v>7797.6499999999851</v>
      </c>
    </row>
    <row r="3629" spans="1:7" x14ac:dyDescent="0.15">
      <c r="A3629" s="10" t="s">
        <v>527</v>
      </c>
      <c r="B3629" s="10">
        <v>43389</v>
      </c>
      <c r="C3629" s="26" t="s">
        <v>869</v>
      </c>
      <c r="D3629" s="33">
        <v>65.510000000000005</v>
      </c>
      <c r="E3629" s="12" t="s">
        <v>530</v>
      </c>
      <c r="G3629" s="11">
        <f>IF(B3629&gt;0,(G3628+F3629)-D3629,"")</f>
        <v>7732.1399999999849</v>
      </c>
    </row>
    <row r="3630" spans="1:7" x14ac:dyDescent="0.15">
      <c r="A3630" s="10" t="s">
        <v>527</v>
      </c>
      <c r="B3630" s="10">
        <v>43393</v>
      </c>
      <c r="C3630" t="s">
        <v>634</v>
      </c>
      <c r="D3630" s="33">
        <v>71.08</v>
      </c>
      <c r="E3630" s="12" t="s">
        <v>530</v>
      </c>
      <c r="G3630" s="11">
        <f>IF(B3630&gt;0,(G3629+F3630)-D3630,"")</f>
        <v>7661.0599999999849</v>
      </c>
    </row>
    <row r="3631" spans="1:7" x14ac:dyDescent="0.15">
      <c r="A3631" s="10" t="s">
        <v>527</v>
      </c>
      <c r="B3631" s="10">
        <v>43393</v>
      </c>
      <c r="C3631" t="s">
        <v>48</v>
      </c>
      <c r="D3631" s="33">
        <v>28</v>
      </c>
      <c r="E3631" s="12" t="s">
        <v>530</v>
      </c>
      <c r="G3631" s="11">
        <f>IF(B3631&gt;0,(G3630+F3631)-D3631,"")</f>
        <v>7633.0599999999849</v>
      </c>
    </row>
    <row r="3632" spans="1:7" x14ac:dyDescent="0.15">
      <c r="A3632" s="10" t="s">
        <v>527</v>
      </c>
      <c r="B3632" s="10">
        <v>43394</v>
      </c>
      <c r="C3632" t="s">
        <v>752</v>
      </c>
      <c r="D3632" s="33">
        <v>5.79</v>
      </c>
      <c r="E3632" s="12" t="s">
        <v>530</v>
      </c>
      <c r="G3632" s="11">
        <f>IF(B3632&gt;0,(G3631+F3632)-D3632,"")</f>
        <v>7627.269999999985</v>
      </c>
    </row>
    <row r="3633" spans="1:7" x14ac:dyDescent="0.15">
      <c r="A3633" s="10" t="s">
        <v>527</v>
      </c>
      <c r="B3633" s="10">
        <v>43394</v>
      </c>
      <c r="C3633" t="s">
        <v>48</v>
      </c>
      <c r="D3633" s="33">
        <v>36.270000000000003</v>
      </c>
      <c r="E3633" s="12" t="s">
        <v>530</v>
      </c>
      <c r="G3633" s="11">
        <f>IF(B3633&gt;0,(G3632+F3633)-D3633,"")</f>
        <v>7590.9999999999845</v>
      </c>
    </row>
    <row r="3634" spans="1:7" x14ac:dyDescent="0.15">
      <c r="A3634" s="10" t="s">
        <v>538</v>
      </c>
      <c r="B3634" s="10">
        <v>43396</v>
      </c>
      <c r="C3634" s="26" t="s">
        <v>569</v>
      </c>
      <c r="D3634" s="33">
        <v>515.42999999999995</v>
      </c>
      <c r="E3634" s="12" t="s">
        <v>530</v>
      </c>
      <c r="G3634" s="11">
        <f>IF(B3634&gt;0,(G3633+F3634)-D3634,"")</f>
        <v>7075.5699999999842</v>
      </c>
    </row>
    <row r="3635" spans="1:7" x14ac:dyDescent="0.15">
      <c r="A3635" s="10" t="s">
        <v>527</v>
      </c>
      <c r="B3635" s="10">
        <v>43396</v>
      </c>
      <c r="C3635" s="26" t="s">
        <v>938</v>
      </c>
      <c r="D3635" s="33">
        <v>60.39</v>
      </c>
      <c r="E3635" s="12" t="s">
        <v>530</v>
      </c>
      <c r="G3635" s="11">
        <f>IF(B3635&gt;0,(G3634+F3635)-D3635,"")</f>
        <v>7015.1799999999839</v>
      </c>
    </row>
    <row r="3636" spans="1:7" x14ac:dyDescent="0.15">
      <c r="A3636" s="10" t="s">
        <v>527</v>
      </c>
      <c r="B3636" s="10">
        <v>43396</v>
      </c>
      <c r="C3636" t="s">
        <v>634</v>
      </c>
      <c r="D3636" s="33">
        <v>46.02</v>
      </c>
      <c r="E3636" s="12" t="s">
        <v>530</v>
      </c>
      <c r="G3636" s="11">
        <f>IF(B3636&gt;0,(G3635+F3636)-D3636,"")</f>
        <v>6969.1599999999835</v>
      </c>
    </row>
    <row r="3637" spans="1:7" x14ac:dyDescent="0.15">
      <c r="A3637" s="10" t="s">
        <v>527</v>
      </c>
      <c r="B3637" s="10">
        <v>43396</v>
      </c>
      <c r="C3637" t="s">
        <v>634</v>
      </c>
      <c r="D3637" s="33">
        <v>68.08</v>
      </c>
      <c r="E3637" s="12" t="s">
        <v>530</v>
      </c>
      <c r="G3637" s="11">
        <f>IF(B3637&gt;0,(G3636+F3637)-D3637,"")</f>
        <v>6901.0799999999836</v>
      </c>
    </row>
    <row r="3638" spans="1:7" x14ac:dyDescent="0.15">
      <c r="A3638" s="10" t="s">
        <v>527</v>
      </c>
      <c r="B3638" s="10">
        <v>43396</v>
      </c>
      <c r="C3638" s="26" t="s">
        <v>726</v>
      </c>
      <c r="D3638" s="33">
        <v>44.52</v>
      </c>
      <c r="E3638" s="12" t="s">
        <v>530</v>
      </c>
      <c r="G3638" s="11">
        <f>IF(B3638&gt;0,(G3637+F3638)-D3638,"")</f>
        <v>6856.5599999999831</v>
      </c>
    </row>
    <row r="3639" spans="1:7" x14ac:dyDescent="0.15">
      <c r="A3639" s="10" t="s">
        <v>538</v>
      </c>
      <c r="B3639" s="10">
        <v>43396</v>
      </c>
      <c r="C3639" s="26" t="s">
        <v>552</v>
      </c>
      <c r="D3639" s="33">
        <v>158.9</v>
      </c>
      <c r="E3639" s="12" t="s">
        <v>530</v>
      </c>
      <c r="G3639" s="11">
        <f>IF(B3639&gt;0,(G3638+F3639)-D3639,"")</f>
        <v>6697.6599999999835</v>
      </c>
    </row>
    <row r="3640" spans="1:7" x14ac:dyDescent="0.15">
      <c r="A3640" s="10" t="s">
        <v>527</v>
      </c>
      <c r="B3640" s="10">
        <v>43397</v>
      </c>
      <c r="C3640" s="26" t="s">
        <v>557</v>
      </c>
      <c r="D3640" s="33">
        <v>155.82</v>
      </c>
      <c r="E3640" s="12" t="s">
        <v>530</v>
      </c>
      <c r="G3640" s="11">
        <f>IF(B3640&gt;0,(G3639+F3640)-D3640,"")</f>
        <v>6541.8399999999838</v>
      </c>
    </row>
    <row r="3641" spans="1:7" x14ac:dyDescent="0.15">
      <c r="A3641" s="10" t="s">
        <v>527</v>
      </c>
      <c r="B3641" s="10">
        <v>43399</v>
      </c>
      <c r="C3641" t="s">
        <v>48</v>
      </c>
      <c r="D3641" s="33">
        <v>22.16</v>
      </c>
      <c r="E3641" s="12" t="s">
        <v>530</v>
      </c>
      <c r="G3641" s="11">
        <f>IF(B3641&gt;0,(G3640+F3641)-D3641,"")</f>
        <v>6519.6799999999839</v>
      </c>
    </row>
    <row r="3642" spans="1:7" x14ac:dyDescent="0.15">
      <c r="A3642" s="10" t="s">
        <v>538</v>
      </c>
      <c r="B3642" s="10">
        <v>43400</v>
      </c>
      <c r="C3642" t="s">
        <v>28</v>
      </c>
      <c r="D3642" s="33">
        <v>186.35</v>
      </c>
      <c r="E3642" s="12" t="s">
        <v>530</v>
      </c>
      <c r="G3642" s="11">
        <f>IF(B3642&gt;0,(G3641+F3642)-D3642,"")</f>
        <v>6333.3299999999836</v>
      </c>
    </row>
    <row r="3643" spans="1:7" x14ac:dyDescent="0.15">
      <c r="A3643" s="10" t="s">
        <v>527</v>
      </c>
      <c r="B3643" s="10">
        <v>43400</v>
      </c>
      <c r="C3643" s="26" t="s">
        <v>804</v>
      </c>
      <c r="D3643" s="33">
        <v>16.95</v>
      </c>
      <c r="E3643" s="12" t="s">
        <v>530</v>
      </c>
      <c r="G3643" s="11">
        <f>IF(B3643&gt;0,(G3642+F3643)-D3643,"")</f>
        <v>6316.3799999999837</v>
      </c>
    </row>
    <row r="3644" spans="1:7" x14ac:dyDescent="0.15">
      <c r="A3644" s="10" t="s">
        <v>527</v>
      </c>
      <c r="B3644" s="10">
        <v>43400</v>
      </c>
      <c r="C3644" s="26" t="s">
        <v>938</v>
      </c>
      <c r="D3644" s="33">
        <v>50.86</v>
      </c>
      <c r="E3644" s="12" t="s">
        <v>530</v>
      </c>
      <c r="G3644" s="11">
        <f>IF(B3644&gt;0,(G3643+F3644)-D3644,"")</f>
        <v>6265.5199999999841</v>
      </c>
    </row>
    <row r="3645" spans="1:7" x14ac:dyDescent="0.15">
      <c r="A3645" s="10" t="s">
        <v>527</v>
      </c>
      <c r="B3645" s="10">
        <v>43400</v>
      </c>
      <c r="C3645" s="26" t="s">
        <v>726</v>
      </c>
      <c r="D3645" s="33">
        <v>4.24</v>
      </c>
      <c r="E3645" s="12" t="s">
        <v>530</v>
      </c>
      <c r="G3645" s="11">
        <f>IF(B3645&gt;0,(G3644+F3645)-D3645,"")</f>
        <v>6261.2799999999843</v>
      </c>
    </row>
    <row r="3646" spans="1:7" x14ac:dyDescent="0.15">
      <c r="A3646" s="10" t="s">
        <v>538</v>
      </c>
      <c r="B3646" s="10">
        <v>43400</v>
      </c>
      <c r="C3646" s="26" t="s">
        <v>585</v>
      </c>
      <c r="D3646" s="33">
        <v>134.21</v>
      </c>
      <c r="E3646" s="12" t="s">
        <v>530</v>
      </c>
      <c r="G3646" s="11">
        <f>IF(B3646&gt;0,(G3645+F3646)-D3646,"")</f>
        <v>6127.0699999999842</v>
      </c>
    </row>
    <row r="3647" spans="1:7" x14ac:dyDescent="0.15">
      <c r="A3647" t="s">
        <v>536</v>
      </c>
      <c r="B3647" s="10">
        <v>43402</v>
      </c>
      <c r="C3647" s="26" t="s">
        <v>931</v>
      </c>
      <c r="E3647" s="27" t="s">
        <v>530</v>
      </c>
      <c r="F3647">
        <v>1489.64</v>
      </c>
      <c r="G3647" s="11">
        <f>IF(B3647&gt;0,(G3646+F3647)-D3647,"")</f>
        <v>7616.7099999999846</v>
      </c>
    </row>
    <row r="3648" spans="1:7" x14ac:dyDescent="0.15">
      <c r="A3648" s="10" t="s">
        <v>527</v>
      </c>
      <c r="B3648" s="10">
        <v>43402</v>
      </c>
      <c r="C3648" t="s">
        <v>48</v>
      </c>
      <c r="D3648" s="33">
        <v>39.4</v>
      </c>
      <c r="E3648" s="12" t="s">
        <v>530</v>
      </c>
      <c r="G3648" s="11">
        <f>IF(B3648&gt;0,(G3647+F3648)-D3648,"")</f>
        <v>7577.3099999999849</v>
      </c>
    </row>
    <row r="3649" spans="1:7" x14ac:dyDescent="0.15">
      <c r="A3649" s="10" t="s">
        <v>527</v>
      </c>
      <c r="B3649" s="10">
        <v>43403</v>
      </c>
      <c r="C3649" t="s">
        <v>48</v>
      </c>
      <c r="D3649" s="33">
        <v>23.5</v>
      </c>
      <c r="E3649" s="12" t="s">
        <v>530</v>
      </c>
      <c r="G3649" s="11">
        <f>IF(B3649&gt;0,(G3648+F3649)-D3649,"")</f>
        <v>7553.8099999999849</v>
      </c>
    </row>
    <row r="3650" spans="1:7" x14ac:dyDescent="0.15">
      <c r="A3650" s="10" t="s">
        <v>527</v>
      </c>
      <c r="B3650" s="10">
        <v>43404</v>
      </c>
      <c r="C3650" t="s">
        <v>48</v>
      </c>
      <c r="D3650" s="33">
        <v>23.77</v>
      </c>
      <c r="E3650" s="12" t="s">
        <v>530</v>
      </c>
      <c r="G3650" s="11">
        <f>IF(B3650&gt;0,(G3649+F3650)-D3650,"")</f>
        <v>7530.0399999999845</v>
      </c>
    </row>
    <row r="3651" spans="1:7" x14ac:dyDescent="0.15">
      <c r="A3651" s="10" t="s">
        <v>527</v>
      </c>
      <c r="B3651" s="10">
        <v>43407</v>
      </c>
      <c r="C3651" s="26" t="s">
        <v>804</v>
      </c>
      <c r="D3651" s="33">
        <v>16.95</v>
      </c>
      <c r="E3651" s="12" t="s">
        <v>530</v>
      </c>
      <c r="G3651" s="11">
        <f>IF(B3651&gt;0,(G3650+F3651)-D3651,"")</f>
        <v>7513.0899999999847</v>
      </c>
    </row>
    <row r="3652" spans="1:7" x14ac:dyDescent="0.15">
      <c r="A3652" s="10" t="s">
        <v>527</v>
      </c>
      <c r="B3652" s="10">
        <v>43407</v>
      </c>
      <c r="C3652" s="26" t="s">
        <v>938</v>
      </c>
      <c r="D3652" s="33">
        <v>69.930000000000007</v>
      </c>
      <c r="E3652" s="12" t="s">
        <v>530</v>
      </c>
      <c r="G3652" s="11">
        <f>IF(B3652&gt;0,(G3651+F3652)-D3652,"")</f>
        <v>7443.1599999999844</v>
      </c>
    </row>
    <row r="3653" spans="1:7" x14ac:dyDescent="0.15">
      <c r="A3653" s="10" t="s">
        <v>542</v>
      </c>
      <c r="B3653" s="10">
        <v>43407</v>
      </c>
      <c r="C3653" s="26" t="s">
        <v>683</v>
      </c>
      <c r="D3653" s="33">
        <v>9.99</v>
      </c>
      <c r="E3653" s="12" t="s">
        <v>530</v>
      </c>
      <c r="G3653" s="11">
        <f>IF(B3653&gt;0,(G3652+F3653)-D3653,"")</f>
        <v>7433.1699999999846</v>
      </c>
    </row>
    <row r="3654" spans="1:7" x14ac:dyDescent="0.15">
      <c r="A3654" s="10" t="s">
        <v>527</v>
      </c>
      <c r="B3654" s="10">
        <v>43408</v>
      </c>
      <c r="C3654" t="s">
        <v>849</v>
      </c>
      <c r="D3654" s="33">
        <v>50</v>
      </c>
      <c r="E3654" s="12" t="s">
        <v>530</v>
      </c>
      <c r="G3654" s="11">
        <f>IF(B3654&gt;0,(G3653+F3654)-D3654,"")</f>
        <v>7383.1699999999846</v>
      </c>
    </row>
    <row r="3655" spans="1:7" x14ac:dyDescent="0.15">
      <c r="A3655" s="10" t="s">
        <v>527</v>
      </c>
      <c r="B3655" s="10">
        <v>43408</v>
      </c>
      <c r="C3655" s="26" t="s">
        <v>576</v>
      </c>
      <c r="D3655" s="33">
        <v>18.850000000000001</v>
      </c>
      <c r="E3655" s="12" t="s">
        <v>530</v>
      </c>
      <c r="G3655" s="11">
        <f>IF(B3655&gt;0,(G3654+F3655)-D3655,"")</f>
        <v>7364.3199999999842</v>
      </c>
    </row>
    <row r="3656" spans="1:7" x14ac:dyDescent="0.15">
      <c r="A3656" s="10" t="s">
        <v>527</v>
      </c>
      <c r="B3656" s="10">
        <v>43409</v>
      </c>
      <c r="C3656" t="s">
        <v>48</v>
      </c>
      <c r="D3656" s="33">
        <v>49.87</v>
      </c>
      <c r="E3656" s="12" t="s">
        <v>530</v>
      </c>
      <c r="G3656" s="11">
        <f>IF(B3656&gt;0,(G3655+F3656)-D3656,"")</f>
        <v>7314.4499999999844</v>
      </c>
    </row>
    <row r="3657" spans="1:7" x14ac:dyDescent="0.15">
      <c r="A3657" s="10" t="s">
        <v>527</v>
      </c>
      <c r="B3657" s="10">
        <v>43411</v>
      </c>
      <c r="C3657" t="s">
        <v>48</v>
      </c>
      <c r="D3657" s="33">
        <v>20.77</v>
      </c>
      <c r="E3657" s="12" t="s">
        <v>530</v>
      </c>
      <c r="G3657" s="11">
        <f>IF(B3657&gt;0,(G3656+F3657)-D3657,"")</f>
        <v>7293.6799999999839</v>
      </c>
    </row>
    <row r="3658" spans="1:7" x14ac:dyDescent="0.15">
      <c r="A3658" s="10" t="s">
        <v>527</v>
      </c>
      <c r="B3658" s="10">
        <v>43413</v>
      </c>
      <c r="C3658" t="s">
        <v>48</v>
      </c>
      <c r="D3658" s="33">
        <v>27</v>
      </c>
      <c r="E3658" s="12" t="s">
        <v>530</v>
      </c>
      <c r="G3658" s="11">
        <f>IF(B3658&gt;0,(G3657+F3658)-D3658,"")</f>
        <v>7266.6799999999839</v>
      </c>
    </row>
    <row r="3659" spans="1:7" x14ac:dyDescent="0.15">
      <c r="A3659" s="10" t="s">
        <v>527</v>
      </c>
      <c r="B3659" s="10">
        <v>43413</v>
      </c>
      <c r="C3659" s="26" t="s">
        <v>557</v>
      </c>
      <c r="D3659" s="33">
        <v>71.2</v>
      </c>
      <c r="E3659" s="12" t="s">
        <v>530</v>
      </c>
      <c r="G3659" s="11">
        <f>IF(B3659&gt;0,(G3658+F3659)-D3659,"")</f>
        <v>7195.4799999999841</v>
      </c>
    </row>
    <row r="3660" spans="1:7" x14ac:dyDescent="0.15">
      <c r="A3660" s="10" t="s">
        <v>527</v>
      </c>
      <c r="B3660" s="10">
        <v>43415</v>
      </c>
      <c r="C3660" t="s">
        <v>48</v>
      </c>
      <c r="D3660" s="33">
        <v>42.04</v>
      </c>
      <c r="E3660" s="12" t="s">
        <v>530</v>
      </c>
      <c r="G3660" s="11">
        <f>IF(B3660&gt;0,(G3659+F3660)-D3660,"")</f>
        <v>7153.4399999999841</v>
      </c>
    </row>
    <row r="3661" spans="1:7" x14ac:dyDescent="0.15">
      <c r="A3661" t="s">
        <v>536</v>
      </c>
      <c r="B3661" s="10">
        <v>43418</v>
      </c>
      <c r="C3661" s="26" t="s">
        <v>931</v>
      </c>
      <c r="E3661" s="27" t="s">
        <v>530</v>
      </c>
      <c r="F3661">
        <v>1489.64</v>
      </c>
      <c r="G3661" s="11">
        <f>IF(B3661&gt;0,(G3660+F3661)-D3661,"")</f>
        <v>8643.0799999999836</v>
      </c>
    </row>
    <row r="3662" spans="1:7" x14ac:dyDescent="0.15">
      <c r="A3662" s="10" t="s">
        <v>527</v>
      </c>
      <c r="B3662" s="10">
        <v>43418</v>
      </c>
      <c r="C3662" t="s">
        <v>48</v>
      </c>
      <c r="D3662" s="33">
        <v>26.04</v>
      </c>
      <c r="E3662" s="12" t="s">
        <v>530</v>
      </c>
      <c r="G3662" s="11">
        <f>IF(B3662&gt;0,(G3661+F3662)-D3662,"")</f>
        <v>8617.0399999999827</v>
      </c>
    </row>
    <row r="3663" spans="1:7" x14ac:dyDescent="0.15">
      <c r="A3663" s="10" t="s">
        <v>527</v>
      </c>
      <c r="B3663" s="10">
        <v>43420</v>
      </c>
      <c r="C3663" s="26" t="s">
        <v>569</v>
      </c>
      <c r="D3663" s="33">
        <v>600</v>
      </c>
      <c r="E3663" s="12" t="s">
        <v>530</v>
      </c>
      <c r="G3663" s="11">
        <f>IF(B3663&gt;0,(G3662+F3663)-D3663,"")</f>
        <v>8017.0399999999827</v>
      </c>
    </row>
    <row r="3664" spans="1:7" x14ac:dyDescent="0.15">
      <c r="A3664" s="10" t="s">
        <v>527</v>
      </c>
      <c r="B3664" s="10">
        <v>43421</v>
      </c>
      <c r="C3664" s="26" t="s">
        <v>565</v>
      </c>
      <c r="D3664" s="33">
        <v>19.600000000000001</v>
      </c>
      <c r="E3664" s="12" t="s">
        <v>530</v>
      </c>
      <c r="G3664" s="11">
        <f>IF(B3664&gt;0,(G3663+F3664)-D3664,"")</f>
        <v>7997.4399999999823</v>
      </c>
    </row>
    <row r="3665" spans="1:7" x14ac:dyDescent="0.15">
      <c r="A3665" s="10" t="s">
        <v>527</v>
      </c>
      <c r="B3665" s="10">
        <v>43421</v>
      </c>
      <c r="C3665" s="26" t="s">
        <v>557</v>
      </c>
      <c r="D3665" s="33">
        <v>144.91</v>
      </c>
      <c r="E3665" s="12" t="s">
        <v>530</v>
      </c>
      <c r="G3665" s="11">
        <f>IF(B3665&gt;0,(G3664+F3665)-D3665,"")</f>
        <v>7852.5299999999825</v>
      </c>
    </row>
    <row r="3666" spans="1:7" x14ac:dyDescent="0.15">
      <c r="A3666" s="10" t="s">
        <v>527</v>
      </c>
      <c r="B3666" s="10">
        <v>43425</v>
      </c>
      <c r="C3666" t="s">
        <v>845</v>
      </c>
      <c r="D3666" s="33">
        <v>64.16</v>
      </c>
      <c r="E3666" s="12" t="s">
        <v>530</v>
      </c>
      <c r="G3666" s="11">
        <f>IF(B3666&gt;0,(G3665+F3666)-D3666,"")</f>
        <v>7788.3699999999826</v>
      </c>
    </row>
    <row r="3667" spans="1:7" x14ac:dyDescent="0.15">
      <c r="A3667" s="10" t="s">
        <v>527</v>
      </c>
      <c r="B3667" s="10">
        <v>43425</v>
      </c>
      <c r="C3667" s="26" t="s">
        <v>862</v>
      </c>
      <c r="D3667" s="33">
        <v>42.86</v>
      </c>
      <c r="E3667" s="12" t="s">
        <v>530</v>
      </c>
      <c r="G3667" s="11">
        <f>IF(B3667&gt;0,(G3666+F3667)-D3667,"")</f>
        <v>7745.5099999999829</v>
      </c>
    </row>
    <row r="3668" spans="1:7" x14ac:dyDescent="0.15">
      <c r="A3668" s="10" t="s">
        <v>527</v>
      </c>
      <c r="B3668" s="10">
        <v>43425</v>
      </c>
      <c r="C3668" s="26" t="s">
        <v>726</v>
      </c>
      <c r="D3668" s="33">
        <v>47.7</v>
      </c>
      <c r="E3668" s="12" t="s">
        <v>530</v>
      </c>
      <c r="G3668" s="11">
        <f>IF(B3668&gt;0,(G3667+F3668)-D3668,"")</f>
        <v>7697.8099999999831</v>
      </c>
    </row>
    <row r="3669" spans="1:7" x14ac:dyDescent="0.15">
      <c r="A3669" s="10" t="s">
        <v>527</v>
      </c>
      <c r="B3669" s="10">
        <v>43429</v>
      </c>
      <c r="C3669" s="26" t="s">
        <v>557</v>
      </c>
      <c r="D3669" s="33">
        <v>84.93</v>
      </c>
      <c r="E3669" s="12" t="s">
        <v>530</v>
      </c>
      <c r="G3669" s="11">
        <f>IF(B3669&gt;0,(G3668+F3669)-D3669,"")</f>
        <v>7612.8799999999828</v>
      </c>
    </row>
    <row r="3670" spans="1:7" x14ac:dyDescent="0.15">
      <c r="A3670" s="10" t="s">
        <v>538</v>
      </c>
      <c r="B3670" s="10">
        <v>43431</v>
      </c>
      <c r="C3670" t="s">
        <v>28</v>
      </c>
      <c r="D3670" s="33">
        <v>186.36</v>
      </c>
      <c r="E3670" s="27" t="s">
        <v>530</v>
      </c>
      <c r="G3670" s="11">
        <f>IF(B3670&gt;0,(G3669+F3670)-D3670,"")</f>
        <v>7426.5199999999832</v>
      </c>
    </row>
    <row r="3671" spans="1:7" x14ac:dyDescent="0.15">
      <c r="A3671" s="10" t="s">
        <v>538</v>
      </c>
      <c r="B3671" s="10">
        <v>43431</v>
      </c>
      <c r="C3671" s="26" t="s">
        <v>552</v>
      </c>
      <c r="D3671" s="33">
        <v>173.9</v>
      </c>
      <c r="E3671" s="27" t="s">
        <v>530</v>
      </c>
      <c r="G3671" s="11">
        <f>IF(B3671&gt;0,(G3670+F3671)-D3671,"")</f>
        <v>7252.6199999999835</v>
      </c>
    </row>
    <row r="3672" spans="1:7" x14ac:dyDescent="0.15">
      <c r="A3672" s="10" t="s">
        <v>527</v>
      </c>
      <c r="B3672" s="10">
        <v>43432</v>
      </c>
      <c r="C3672" t="s">
        <v>48</v>
      </c>
      <c r="D3672" s="33">
        <v>29.4</v>
      </c>
      <c r="E3672" s="27" t="s">
        <v>530</v>
      </c>
      <c r="G3672" s="11">
        <f>IF(B3672&gt;0,(G3671+F3672)-D3672,"")</f>
        <v>7223.2199999999839</v>
      </c>
    </row>
    <row r="3673" spans="1:7" x14ac:dyDescent="0.15">
      <c r="A3673" s="10" t="s">
        <v>538</v>
      </c>
      <c r="B3673" s="10">
        <v>43432</v>
      </c>
      <c r="C3673" s="26" t="s">
        <v>585</v>
      </c>
      <c r="D3673" s="33">
        <v>134.21</v>
      </c>
      <c r="E3673" s="27" t="s">
        <v>530</v>
      </c>
      <c r="G3673" s="11">
        <f>IF(B3673&gt;0,(G3672+F3673)-D3673,"")</f>
        <v>7089.0099999999838</v>
      </c>
    </row>
    <row r="3674" spans="1:7" x14ac:dyDescent="0.15">
      <c r="A3674" t="s">
        <v>536</v>
      </c>
      <c r="B3674" s="10">
        <v>43433</v>
      </c>
      <c r="C3674" s="26" t="s">
        <v>931</v>
      </c>
      <c r="E3674" s="27" t="s">
        <v>530</v>
      </c>
      <c r="F3674">
        <v>1489.64</v>
      </c>
      <c r="G3674" s="11">
        <f>IF(B3674&gt;0,(G3673+F3674)-D3674,"")</f>
        <v>8578.6499999999833</v>
      </c>
    </row>
    <row r="3675" spans="1:7" x14ac:dyDescent="0.15">
      <c r="A3675" s="10" t="s">
        <v>527</v>
      </c>
      <c r="B3675" s="10">
        <v>43434</v>
      </c>
      <c r="C3675" s="26" t="s">
        <v>576</v>
      </c>
      <c r="D3675" s="33">
        <v>8.99</v>
      </c>
      <c r="E3675" s="27" t="s">
        <v>530</v>
      </c>
      <c r="G3675" s="11">
        <f>IF(B3675&gt;0,(G3674+F3675)-D3675,"")</f>
        <v>8569.6599999999835</v>
      </c>
    </row>
    <row r="3676" spans="1:7" x14ac:dyDescent="0.15">
      <c r="A3676" s="10" t="s">
        <v>527</v>
      </c>
      <c r="B3676" s="10">
        <v>43435</v>
      </c>
      <c r="C3676" t="s">
        <v>48</v>
      </c>
      <c r="D3676" s="33">
        <v>12</v>
      </c>
      <c r="E3676" s="27" t="s">
        <v>530</v>
      </c>
      <c r="G3676" s="11">
        <f>IF(B3676&gt;0,(G3675+F3676)-D3676,"")</f>
        <v>8557.6599999999835</v>
      </c>
    </row>
    <row r="3677" spans="1:7" x14ac:dyDescent="0.15">
      <c r="A3677" s="10" t="s">
        <v>527</v>
      </c>
      <c r="B3677" s="10">
        <v>43435</v>
      </c>
      <c r="C3677" s="26" t="s">
        <v>557</v>
      </c>
      <c r="D3677" s="33">
        <v>102.13</v>
      </c>
      <c r="E3677" s="27" t="s">
        <v>530</v>
      </c>
      <c r="G3677" s="11">
        <f>IF(B3677&gt;0,(G3676+F3677)-D3677,"")</f>
        <v>8455.5299999999843</v>
      </c>
    </row>
    <row r="3678" spans="1:7" x14ac:dyDescent="0.15">
      <c r="A3678" s="10" t="s">
        <v>527</v>
      </c>
      <c r="B3678" s="10">
        <v>43439</v>
      </c>
      <c r="C3678" s="26" t="s">
        <v>938</v>
      </c>
      <c r="D3678" s="33">
        <v>26.49</v>
      </c>
      <c r="E3678" s="27" t="s">
        <v>530</v>
      </c>
      <c r="G3678" s="11">
        <f>IF(B3678&gt;0,(G3677+F3678)-D3678,"")</f>
        <v>8429.0399999999845</v>
      </c>
    </row>
    <row r="3679" spans="1:7" x14ac:dyDescent="0.15">
      <c r="A3679" s="10" t="s">
        <v>527</v>
      </c>
      <c r="B3679" s="10">
        <v>43439</v>
      </c>
      <c r="C3679" t="s">
        <v>634</v>
      </c>
      <c r="D3679" s="33">
        <v>58.8</v>
      </c>
      <c r="E3679" s="27" t="s">
        <v>530</v>
      </c>
      <c r="G3679" s="11">
        <f>IF(B3679&gt;0,(G3678+F3679)-D3679,"")</f>
        <v>8370.2399999999852</v>
      </c>
    </row>
    <row r="3680" spans="1:7" x14ac:dyDescent="0.15">
      <c r="A3680" s="10" t="s">
        <v>527</v>
      </c>
      <c r="B3680" s="10">
        <v>43439</v>
      </c>
      <c r="C3680" t="s">
        <v>48</v>
      </c>
      <c r="D3680" s="33">
        <v>36.54</v>
      </c>
      <c r="E3680" s="27" t="s">
        <v>530</v>
      </c>
      <c r="G3680" s="11">
        <f>IF(B3680&gt;0,(G3679+F3680)-D3680,"")</f>
        <v>8333.6999999999844</v>
      </c>
    </row>
    <row r="3681" spans="1:7" x14ac:dyDescent="0.15">
      <c r="A3681" s="10" t="s">
        <v>527</v>
      </c>
      <c r="B3681" s="10">
        <v>43440</v>
      </c>
      <c r="C3681" t="s">
        <v>579</v>
      </c>
      <c r="D3681" s="33">
        <v>188.57</v>
      </c>
      <c r="E3681" s="27" t="s">
        <v>530</v>
      </c>
      <c r="G3681" s="11">
        <f>IF(B3681&gt;0,(G3680+F3681)-D3681,"")</f>
        <v>8145.1299999999846</v>
      </c>
    </row>
    <row r="3682" spans="1:7" x14ac:dyDescent="0.15">
      <c r="A3682" s="10" t="s">
        <v>527</v>
      </c>
      <c r="B3682" s="10">
        <v>43440</v>
      </c>
      <c r="C3682" t="s">
        <v>509</v>
      </c>
      <c r="D3682" s="33">
        <v>16.95</v>
      </c>
      <c r="E3682" s="27" t="s">
        <v>530</v>
      </c>
      <c r="G3682" s="11">
        <f>IF(B3682&gt;0,(G3681+F3682)-D3682,"")</f>
        <v>8128.1799999999848</v>
      </c>
    </row>
    <row r="3683" spans="1:7" x14ac:dyDescent="0.15">
      <c r="A3683" s="30" t="s">
        <v>527</v>
      </c>
      <c r="B3683" s="10">
        <v>43441</v>
      </c>
      <c r="C3683" t="s">
        <v>634</v>
      </c>
      <c r="D3683" s="33">
        <v>48.63</v>
      </c>
      <c r="E3683" s="27" t="s">
        <v>530</v>
      </c>
      <c r="G3683" s="11">
        <f>IF(B3683&gt;0,(G3682+F3683)-D3683,"")</f>
        <v>8079.5499999999847</v>
      </c>
    </row>
    <row r="3684" spans="1:7" x14ac:dyDescent="0.15">
      <c r="A3684" s="30" t="s">
        <v>527</v>
      </c>
      <c r="B3684" s="10">
        <v>43442</v>
      </c>
      <c r="C3684" s="26" t="s">
        <v>804</v>
      </c>
      <c r="D3684" s="33">
        <v>18.43</v>
      </c>
      <c r="E3684" s="27" t="s">
        <v>530</v>
      </c>
      <c r="G3684" s="11">
        <f>IF(B3684&gt;0,(G3683+F3684)-D3684,"")</f>
        <v>8061.1199999999844</v>
      </c>
    </row>
    <row r="3685" spans="1:7" x14ac:dyDescent="0.15">
      <c r="A3685" s="30" t="s">
        <v>527</v>
      </c>
      <c r="B3685" s="10">
        <v>43443</v>
      </c>
      <c r="C3685" t="s">
        <v>48</v>
      </c>
      <c r="D3685" s="33">
        <v>25.5</v>
      </c>
      <c r="E3685" s="27" t="s">
        <v>530</v>
      </c>
      <c r="G3685" s="11">
        <f>IF(B3685&gt;0,(G3684+F3685)-D3685,"")</f>
        <v>8035.6199999999844</v>
      </c>
    </row>
    <row r="3686" spans="1:7" x14ac:dyDescent="0.15">
      <c r="A3686" s="30" t="s">
        <v>527</v>
      </c>
      <c r="B3686" s="10">
        <v>43444</v>
      </c>
      <c r="C3686" s="26" t="s">
        <v>576</v>
      </c>
      <c r="D3686" s="33">
        <v>9.11</v>
      </c>
      <c r="E3686" s="27" t="s">
        <v>530</v>
      </c>
      <c r="G3686" s="11">
        <f>IF(B3686&gt;0,(G3685+F3686)-D3686,"")</f>
        <v>8026.5099999999848</v>
      </c>
    </row>
    <row r="3687" spans="1:7" x14ac:dyDescent="0.15">
      <c r="A3687" s="30" t="s">
        <v>527</v>
      </c>
      <c r="B3687" s="10">
        <v>43445</v>
      </c>
      <c r="C3687" s="26" t="s">
        <v>664</v>
      </c>
      <c r="D3687" s="33">
        <v>8.4600000000000009</v>
      </c>
      <c r="E3687" s="27" t="s">
        <v>530</v>
      </c>
      <c r="G3687" s="11">
        <f>IF(B3687&gt;0,(G3686+F3687)-D3687,"")</f>
        <v>8018.0499999999847</v>
      </c>
    </row>
    <row r="3688" spans="1:7" x14ac:dyDescent="0.15">
      <c r="A3688" s="30" t="s">
        <v>527</v>
      </c>
      <c r="B3688" s="10">
        <v>43447</v>
      </c>
      <c r="C3688" s="26" t="s">
        <v>557</v>
      </c>
      <c r="D3688" s="33">
        <v>126.31</v>
      </c>
      <c r="E3688" s="27" t="s">
        <v>530</v>
      </c>
      <c r="G3688" s="11">
        <f>IF(B3688&gt;0,(G3687+F3688)-D3688,"")</f>
        <v>7891.7399999999843</v>
      </c>
    </row>
    <row r="3689" spans="1:7" x14ac:dyDescent="0.15">
      <c r="A3689" t="s">
        <v>536</v>
      </c>
      <c r="B3689" s="10">
        <v>43448</v>
      </c>
      <c r="C3689" s="26" t="s">
        <v>931</v>
      </c>
      <c r="E3689" s="27" t="s">
        <v>530</v>
      </c>
      <c r="F3689">
        <v>1489.64</v>
      </c>
      <c r="G3689" s="11">
        <f>IF(B3689&gt;0,(G3688+F3689)-D3689,"")</f>
        <v>9381.3799999999846</v>
      </c>
    </row>
    <row r="3690" spans="1:7" x14ac:dyDescent="0.15">
      <c r="A3690" s="30" t="s">
        <v>527</v>
      </c>
      <c r="B3690" s="10">
        <v>43449</v>
      </c>
      <c r="C3690" s="26" t="s">
        <v>938</v>
      </c>
      <c r="D3690" s="33">
        <v>97.48</v>
      </c>
      <c r="E3690" s="27" t="s">
        <v>530</v>
      </c>
      <c r="G3690" s="11">
        <f>IF(B3690&gt;0,(G3689+F3690)-D3690,"")</f>
        <v>9283.8999999999851</v>
      </c>
    </row>
    <row r="3691" spans="1:7" x14ac:dyDescent="0.15">
      <c r="A3691" s="30" t="s">
        <v>527</v>
      </c>
      <c r="B3691" s="10">
        <v>43453</v>
      </c>
      <c r="C3691" t="s">
        <v>48</v>
      </c>
      <c r="D3691" s="33">
        <v>36.369999999999997</v>
      </c>
      <c r="E3691" s="27" t="s">
        <v>530</v>
      </c>
      <c r="G3691" s="11">
        <f>IF(B3691&gt;0,(G3690+F3691)-D3691,"")</f>
        <v>9247.5299999999843</v>
      </c>
    </row>
    <row r="3692" spans="1:7" x14ac:dyDescent="0.15">
      <c r="A3692" s="30" t="s">
        <v>527</v>
      </c>
      <c r="B3692" s="10">
        <v>43453</v>
      </c>
      <c r="C3692" s="26" t="s">
        <v>557</v>
      </c>
      <c r="D3692" s="33">
        <v>101.13</v>
      </c>
      <c r="E3692" s="27" t="s">
        <v>530</v>
      </c>
      <c r="G3692" s="11">
        <f>IF(B3692&gt;0,(G3691+F3692)-D3692,"")</f>
        <v>9146.3999999999851</v>
      </c>
    </row>
    <row r="3693" spans="1:7" x14ac:dyDescent="0.15">
      <c r="A3693" s="30" t="s">
        <v>527</v>
      </c>
      <c r="B3693" s="10">
        <v>43454</v>
      </c>
      <c r="C3693" s="26" t="s">
        <v>841</v>
      </c>
      <c r="D3693" s="33">
        <v>118.88</v>
      </c>
      <c r="E3693" s="27" t="s">
        <v>530</v>
      </c>
      <c r="G3693" s="11">
        <f>IF(B3693&gt;0,(G3692+F3693)-D3693,"")</f>
        <v>9027.5199999999859</v>
      </c>
    </row>
    <row r="3694" spans="1:7" x14ac:dyDescent="0.15">
      <c r="A3694" s="30" t="s">
        <v>527</v>
      </c>
      <c r="B3694" s="10">
        <v>43455</v>
      </c>
      <c r="C3694" s="26" t="s">
        <v>726</v>
      </c>
      <c r="D3694" s="33">
        <v>47.7</v>
      </c>
      <c r="E3694" s="27" t="s">
        <v>530</v>
      </c>
      <c r="G3694" s="11">
        <f>IF(B3694&gt;0,(G3693+F3694)-D3694,"")</f>
        <v>8979.8199999999852</v>
      </c>
    </row>
    <row r="3695" spans="1:7" x14ac:dyDescent="0.15">
      <c r="A3695" s="30" t="s">
        <v>538</v>
      </c>
      <c r="B3695" s="10">
        <v>43460</v>
      </c>
      <c r="C3695" s="26" t="s">
        <v>569</v>
      </c>
      <c r="D3695" s="33">
        <v>1353.05</v>
      </c>
      <c r="E3695" s="27" t="s">
        <v>530</v>
      </c>
      <c r="G3695" s="11">
        <f>IF(B3695&gt;0,(G3694+F3695)-D3695,"")</f>
        <v>7626.769999999985</v>
      </c>
    </row>
    <row r="3696" spans="1:7" x14ac:dyDescent="0.15">
      <c r="A3696" s="30" t="s">
        <v>538</v>
      </c>
      <c r="B3696" s="10">
        <v>43460</v>
      </c>
      <c r="C3696" t="s">
        <v>28</v>
      </c>
      <c r="D3696" s="33">
        <v>221.11</v>
      </c>
      <c r="E3696" s="27" t="s">
        <v>530</v>
      </c>
      <c r="G3696" s="11">
        <f>IF(B3696&gt;0,(G3695+F3696)-D3696,"")</f>
        <v>7405.6599999999853</v>
      </c>
    </row>
    <row r="3697" spans="1:7" x14ac:dyDescent="0.15">
      <c r="A3697" s="30" t="s">
        <v>538</v>
      </c>
      <c r="B3697" s="10">
        <v>43460</v>
      </c>
      <c r="C3697" s="26" t="s">
        <v>552</v>
      </c>
      <c r="D3697" s="33">
        <v>158.59</v>
      </c>
      <c r="E3697" s="27" t="s">
        <v>530</v>
      </c>
      <c r="G3697" s="11">
        <f>IF(B3697&gt;0,(G3696+F3697)-D3697,"")</f>
        <v>7247.0699999999852</v>
      </c>
    </row>
    <row r="3698" spans="1:7" x14ac:dyDescent="0.15">
      <c r="A3698" s="30" t="s">
        <v>527</v>
      </c>
      <c r="B3698" s="10">
        <v>43460</v>
      </c>
      <c r="C3698" s="26" t="s">
        <v>557</v>
      </c>
      <c r="D3698" s="33">
        <v>127.94</v>
      </c>
      <c r="E3698" s="27" t="s">
        <v>530</v>
      </c>
      <c r="G3698" s="11">
        <f>IF(B3698&gt;0,(G3697+F3698)-D3698,"")</f>
        <v>7119.1299999999856</v>
      </c>
    </row>
    <row r="3699" spans="1:7" x14ac:dyDescent="0.15">
      <c r="A3699" t="s">
        <v>536</v>
      </c>
      <c r="B3699" s="10">
        <v>43463</v>
      </c>
      <c r="C3699" s="26" t="s">
        <v>931</v>
      </c>
      <c r="E3699" s="27" t="s">
        <v>530</v>
      </c>
      <c r="F3699">
        <v>1489.64</v>
      </c>
      <c r="G3699" s="11">
        <f>IF(B3699&gt;0,(G3698+F3699)-D3699,"")</f>
        <v>8608.7699999999859</v>
      </c>
    </row>
    <row r="3700" spans="1:7" x14ac:dyDescent="0.15">
      <c r="A3700" s="30" t="s">
        <v>527</v>
      </c>
      <c r="B3700" s="30">
        <v>43464</v>
      </c>
      <c r="C3700" s="26" t="s">
        <v>864</v>
      </c>
      <c r="D3700" s="33">
        <v>48.5</v>
      </c>
      <c r="E3700" s="27" t="s">
        <v>530</v>
      </c>
      <c r="G3700" s="11">
        <f>IF(B3700&gt;0,(G3699+F3700)-D3700,"")</f>
        <v>8560.2699999999859</v>
      </c>
    </row>
    <row r="3701" spans="1:7" x14ac:dyDescent="0.15">
      <c r="A3701" s="30" t="s">
        <v>527</v>
      </c>
      <c r="B3701" s="10">
        <v>43468</v>
      </c>
      <c r="C3701" s="26" t="s">
        <v>557</v>
      </c>
      <c r="D3701" s="33">
        <v>145.59</v>
      </c>
      <c r="E3701" s="27" t="s">
        <v>530</v>
      </c>
      <c r="G3701" s="11">
        <f>IF(B3701&gt;0,(G3700+F3701)-D3701,"")</f>
        <v>8414.6799999999857</v>
      </c>
    </row>
    <row r="3702" spans="1:7" x14ac:dyDescent="0.15">
      <c r="A3702" s="30" t="s">
        <v>538</v>
      </c>
      <c r="B3702" s="10">
        <v>43468</v>
      </c>
      <c r="C3702" s="26" t="s">
        <v>585</v>
      </c>
      <c r="D3702" s="33">
        <v>203.69</v>
      </c>
      <c r="E3702" s="27" t="s">
        <v>530</v>
      </c>
      <c r="G3702" s="11">
        <f>IF(B3702&gt;0,(G3701+F3702)-D3702,"")</f>
        <v>8210.9899999999852</v>
      </c>
    </row>
    <row r="3703" spans="1:7" x14ac:dyDescent="0.15">
      <c r="A3703" s="30" t="s">
        <v>527</v>
      </c>
      <c r="B3703" s="10">
        <v>43470</v>
      </c>
      <c r="C3703" t="s">
        <v>634</v>
      </c>
      <c r="D3703" s="33">
        <v>66.290000000000006</v>
      </c>
      <c r="E3703" s="27" t="s">
        <v>530</v>
      </c>
      <c r="G3703" s="11">
        <f>IF(B3703&gt;0,(G3702+F3703)-D3703,"")</f>
        <v>8144.6999999999853</v>
      </c>
    </row>
    <row r="3704" spans="1:7" x14ac:dyDescent="0.15">
      <c r="A3704" s="30" t="s">
        <v>542</v>
      </c>
      <c r="B3704" s="10">
        <v>43470</v>
      </c>
      <c r="C3704" s="26" t="s">
        <v>683</v>
      </c>
      <c r="D3704" s="33">
        <v>9.99</v>
      </c>
      <c r="E3704" s="27" t="s">
        <v>530</v>
      </c>
      <c r="G3704" s="11">
        <f>IF(B3704&gt;0,(G3703+F3704)-D3704,"")</f>
        <v>8134.7099999999855</v>
      </c>
    </row>
    <row r="3705" spans="1:7" x14ac:dyDescent="0.15">
      <c r="A3705" s="30" t="s">
        <v>527</v>
      </c>
      <c r="B3705" s="10">
        <v>43471</v>
      </c>
      <c r="C3705" s="26" t="s">
        <v>865</v>
      </c>
      <c r="D3705" s="33">
        <v>9.1199999999999992</v>
      </c>
      <c r="E3705" s="27" t="s">
        <v>530</v>
      </c>
      <c r="G3705" s="11">
        <f>IF(B3705&gt;0,(G3704+F3705)-D3705,"")</f>
        <v>8125.5899999999856</v>
      </c>
    </row>
    <row r="3706" spans="1:7" x14ac:dyDescent="0.15">
      <c r="A3706" s="30" t="s">
        <v>527</v>
      </c>
      <c r="B3706" s="10">
        <v>43471</v>
      </c>
      <c r="C3706" s="26" t="s">
        <v>938</v>
      </c>
      <c r="D3706" s="33">
        <v>16.95</v>
      </c>
      <c r="E3706" s="27" t="s">
        <v>530</v>
      </c>
      <c r="G3706" s="11">
        <f>IF(B3706&gt;0,(G3705+F3706)-D3706,"")</f>
        <v>8108.6399999999858</v>
      </c>
    </row>
    <row r="3707" spans="1:7" x14ac:dyDescent="0.15">
      <c r="A3707" s="30" t="s">
        <v>527</v>
      </c>
      <c r="B3707" s="10">
        <v>43471</v>
      </c>
      <c r="C3707" s="26" t="s">
        <v>866</v>
      </c>
      <c r="D3707" s="33">
        <v>16.54</v>
      </c>
      <c r="E3707" s="27" t="s">
        <v>530</v>
      </c>
      <c r="G3707" s="11">
        <f>IF(B3707&gt;0,(G3706+F3707)-D3707,"")</f>
        <v>8092.0999999999858</v>
      </c>
    </row>
    <row r="3708" spans="1:7" x14ac:dyDescent="0.15">
      <c r="A3708" s="30" t="s">
        <v>527</v>
      </c>
      <c r="B3708" s="10">
        <v>43477</v>
      </c>
      <c r="C3708" t="s">
        <v>634</v>
      </c>
      <c r="D3708" s="33">
        <v>49.53</v>
      </c>
      <c r="E3708" s="27" t="s">
        <v>530</v>
      </c>
      <c r="G3708" s="11">
        <f>IF(B3708&gt;0,(G3707+F3708)-D3708,"")</f>
        <v>8042.5699999999861</v>
      </c>
    </row>
    <row r="3709" spans="1:7" x14ac:dyDescent="0.15">
      <c r="A3709" s="30" t="s">
        <v>527</v>
      </c>
      <c r="B3709" s="10">
        <v>43477</v>
      </c>
      <c r="C3709" s="26" t="s">
        <v>557</v>
      </c>
      <c r="D3709" s="33">
        <v>176.21</v>
      </c>
      <c r="E3709" s="27" t="s">
        <v>530</v>
      </c>
      <c r="G3709" s="11">
        <f>IF(B3709&gt;0,(G3708+F3709)-D3709,"")</f>
        <v>7866.359999999986</v>
      </c>
    </row>
    <row r="3710" spans="1:7" x14ac:dyDescent="0.15">
      <c r="A3710" t="s">
        <v>536</v>
      </c>
      <c r="B3710" s="10">
        <v>43479</v>
      </c>
      <c r="C3710" s="26" t="s">
        <v>931</v>
      </c>
      <c r="E3710" s="27" t="s">
        <v>530</v>
      </c>
      <c r="F3710">
        <v>1489.64</v>
      </c>
      <c r="G3710" s="11">
        <f>IF(B3710&gt;0,(G3709+F3710)-D3710,"")</f>
        <v>9355.9999999999854</v>
      </c>
    </row>
    <row r="3711" spans="1:7" x14ac:dyDescent="0.15">
      <c r="A3711" s="30" t="s">
        <v>527</v>
      </c>
      <c r="B3711" s="10">
        <v>43479</v>
      </c>
      <c r="C3711" t="s">
        <v>574</v>
      </c>
      <c r="D3711" s="33">
        <v>48.9</v>
      </c>
      <c r="E3711" s="27" t="s">
        <v>530</v>
      </c>
      <c r="G3711" s="11">
        <f>IF(B3711&gt;0,(G3710+F3711)-D3711,"")</f>
        <v>9307.0999999999858</v>
      </c>
    </row>
    <row r="3712" spans="1:7" x14ac:dyDescent="0.15">
      <c r="A3712" s="30" t="s">
        <v>527</v>
      </c>
      <c r="B3712" s="10">
        <v>43479</v>
      </c>
      <c r="C3712" t="s">
        <v>48</v>
      </c>
      <c r="D3712" s="33">
        <v>33.4</v>
      </c>
      <c r="E3712" s="27" t="s">
        <v>530</v>
      </c>
      <c r="G3712" s="11">
        <f>IF(B3712&gt;0,(G3711+F3712)-D3712,"")</f>
        <v>9273.6999999999862</v>
      </c>
    </row>
    <row r="3713" spans="1:7" x14ac:dyDescent="0.15">
      <c r="A3713" s="30" t="s">
        <v>538</v>
      </c>
      <c r="B3713" s="10">
        <v>43482</v>
      </c>
      <c r="C3713" s="26" t="s">
        <v>569</v>
      </c>
      <c r="D3713" s="33">
        <v>719.96</v>
      </c>
      <c r="E3713" s="27" t="s">
        <v>530</v>
      </c>
      <c r="G3713" s="11">
        <f>IF(B3713&gt;0,(G3712+F3713)-D3713,"")</f>
        <v>8553.739999999987</v>
      </c>
    </row>
    <row r="3714" spans="1:7" x14ac:dyDescent="0.15">
      <c r="A3714" s="30" t="s">
        <v>527</v>
      </c>
      <c r="B3714" s="10">
        <v>43482</v>
      </c>
      <c r="C3714" s="26" t="s">
        <v>862</v>
      </c>
      <c r="D3714" s="33">
        <v>20.65</v>
      </c>
      <c r="E3714" s="27" t="s">
        <v>530</v>
      </c>
      <c r="G3714" s="11">
        <f>IF(B3714&gt;0,(G3713+F3714)-D3714,"")</f>
        <v>8533.0899999999874</v>
      </c>
    </row>
    <row r="3715" spans="1:7" x14ac:dyDescent="0.15">
      <c r="A3715" s="30" t="s">
        <v>527</v>
      </c>
      <c r="B3715" s="10">
        <v>43484</v>
      </c>
      <c r="C3715" t="s">
        <v>48</v>
      </c>
      <c r="D3715" s="33">
        <v>23.77</v>
      </c>
      <c r="E3715" s="27" t="s">
        <v>530</v>
      </c>
      <c r="G3715" s="11">
        <f>IF(B3715&gt;0,(G3714+F3715)-D3715,"")</f>
        <v>8509.319999999987</v>
      </c>
    </row>
    <row r="3716" spans="1:7" x14ac:dyDescent="0.15">
      <c r="A3716" s="30" t="s">
        <v>527</v>
      </c>
      <c r="B3716" s="10">
        <v>43486</v>
      </c>
      <c r="C3716" t="s">
        <v>48</v>
      </c>
      <c r="D3716" s="33">
        <v>67.19</v>
      </c>
      <c r="E3716" s="27" t="s">
        <v>530</v>
      </c>
      <c r="G3716" s="11">
        <f>IF(B3716&gt;0,(G3715+F3716)-D3716,"")</f>
        <v>8442.1299999999865</v>
      </c>
    </row>
    <row r="3717" spans="1:7" x14ac:dyDescent="0.15">
      <c r="A3717" s="30" t="s">
        <v>527</v>
      </c>
      <c r="B3717" s="10">
        <v>43487</v>
      </c>
      <c r="C3717" s="26" t="s">
        <v>557</v>
      </c>
      <c r="D3717" s="33">
        <v>97.71</v>
      </c>
      <c r="E3717" s="27" t="s">
        <v>530</v>
      </c>
      <c r="G3717" s="11">
        <f>IF(B3717&gt;0,(G3716+F3717)-D3717,"")</f>
        <v>8344.4199999999873</v>
      </c>
    </row>
    <row r="3718" spans="1:7" x14ac:dyDescent="0.15">
      <c r="A3718" s="30" t="s">
        <v>527</v>
      </c>
      <c r="B3718" s="10">
        <v>43488</v>
      </c>
      <c r="C3718" s="26" t="s">
        <v>726</v>
      </c>
      <c r="D3718" s="33">
        <v>23.31</v>
      </c>
      <c r="E3718" s="27" t="s">
        <v>530</v>
      </c>
      <c r="G3718" s="11">
        <f>IF(B3718&gt;0,(G3717+F3718)-D3718,"")</f>
        <v>8321.1099999999878</v>
      </c>
    </row>
    <row r="3719" spans="1:7" x14ac:dyDescent="0.15">
      <c r="A3719" s="30" t="s">
        <v>527</v>
      </c>
      <c r="B3719" s="10">
        <v>43490</v>
      </c>
      <c r="C3719" t="s">
        <v>48</v>
      </c>
      <c r="D3719" s="33">
        <v>30.64</v>
      </c>
      <c r="E3719" s="27" t="s">
        <v>530</v>
      </c>
      <c r="G3719" s="11">
        <f>IF(B3719&gt;0,(G3718+F3719)-D3719,"")</f>
        <v>8290.4699999999884</v>
      </c>
    </row>
    <row r="3720" spans="1:7" x14ac:dyDescent="0.15">
      <c r="A3720" s="30" t="s">
        <v>527</v>
      </c>
      <c r="B3720" s="10">
        <v>43491</v>
      </c>
      <c r="C3720" t="s">
        <v>48</v>
      </c>
      <c r="D3720" s="33">
        <v>8</v>
      </c>
      <c r="E3720" s="27" t="s">
        <v>530</v>
      </c>
      <c r="G3720" s="11">
        <f>IF(B3720&gt;0,(G3719+F3720)-D3720,"")</f>
        <v>8282.4699999999884</v>
      </c>
    </row>
    <row r="3721" spans="1:7" x14ac:dyDescent="0.15">
      <c r="A3721" t="s">
        <v>536</v>
      </c>
      <c r="B3721" s="10">
        <v>43494</v>
      </c>
      <c r="C3721" s="26" t="s">
        <v>931</v>
      </c>
      <c r="E3721" s="27" t="s">
        <v>530</v>
      </c>
      <c r="F3721">
        <v>1489.64</v>
      </c>
      <c r="G3721" s="11">
        <f>IF(B3721&gt;0,(G3720+F3721)-D3721,"")</f>
        <v>9772.1099999999878</v>
      </c>
    </row>
    <row r="3722" spans="1:7" x14ac:dyDescent="0.15">
      <c r="A3722" s="30" t="s">
        <v>538</v>
      </c>
      <c r="B3722" s="10">
        <v>43495</v>
      </c>
      <c r="C3722" t="s">
        <v>28</v>
      </c>
      <c r="D3722" s="33">
        <v>221.47</v>
      </c>
      <c r="E3722" s="27" t="s">
        <v>530</v>
      </c>
      <c r="G3722" s="11">
        <f>IF(B3722&gt;0,(G3721+F3722)-D3722,"")</f>
        <v>9550.6399999999885</v>
      </c>
    </row>
    <row r="3723" spans="1:7" x14ac:dyDescent="0.15">
      <c r="A3723" s="30" t="s">
        <v>527</v>
      </c>
      <c r="B3723" s="10">
        <v>43495</v>
      </c>
      <c r="C3723" t="s">
        <v>48</v>
      </c>
      <c r="D3723" s="33">
        <v>20.77</v>
      </c>
      <c r="E3723" s="27" t="s">
        <v>530</v>
      </c>
      <c r="G3723" s="11">
        <f>IF(B3723&gt;0,(G3722+F3723)-D3723,"")</f>
        <v>9529.8699999999881</v>
      </c>
    </row>
    <row r="3724" spans="1:7" x14ac:dyDescent="0.15">
      <c r="A3724" s="30" t="s">
        <v>538</v>
      </c>
      <c r="B3724" s="10">
        <v>43495</v>
      </c>
      <c r="C3724" s="26" t="s">
        <v>552</v>
      </c>
      <c r="D3724" s="33">
        <v>158.91999999999999</v>
      </c>
      <c r="E3724" s="27" t="s">
        <v>530</v>
      </c>
      <c r="G3724" s="11">
        <f>IF(B3724&gt;0,(G3723+F3724)-D3724,"")</f>
        <v>9370.949999999988</v>
      </c>
    </row>
    <row r="3725" spans="1:7" x14ac:dyDescent="0.15">
      <c r="A3725" s="30" t="s">
        <v>538</v>
      </c>
      <c r="B3725" s="10">
        <v>43495</v>
      </c>
      <c r="C3725" s="26" t="s">
        <v>585</v>
      </c>
      <c r="D3725" s="33">
        <v>49.98</v>
      </c>
      <c r="E3725" s="27" t="s">
        <v>530</v>
      </c>
      <c r="G3725" s="11">
        <f>IF(B3725&gt;0,(G3724+F3725)-D3725,"")</f>
        <v>9320.9699999999884</v>
      </c>
    </row>
    <row r="3726" spans="1:7" x14ac:dyDescent="0.15">
      <c r="A3726" s="30" t="s">
        <v>527</v>
      </c>
      <c r="B3726" s="10">
        <v>43497</v>
      </c>
      <c r="C3726" s="26" t="s">
        <v>557</v>
      </c>
      <c r="D3726" s="33">
        <v>144.33000000000001</v>
      </c>
      <c r="E3726" s="27" t="s">
        <v>530</v>
      </c>
      <c r="G3726" s="11">
        <f>IF(B3726&gt;0,(G3725+F3726)-D3726,"")</f>
        <v>9176.6399999999885</v>
      </c>
    </row>
    <row r="3727" spans="1:7" x14ac:dyDescent="0.15">
      <c r="A3727" s="30" t="s">
        <v>527</v>
      </c>
      <c r="B3727" s="10">
        <v>43498</v>
      </c>
      <c r="C3727" t="s">
        <v>48</v>
      </c>
      <c r="D3727" s="33">
        <v>8</v>
      </c>
      <c r="E3727" s="27" t="s">
        <v>530</v>
      </c>
      <c r="G3727" s="11">
        <f>IF(B3727&gt;0,(G3726+F3727)-D3727,"")</f>
        <v>9168.6399999999885</v>
      </c>
    </row>
    <row r="3728" spans="1:7" x14ac:dyDescent="0.15">
      <c r="A3728" s="30" t="s">
        <v>527</v>
      </c>
      <c r="B3728" s="10">
        <v>43499</v>
      </c>
      <c r="C3728" s="26" t="s">
        <v>804</v>
      </c>
      <c r="D3728" s="33">
        <v>18.43</v>
      </c>
      <c r="E3728" s="27" t="s">
        <v>530</v>
      </c>
      <c r="G3728" s="11">
        <f>IF(B3728&gt;0,(G3727+F3728)-D3728,"")</f>
        <v>9150.2099999999882</v>
      </c>
    </row>
    <row r="3729" spans="1:7" x14ac:dyDescent="0.15">
      <c r="A3729" s="30" t="s">
        <v>527</v>
      </c>
      <c r="B3729" s="30">
        <v>43499</v>
      </c>
      <c r="C3729" t="s">
        <v>48</v>
      </c>
      <c r="D3729" s="33">
        <v>24.77</v>
      </c>
      <c r="E3729" s="27" t="s">
        <v>530</v>
      </c>
      <c r="G3729" s="11">
        <f>IF(B3729&gt;0,(G3728+F3729)-D3729,"")</f>
        <v>9125.4399999999878</v>
      </c>
    </row>
    <row r="3730" spans="1:7" x14ac:dyDescent="0.15">
      <c r="A3730" s="30" t="s">
        <v>542</v>
      </c>
      <c r="B3730" s="10">
        <v>43501</v>
      </c>
      <c r="C3730" s="26" t="s">
        <v>683</v>
      </c>
      <c r="D3730" s="33">
        <v>9.99</v>
      </c>
      <c r="E3730" s="27" t="s">
        <v>530</v>
      </c>
      <c r="G3730" s="11">
        <f>IF(B3730&gt;0,(G3729+F3730)-D3730,"")</f>
        <v>9115.449999999988</v>
      </c>
    </row>
    <row r="3731" spans="1:7" x14ac:dyDescent="0.15">
      <c r="A3731" s="30" t="s">
        <v>527</v>
      </c>
      <c r="B3731" s="10">
        <v>43502</v>
      </c>
      <c r="C3731" s="26" t="s">
        <v>938</v>
      </c>
      <c r="D3731" s="33">
        <v>4.66</v>
      </c>
      <c r="E3731" s="27" t="s">
        <v>530</v>
      </c>
      <c r="G3731" s="11">
        <f>IF(B3731&gt;0,(G3730+F3731)-D3731,"")</f>
        <v>9110.7899999999881</v>
      </c>
    </row>
    <row r="3732" spans="1:7" x14ac:dyDescent="0.15">
      <c r="A3732">
        <v>2512</v>
      </c>
      <c r="B3732" s="10">
        <v>43502</v>
      </c>
      <c r="C3732" s="26" t="s">
        <v>868</v>
      </c>
      <c r="D3732" s="33">
        <v>149.44999999999999</v>
      </c>
      <c r="E3732" s="27" t="s">
        <v>530</v>
      </c>
      <c r="G3732" s="11">
        <f>IF(B3732&gt;0,(G3731+F3732)-D3732,"")</f>
        <v>8961.3399999999874</v>
      </c>
    </row>
    <row r="3733" spans="1:7" x14ac:dyDescent="0.15">
      <c r="A3733" s="30" t="s">
        <v>527</v>
      </c>
      <c r="B3733" s="10">
        <v>43502</v>
      </c>
      <c r="C3733" t="s">
        <v>48</v>
      </c>
      <c r="D3733" s="33">
        <v>24.54</v>
      </c>
      <c r="E3733" s="27" t="s">
        <v>530</v>
      </c>
      <c r="G3733" s="11">
        <f>IF(B3733&gt;0,(G3732+F3733)-D3733,"")</f>
        <v>8936.7999999999865</v>
      </c>
    </row>
    <row r="3734" spans="1:7" x14ac:dyDescent="0.15">
      <c r="A3734" s="30" t="s">
        <v>527</v>
      </c>
      <c r="B3734" s="10">
        <v>43503</v>
      </c>
      <c r="C3734" s="26" t="s">
        <v>840</v>
      </c>
      <c r="D3734" s="33">
        <v>23.3</v>
      </c>
      <c r="E3734" s="27" t="s">
        <v>530</v>
      </c>
      <c r="G3734" s="11">
        <f>IF(B3734&gt;0,(G3733+F3734)-D3734,"")</f>
        <v>8913.4999999999873</v>
      </c>
    </row>
    <row r="3735" spans="1:7" x14ac:dyDescent="0.15">
      <c r="A3735" s="30" t="s">
        <v>527</v>
      </c>
      <c r="B3735" s="10">
        <v>43504</v>
      </c>
      <c r="C3735" t="s">
        <v>48</v>
      </c>
      <c r="D3735" s="33">
        <v>23.77</v>
      </c>
      <c r="E3735" s="27" t="s">
        <v>530</v>
      </c>
      <c r="G3735" s="11">
        <f>IF(B3735&gt;0,(G3734+F3735)-D3735,"")</f>
        <v>8889.7299999999868</v>
      </c>
    </row>
    <row r="3736" spans="1:7" x14ac:dyDescent="0.15">
      <c r="A3736" s="30" t="s">
        <v>527</v>
      </c>
      <c r="B3736" s="10">
        <v>43505</v>
      </c>
      <c r="C3736" t="s">
        <v>48</v>
      </c>
      <c r="D3736" s="33">
        <v>14</v>
      </c>
      <c r="E3736" s="27" t="s">
        <v>530</v>
      </c>
      <c r="G3736" s="11">
        <f>IF(B3736&gt;0,(G3735+F3736)-D3736,"")</f>
        <v>8875.7299999999868</v>
      </c>
    </row>
    <row r="3737" spans="1:7" x14ac:dyDescent="0.15">
      <c r="A3737" s="30" t="s">
        <v>527</v>
      </c>
      <c r="B3737" s="10">
        <v>43506</v>
      </c>
      <c r="C3737" t="s">
        <v>48</v>
      </c>
      <c r="D3737" s="33">
        <v>21</v>
      </c>
      <c r="E3737" s="27" t="s">
        <v>530</v>
      </c>
      <c r="G3737" s="11">
        <f>IF(B3737&gt;0,(G3736+F3737)-D3737,"")</f>
        <v>8854.7299999999868</v>
      </c>
    </row>
    <row r="3738" spans="1:7" x14ac:dyDescent="0.15">
      <c r="A3738" s="30" t="s">
        <v>527</v>
      </c>
      <c r="B3738" s="10">
        <v>43507</v>
      </c>
      <c r="C3738" t="s">
        <v>48</v>
      </c>
      <c r="D3738" s="33">
        <v>10.39</v>
      </c>
      <c r="E3738" s="27" t="s">
        <v>530</v>
      </c>
      <c r="G3738" s="11">
        <f>IF(B3738&gt;0,(G3737+F3738)-D3738,"")</f>
        <v>8844.3399999999874</v>
      </c>
    </row>
    <row r="3739" spans="1:7" x14ac:dyDescent="0.15">
      <c r="A3739" s="30" t="s">
        <v>527</v>
      </c>
      <c r="B3739" s="10">
        <v>43508</v>
      </c>
      <c r="C3739" s="26" t="s">
        <v>869</v>
      </c>
      <c r="D3739" s="33">
        <v>44.76</v>
      </c>
      <c r="E3739" s="27" t="s">
        <v>530</v>
      </c>
      <c r="G3739" s="11">
        <f>IF(B3739&gt;0,(G3738+F3739)-D3739,"")</f>
        <v>8799.5799999999872</v>
      </c>
    </row>
    <row r="3740" spans="1:7" x14ac:dyDescent="0.15">
      <c r="A3740" s="30" t="s">
        <v>527</v>
      </c>
      <c r="B3740" s="10">
        <v>43509</v>
      </c>
      <c r="C3740" t="s">
        <v>784</v>
      </c>
      <c r="D3740" s="33">
        <v>2.12</v>
      </c>
      <c r="E3740" s="27" t="s">
        <v>530</v>
      </c>
      <c r="G3740" s="11">
        <f>IF(B3740&gt;0,(G3739+F3740)-D3740,"")</f>
        <v>8797.4599999999864</v>
      </c>
    </row>
    <row r="3741" spans="1:7" x14ac:dyDescent="0.15">
      <c r="A3741" s="30" t="s">
        <v>527</v>
      </c>
      <c r="B3741" s="10">
        <v>43509</v>
      </c>
      <c r="C3741" t="s">
        <v>845</v>
      </c>
      <c r="D3741" s="33">
        <v>63.63</v>
      </c>
      <c r="E3741" s="27" t="s">
        <v>530</v>
      </c>
      <c r="G3741" s="11">
        <f>IF(B3741&gt;0,(G3740+F3741)-D3741,"")</f>
        <v>8733.8299999999872</v>
      </c>
    </row>
    <row r="3742" spans="1:7" x14ac:dyDescent="0.15">
      <c r="A3742" s="30" t="s">
        <v>527</v>
      </c>
      <c r="B3742" s="10">
        <v>43509</v>
      </c>
      <c r="C3742" s="26" t="s">
        <v>862</v>
      </c>
      <c r="D3742" s="33">
        <v>63.89</v>
      </c>
      <c r="E3742" s="27" t="s">
        <v>530</v>
      </c>
      <c r="G3742" s="11">
        <f>IF(B3742&gt;0,(G3741+F3742)-D3742,"")</f>
        <v>8669.9399999999878</v>
      </c>
    </row>
    <row r="3743" spans="1:7" x14ac:dyDescent="0.15">
      <c r="A3743" s="30" t="s">
        <v>538</v>
      </c>
      <c r="B3743" s="10">
        <v>43509</v>
      </c>
      <c r="C3743" s="26" t="s">
        <v>870</v>
      </c>
      <c r="D3743" s="33">
        <v>165.93</v>
      </c>
      <c r="E3743" s="27" t="s">
        <v>530</v>
      </c>
      <c r="G3743" s="11">
        <f>IF(B3743&gt;0,(G3742+F3743)-D3743,"")</f>
        <v>8504.0099999999875</v>
      </c>
    </row>
    <row r="3744" spans="1:7" x14ac:dyDescent="0.15">
      <c r="A3744" t="s">
        <v>536</v>
      </c>
      <c r="B3744" s="10">
        <v>43510</v>
      </c>
      <c r="C3744" s="26" t="s">
        <v>931</v>
      </c>
      <c r="E3744" s="27" t="s">
        <v>530</v>
      </c>
      <c r="F3744">
        <v>1489.64</v>
      </c>
      <c r="G3744" s="11">
        <f>IF(B3744&gt;0,(G3743+F3744)-D3744,"")</f>
        <v>9993.6499999999869</v>
      </c>
    </row>
    <row r="3745" spans="1:7" x14ac:dyDescent="0.15">
      <c r="A3745" s="30" t="s">
        <v>538</v>
      </c>
      <c r="B3745" s="10">
        <v>43511</v>
      </c>
      <c r="C3745" s="26" t="s">
        <v>569</v>
      </c>
      <c r="D3745" s="33">
        <v>1096.5</v>
      </c>
      <c r="E3745" s="27" t="s">
        <v>530</v>
      </c>
      <c r="G3745" s="11">
        <f>IF(B3745&gt;0,(G3744+F3745)-D3745,"")</f>
        <v>8897.1499999999869</v>
      </c>
    </row>
    <row r="3746" spans="1:7" x14ac:dyDescent="0.15">
      <c r="A3746" s="30" t="s">
        <v>527</v>
      </c>
      <c r="B3746" s="10">
        <v>43511</v>
      </c>
      <c r="C3746" t="s">
        <v>634</v>
      </c>
      <c r="D3746" s="33">
        <v>69.8</v>
      </c>
      <c r="E3746" s="27" t="s">
        <v>530</v>
      </c>
      <c r="G3746" s="11">
        <f>IF(B3746&gt;0,(G3745+F3746)-D3746,"")</f>
        <v>8827.3499999999876</v>
      </c>
    </row>
    <row r="3747" spans="1:7" x14ac:dyDescent="0.15">
      <c r="A3747" s="30" t="s">
        <v>527</v>
      </c>
      <c r="B3747" s="10">
        <v>43511</v>
      </c>
      <c r="C3747" s="26" t="s">
        <v>726</v>
      </c>
      <c r="D3747" s="33">
        <v>29.67</v>
      </c>
      <c r="E3747" s="27" t="s">
        <v>530</v>
      </c>
      <c r="G3747" s="11">
        <f>IF(B3747&gt;0,(G3746+F3747)-D3747,"")</f>
        <v>8797.6799999999876</v>
      </c>
    </row>
    <row r="3748" spans="1:7" x14ac:dyDescent="0.15">
      <c r="A3748" s="30" t="s">
        <v>527</v>
      </c>
      <c r="B3748" s="10">
        <v>43513</v>
      </c>
      <c r="C3748" s="26" t="s">
        <v>840</v>
      </c>
      <c r="D3748" s="33">
        <v>25.42</v>
      </c>
      <c r="E3748" s="27" t="s">
        <v>530</v>
      </c>
      <c r="G3748" s="11">
        <f>IF(B3748&gt;0,(G3747+F3748)-D3748,"")</f>
        <v>8772.2599999999875</v>
      </c>
    </row>
    <row r="3749" spans="1:7" x14ac:dyDescent="0.15">
      <c r="A3749" s="30" t="s">
        <v>527</v>
      </c>
      <c r="B3749" s="10">
        <v>43513</v>
      </c>
      <c r="C3749" t="s">
        <v>48</v>
      </c>
      <c r="D3749" s="33">
        <v>24</v>
      </c>
      <c r="E3749" s="27" t="s">
        <v>530</v>
      </c>
      <c r="G3749" s="11">
        <f>IF(B3749&gt;0,(G3748+F3749)-D3749,"")</f>
        <v>8748.2599999999875</v>
      </c>
    </row>
    <row r="3750" spans="1:7" x14ac:dyDescent="0.15">
      <c r="A3750" s="30" t="s">
        <v>527</v>
      </c>
      <c r="B3750" s="10">
        <v>43514</v>
      </c>
      <c r="C3750" t="s">
        <v>48</v>
      </c>
      <c r="D3750" s="33">
        <v>24.65</v>
      </c>
      <c r="E3750" s="27" t="s">
        <v>530</v>
      </c>
      <c r="G3750" s="11">
        <f>IF(B3750&gt;0,(G3749+F3750)-D3750,"")</f>
        <v>8723.6099999999878</v>
      </c>
    </row>
    <row r="3751" spans="1:7" x14ac:dyDescent="0.15">
      <c r="A3751" s="30" t="s">
        <v>527</v>
      </c>
      <c r="B3751" s="30">
        <v>43515</v>
      </c>
      <c r="C3751" t="s">
        <v>48</v>
      </c>
      <c r="D3751" s="33">
        <v>21.77</v>
      </c>
      <c r="E3751" s="27" t="s">
        <v>530</v>
      </c>
      <c r="G3751" s="11">
        <f>IF(B3751&gt;0,(G3750+F3751)-D3751,"")</f>
        <v>8701.8399999999874</v>
      </c>
    </row>
    <row r="3752" spans="1:7" x14ac:dyDescent="0.15">
      <c r="A3752" s="30" t="s">
        <v>527</v>
      </c>
      <c r="B3752" s="10">
        <v>43516</v>
      </c>
      <c r="C3752" s="26" t="s">
        <v>938</v>
      </c>
      <c r="D3752" s="33">
        <v>46.41</v>
      </c>
      <c r="E3752" s="27" t="s">
        <v>530</v>
      </c>
      <c r="G3752" s="11">
        <f>IF(B3752&gt;0,(G3751+F3752)-D3752,"")</f>
        <v>8655.4299999999876</v>
      </c>
    </row>
    <row r="3753" spans="1:7" x14ac:dyDescent="0.15">
      <c r="A3753" s="30" t="s">
        <v>527</v>
      </c>
      <c r="B3753" s="10">
        <v>43516</v>
      </c>
      <c r="C3753" t="s">
        <v>48</v>
      </c>
      <c r="D3753" s="33">
        <v>22.35</v>
      </c>
      <c r="E3753" s="27" t="s">
        <v>530</v>
      </c>
      <c r="G3753" s="11">
        <f>IF(B3753&gt;0,(G3752+F3753)-D3753,"")</f>
        <v>8633.0799999999872</v>
      </c>
    </row>
    <row r="3754" spans="1:7" x14ac:dyDescent="0.15">
      <c r="A3754" s="30" t="s">
        <v>527</v>
      </c>
      <c r="B3754" s="10">
        <v>43517</v>
      </c>
      <c r="C3754" t="s">
        <v>48</v>
      </c>
      <c r="D3754" s="33">
        <v>16.77</v>
      </c>
      <c r="E3754" s="27" t="s">
        <v>530</v>
      </c>
      <c r="G3754" s="11">
        <f>IF(B3754&gt;0,(G3753+F3754)-D3754,"")</f>
        <v>8616.3099999999868</v>
      </c>
    </row>
    <row r="3755" spans="1:7" x14ac:dyDescent="0.15">
      <c r="A3755" s="30" t="s">
        <v>527</v>
      </c>
      <c r="B3755" s="10">
        <v>43518</v>
      </c>
      <c r="C3755" t="s">
        <v>634</v>
      </c>
      <c r="D3755" s="33">
        <v>42.88</v>
      </c>
      <c r="E3755" s="27" t="s">
        <v>530</v>
      </c>
      <c r="G3755" s="11">
        <f>IF(B3755&gt;0,(G3754+F3755)-D3755,"")</f>
        <v>8573.4299999999876</v>
      </c>
    </row>
    <row r="3756" spans="1:7" x14ac:dyDescent="0.15">
      <c r="A3756" s="30" t="s">
        <v>538</v>
      </c>
      <c r="B3756" s="10">
        <v>43518</v>
      </c>
      <c r="C3756" s="26" t="s">
        <v>871</v>
      </c>
      <c r="D3756" s="33">
        <v>89.86</v>
      </c>
      <c r="E3756" s="27" t="s">
        <v>530</v>
      </c>
      <c r="G3756" s="11">
        <f>IF(B3756&gt;0,(G3755+F3756)-D3756,"")</f>
        <v>8483.569999999987</v>
      </c>
    </row>
    <row r="3757" spans="1:7" x14ac:dyDescent="0.15">
      <c r="A3757" s="30" t="s">
        <v>538</v>
      </c>
      <c r="B3757" s="10">
        <v>43518</v>
      </c>
      <c r="C3757" s="26" t="s">
        <v>552</v>
      </c>
      <c r="D3757" s="33">
        <v>158.91999999999999</v>
      </c>
      <c r="E3757" s="27" t="s">
        <v>530</v>
      </c>
      <c r="G3757" s="11">
        <f>IF(B3757&gt;0,(G3756+F3757)-D3757,"")</f>
        <v>8324.6499999999869</v>
      </c>
    </row>
    <row r="3758" spans="1:7" x14ac:dyDescent="0.15">
      <c r="A3758" s="30" t="s">
        <v>527</v>
      </c>
      <c r="B3758" s="10">
        <v>43518</v>
      </c>
      <c r="C3758" s="26" t="s">
        <v>557</v>
      </c>
      <c r="D3758" s="33">
        <v>162.94</v>
      </c>
      <c r="E3758" s="27" t="s">
        <v>530</v>
      </c>
      <c r="G3758" s="11">
        <f>IF(B3758&gt;0,(G3757+F3758)-D3758,"")</f>
        <v>8161.7099999999873</v>
      </c>
    </row>
    <row r="3759" spans="1:7" x14ac:dyDescent="0.15">
      <c r="A3759" s="30" t="s">
        <v>527</v>
      </c>
      <c r="B3759" s="10">
        <v>43519</v>
      </c>
      <c r="C3759" s="26" t="s">
        <v>804</v>
      </c>
      <c r="D3759" s="33">
        <v>18.43</v>
      </c>
      <c r="E3759" s="27" t="s">
        <v>530</v>
      </c>
      <c r="G3759" s="11">
        <f>IF(B3759&gt;0,(G3758+F3759)-D3759,"")</f>
        <v>8143.279999999987</v>
      </c>
    </row>
    <row r="3760" spans="1:7" x14ac:dyDescent="0.15">
      <c r="A3760" s="30" t="s">
        <v>527</v>
      </c>
      <c r="B3760" s="10">
        <v>43519</v>
      </c>
      <c r="C3760" s="26" t="s">
        <v>604</v>
      </c>
      <c r="D3760" s="33">
        <v>12.6</v>
      </c>
      <c r="E3760" s="27" t="s">
        <v>530</v>
      </c>
      <c r="G3760" s="11">
        <f>IF(B3760&gt;0,(G3759+F3760)-D3760,"")</f>
        <v>8130.6799999999866</v>
      </c>
    </row>
    <row r="3761" spans="1:7" x14ac:dyDescent="0.15">
      <c r="A3761" s="30" t="s">
        <v>527</v>
      </c>
      <c r="B3761" s="10">
        <v>43519</v>
      </c>
      <c r="C3761" t="s">
        <v>784</v>
      </c>
      <c r="D3761" s="33">
        <v>4.7699999999999996</v>
      </c>
      <c r="E3761" s="27" t="s">
        <v>530</v>
      </c>
      <c r="G3761" s="11">
        <f>IF(B3761&gt;0,(G3760+F3761)-D3761,"")</f>
        <v>8125.9099999999862</v>
      </c>
    </row>
    <row r="3762" spans="1:7" x14ac:dyDescent="0.15">
      <c r="A3762" s="30" t="s">
        <v>527</v>
      </c>
      <c r="B3762" s="10">
        <v>43521</v>
      </c>
      <c r="C3762" t="s">
        <v>752</v>
      </c>
      <c r="D3762" s="33">
        <v>6.68</v>
      </c>
      <c r="E3762" s="27" t="s">
        <v>530</v>
      </c>
      <c r="G3762" s="11">
        <f>IF(B3762&gt;0,(G3761+F3762)-D3762,"")</f>
        <v>8119.2299999999859</v>
      </c>
    </row>
    <row r="3763" spans="1:7" x14ac:dyDescent="0.15">
      <c r="A3763" s="30" t="s">
        <v>527</v>
      </c>
      <c r="B3763" s="10">
        <v>43522</v>
      </c>
      <c r="C3763" s="26" t="s">
        <v>938</v>
      </c>
      <c r="D3763" s="33">
        <v>52.88</v>
      </c>
      <c r="E3763" s="27" t="s">
        <v>530</v>
      </c>
      <c r="G3763" s="11">
        <f>IF(B3763&gt;0,(G3762+F3763)-D3763,"")</f>
        <v>8066.3499999999858</v>
      </c>
    </row>
    <row r="3764" spans="1:7" x14ac:dyDescent="0.15">
      <c r="A3764" t="s">
        <v>536</v>
      </c>
      <c r="B3764" s="10">
        <v>43523</v>
      </c>
      <c r="C3764" s="26" t="s">
        <v>931</v>
      </c>
      <c r="E3764" s="27" t="s">
        <v>530</v>
      </c>
      <c r="F3764">
        <v>1489.64</v>
      </c>
      <c r="G3764" s="11">
        <f>IF(B3764&gt;0,(G3763+F3764)-D3764,"")</f>
        <v>9555.9899999999852</v>
      </c>
    </row>
    <row r="3765" spans="1:7" x14ac:dyDescent="0.15">
      <c r="A3765" s="30" t="s">
        <v>538</v>
      </c>
      <c r="B3765" s="10">
        <v>43523</v>
      </c>
      <c r="C3765" t="s">
        <v>28</v>
      </c>
      <c r="D3765" s="33">
        <v>221.48</v>
      </c>
      <c r="E3765" s="27" t="s">
        <v>530</v>
      </c>
      <c r="G3765" s="11">
        <f>IF(B3765&gt;0,(G3764+F3765)-D3765,"")</f>
        <v>9334.5099999999857</v>
      </c>
    </row>
    <row r="3766" spans="1:7" x14ac:dyDescent="0.15">
      <c r="A3766" s="30" t="s">
        <v>527</v>
      </c>
      <c r="B3766" s="10">
        <v>43523</v>
      </c>
      <c r="C3766" s="26" t="s">
        <v>820</v>
      </c>
      <c r="D3766" s="33">
        <v>13.8</v>
      </c>
      <c r="E3766" s="27" t="s">
        <v>530</v>
      </c>
      <c r="G3766" s="11">
        <f>IF(B3766&gt;0,(G3765+F3766)-D3766,"")</f>
        <v>9320.7099999999864</v>
      </c>
    </row>
    <row r="3767" spans="1:7" x14ac:dyDescent="0.15">
      <c r="A3767" s="30" t="s">
        <v>527</v>
      </c>
      <c r="B3767" s="10">
        <v>43523</v>
      </c>
      <c r="C3767" t="s">
        <v>48</v>
      </c>
      <c r="D3767" s="33">
        <v>26.35</v>
      </c>
      <c r="E3767" s="27" t="s">
        <v>530</v>
      </c>
      <c r="G3767" s="11">
        <f>IF(B3767&gt;0,(G3766+F3767)-D3767,"")</f>
        <v>9294.359999999986</v>
      </c>
    </row>
    <row r="3768" spans="1:7" x14ac:dyDescent="0.15">
      <c r="A3768" s="30" t="s">
        <v>538</v>
      </c>
      <c r="B3768" s="10">
        <v>43523</v>
      </c>
      <c r="C3768" s="26" t="s">
        <v>585</v>
      </c>
      <c r="D3768" s="33">
        <v>587.51</v>
      </c>
      <c r="E3768" s="27" t="s">
        <v>530</v>
      </c>
      <c r="G3768" s="11">
        <f>IF(B3768&gt;0,(G3767+F3768)-D3768,"")</f>
        <v>8706.8499999999858</v>
      </c>
    </row>
    <row r="3769" spans="1:7" x14ac:dyDescent="0.15">
      <c r="A3769" s="30" t="s">
        <v>527</v>
      </c>
      <c r="B3769" s="10">
        <v>43525</v>
      </c>
      <c r="C3769" s="26" t="s">
        <v>938</v>
      </c>
      <c r="D3769" s="33">
        <v>25.33</v>
      </c>
      <c r="E3769" s="27" t="s">
        <v>530</v>
      </c>
      <c r="G3769" s="11">
        <f>IF(B3769&gt;0,(G3768+F3769)-D3769,"")</f>
        <v>8681.5199999999859</v>
      </c>
    </row>
    <row r="3770" spans="1:7" x14ac:dyDescent="0.15">
      <c r="A3770" s="30" t="s">
        <v>527</v>
      </c>
      <c r="B3770" s="10">
        <v>43526</v>
      </c>
      <c r="C3770" s="26" t="s">
        <v>869</v>
      </c>
      <c r="D3770" s="33">
        <v>50.89</v>
      </c>
      <c r="E3770" s="27" t="s">
        <v>530</v>
      </c>
      <c r="G3770" s="11">
        <f>IF(B3770&gt;0,(G3769+F3770)-D3770,"")</f>
        <v>8630.6299999999865</v>
      </c>
    </row>
    <row r="3771" spans="1:7" x14ac:dyDescent="0.15">
      <c r="A3771" s="30" t="s">
        <v>527</v>
      </c>
      <c r="B3771" s="10">
        <v>43527</v>
      </c>
      <c r="C3771" s="26" t="s">
        <v>938</v>
      </c>
      <c r="D3771" s="33">
        <v>71.63</v>
      </c>
      <c r="E3771" s="27" t="s">
        <v>530</v>
      </c>
      <c r="G3771" s="11">
        <f>IF(B3771&gt;0,(G3770+F3771)-D3771,"")</f>
        <v>8558.9999999999873</v>
      </c>
    </row>
    <row r="3772" spans="1:7" x14ac:dyDescent="0.15">
      <c r="A3772" s="30" t="s">
        <v>527</v>
      </c>
      <c r="B3772" s="10">
        <v>43527</v>
      </c>
      <c r="C3772" t="s">
        <v>48</v>
      </c>
      <c r="D3772" s="33">
        <v>27.85</v>
      </c>
      <c r="E3772" s="27" t="s">
        <v>530</v>
      </c>
      <c r="G3772" s="11">
        <f>IF(B3772&gt;0,(G3771+F3772)-D3772,"")</f>
        <v>8531.1499999999869</v>
      </c>
    </row>
    <row r="3773" spans="1:7" x14ac:dyDescent="0.15">
      <c r="A3773" s="30" t="s">
        <v>527</v>
      </c>
      <c r="B3773" s="10">
        <v>43528</v>
      </c>
      <c r="C3773" t="s">
        <v>48</v>
      </c>
      <c r="D3773" s="33">
        <v>14.39</v>
      </c>
      <c r="E3773" s="27" t="s">
        <v>530</v>
      </c>
      <c r="G3773" s="11">
        <f>IF(B3773&gt;0,(G3772+F3773)-D3773,"")</f>
        <v>8516.7599999999875</v>
      </c>
    </row>
    <row r="3774" spans="1:7" x14ac:dyDescent="0.15">
      <c r="A3774" s="30" t="s">
        <v>527</v>
      </c>
      <c r="B3774" s="10">
        <v>43529</v>
      </c>
      <c r="C3774" t="s">
        <v>48</v>
      </c>
      <c r="D3774" s="33">
        <v>36.369999999999997</v>
      </c>
      <c r="E3774" s="27" t="s">
        <v>530</v>
      </c>
      <c r="G3774" s="11">
        <f>IF(B3774&gt;0,(G3773+F3774)-D3774,"")</f>
        <v>8480.3899999999867</v>
      </c>
    </row>
    <row r="3775" spans="1:7" x14ac:dyDescent="0.15">
      <c r="A3775" s="30" t="s">
        <v>542</v>
      </c>
      <c r="B3775" s="10">
        <v>43529</v>
      </c>
      <c r="C3775" s="26" t="s">
        <v>683</v>
      </c>
      <c r="D3775" s="33">
        <v>9.99</v>
      </c>
      <c r="E3775" s="27" t="s">
        <v>530</v>
      </c>
      <c r="G3775" s="11">
        <f>IF(B3775&gt;0,(G3774+F3775)-D3775,"")</f>
        <v>8470.3999999999869</v>
      </c>
    </row>
    <row r="3776" spans="1:7" x14ac:dyDescent="0.15">
      <c r="A3776" s="30" t="s">
        <v>527</v>
      </c>
      <c r="B3776" s="10">
        <v>43529</v>
      </c>
      <c r="C3776" s="26" t="s">
        <v>557</v>
      </c>
      <c r="D3776" s="33">
        <v>205.18</v>
      </c>
      <c r="E3776" s="27" t="s">
        <v>530</v>
      </c>
      <c r="G3776" s="11">
        <f>IF(B3776&gt;0,(G3775+F3776)-D3776,"")</f>
        <v>8265.2199999999866</v>
      </c>
    </row>
    <row r="3777" spans="1:7" x14ac:dyDescent="0.15">
      <c r="A3777" s="30" t="s">
        <v>527</v>
      </c>
      <c r="B3777" s="10">
        <v>43531</v>
      </c>
      <c r="C3777" s="26" t="s">
        <v>726</v>
      </c>
      <c r="D3777" s="33">
        <v>25.44</v>
      </c>
      <c r="E3777" s="27" t="s">
        <v>530</v>
      </c>
      <c r="G3777" s="11">
        <f>IF(B3777&gt;0,(G3776+F3777)-D3777,"")</f>
        <v>8239.7799999999861</v>
      </c>
    </row>
    <row r="3778" spans="1:7" x14ac:dyDescent="0.15">
      <c r="A3778" s="30" t="s">
        <v>527</v>
      </c>
      <c r="B3778" s="10">
        <v>43531</v>
      </c>
      <c r="C3778" s="26" t="s">
        <v>557</v>
      </c>
      <c r="D3778" s="33">
        <v>11.12</v>
      </c>
      <c r="E3778" s="27" t="s">
        <v>530</v>
      </c>
      <c r="G3778" s="11">
        <f>IF(B3778&gt;0,(G3777+F3778)-D3778,"")</f>
        <v>8228.6599999999853</v>
      </c>
    </row>
    <row r="3779" spans="1:7" x14ac:dyDescent="0.15">
      <c r="A3779" s="30" t="s">
        <v>527</v>
      </c>
      <c r="B3779" s="10">
        <v>43537</v>
      </c>
      <c r="C3779" t="s">
        <v>48</v>
      </c>
      <c r="D3779" s="33">
        <v>30.32</v>
      </c>
      <c r="E3779" s="27" t="s">
        <v>530</v>
      </c>
      <c r="G3779" s="11">
        <f>IF(B3779&gt;0,(G3778+F3779)-D3779,"")</f>
        <v>8198.3399999999856</v>
      </c>
    </row>
    <row r="3780" spans="1:7" x14ac:dyDescent="0.15">
      <c r="A3780" t="s">
        <v>536</v>
      </c>
      <c r="B3780" s="10">
        <v>43538</v>
      </c>
      <c r="C3780" s="26" t="s">
        <v>931</v>
      </c>
      <c r="E3780" s="27" t="s">
        <v>530</v>
      </c>
      <c r="F3780">
        <v>1489.64</v>
      </c>
      <c r="G3780" s="11">
        <f>IF(B3780&gt;0,(G3779+F3780)-D3780,"")</f>
        <v>9687.979999999985</v>
      </c>
    </row>
    <row r="3781" spans="1:7" x14ac:dyDescent="0.15">
      <c r="A3781" s="30" t="s">
        <v>527</v>
      </c>
      <c r="B3781" s="10">
        <v>43538</v>
      </c>
      <c r="C3781" s="26" t="s">
        <v>557</v>
      </c>
      <c r="D3781" s="33">
        <v>130.05000000000001</v>
      </c>
      <c r="E3781" s="27" t="s">
        <v>530</v>
      </c>
      <c r="G3781" s="11">
        <f>IF(B3781&gt;0,(G3780+F3781)-D3781,"")</f>
        <v>9557.9299999999857</v>
      </c>
    </row>
    <row r="3782" spans="1:7" x14ac:dyDescent="0.15">
      <c r="A3782" s="30" t="s">
        <v>527</v>
      </c>
      <c r="B3782" s="10">
        <v>43540</v>
      </c>
      <c r="C3782" t="s">
        <v>48</v>
      </c>
      <c r="D3782" s="33">
        <v>12</v>
      </c>
      <c r="E3782" s="27" t="s">
        <v>530</v>
      </c>
      <c r="G3782" s="11">
        <f>IF(B3782&gt;0,(G3781+F3782)-D3782,"")</f>
        <v>9545.9299999999857</v>
      </c>
    </row>
    <row r="3783" spans="1:7" x14ac:dyDescent="0.15">
      <c r="A3783" s="30" t="s">
        <v>527</v>
      </c>
      <c r="B3783" s="10">
        <v>43542</v>
      </c>
      <c r="C3783" s="26" t="s">
        <v>938</v>
      </c>
      <c r="D3783" s="33">
        <v>25.33</v>
      </c>
      <c r="E3783" s="27" t="s">
        <v>530</v>
      </c>
      <c r="G3783" s="11">
        <f>IF(B3783&gt;0,(G3782+F3783)-D3783,"")</f>
        <v>9520.5999999999858</v>
      </c>
    </row>
    <row r="3784" spans="1:7" x14ac:dyDescent="0.15">
      <c r="A3784" s="30" t="s">
        <v>538</v>
      </c>
      <c r="B3784" s="10">
        <v>43543</v>
      </c>
      <c r="C3784" s="26" t="s">
        <v>569</v>
      </c>
      <c r="D3784" s="33">
        <v>509.28</v>
      </c>
      <c r="E3784" s="27" t="s">
        <v>530</v>
      </c>
      <c r="G3784" s="11">
        <f>IF(B3784&gt;0,(G3783+F3784)-D3784,"")</f>
        <v>9011.3199999999852</v>
      </c>
    </row>
    <row r="3785" spans="1:7" x14ac:dyDescent="0.15">
      <c r="A3785" s="30" t="s">
        <v>538</v>
      </c>
      <c r="B3785" s="10">
        <v>43543</v>
      </c>
      <c r="C3785" s="26" t="s">
        <v>552</v>
      </c>
      <c r="D3785" s="33">
        <v>156.01</v>
      </c>
      <c r="E3785" s="27" t="s">
        <v>530</v>
      </c>
      <c r="G3785" s="11">
        <f>IF(B3785&gt;0,(G3784+F3785)-D3785,"")</f>
        <v>8855.3099999999849</v>
      </c>
    </row>
    <row r="3786" spans="1:7" x14ac:dyDescent="0.15">
      <c r="A3786" s="30" t="s">
        <v>538</v>
      </c>
      <c r="B3786" s="10">
        <v>43544</v>
      </c>
      <c r="C3786" s="26" t="s">
        <v>872</v>
      </c>
      <c r="D3786" s="33">
        <v>50</v>
      </c>
      <c r="E3786" s="27" t="s">
        <v>530</v>
      </c>
      <c r="G3786" s="11">
        <f>IF(B3786&gt;0,(G3785+F3786)-D3786,"")</f>
        <v>8805.3099999999849</v>
      </c>
    </row>
    <row r="3787" spans="1:7" x14ac:dyDescent="0.15">
      <c r="A3787" s="30" t="s">
        <v>527</v>
      </c>
      <c r="B3787" s="10">
        <v>43546</v>
      </c>
      <c r="C3787" s="26" t="s">
        <v>938</v>
      </c>
      <c r="D3787" s="33">
        <v>27.55</v>
      </c>
      <c r="E3787" s="27" t="s">
        <v>530</v>
      </c>
      <c r="G3787" s="11">
        <f>IF(B3787&gt;0,(G3786+F3787)-D3787,"")</f>
        <v>8777.7599999999857</v>
      </c>
    </row>
    <row r="3788" spans="1:7" x14ac:dyDescent="0.15">
      <c r="A3788" s="30" t="s">
        <v>527</v>
      </c>
      <c r="B3788" s="10">
        <v>43546</v>
      </c>
      <c r="C3788" t="s">
        <v>634</v>
      </c>
      <c r="D3788" s="33">
        <v>63.25</v>
      </c>
      <c r="E3788" s="27" t="s">
        <v>530</v>
      </c>
      <c r="G3788" s="11">
        <f>IF(B3788&gt;0,(G3787+F3788)-D3788,"")</f>
        <v>8714.5099999999857</v>
      </c>
    </row>
    <row r="3789" spans="1:7" x14ac:dyDescent="0.15">
      <c r="A3789" s="30" t="s">
        <v>527</v>
      </c>
      <c r="B3789" s="10">
        <v>43546</v>
      </c>
      <c r="C3789" s="26" t="s">
        <v>726</v>
      </c>
      <c r="D3789" s="33">
        <v>24.38</v>
      </c>
      <c r="E3789" s="27" t="s">
        <v>530</v>
      </c>
      <c r="G3789" s="11">
        <f>IF(B3789&gt;0,(G3788+F3789)-D3789,"")</f>
        <v>8690.1299999999865</v>
      </c>
    </row>
    <row r="3790" spans="1:7" x14ac:dyDescent="0.15">
      <c r="A3790" s="30" t="s">
        <v>527</v>
      </c>
      <c r="B3790" s="10">
        <v>43546</v>
      </c>
      <c r="C3790" s="26" t="s">
        <v>557</v>
      </c>
      <c r="D3790" s="33">
        <v>91.99</v>
      </c>
      <c r="E3790" s="27" t="s">
        <v>530</v>
      </c>
      <c r="G3790" s="11">
        <f>IF(B3790&gt;0,(G3789+F3790)-D3790,"")</f>
        <v>8598.1399999999867</v>
      </c>
    </row>
    <row r="3791" spans="1:7" x14ac:dyDescent="0.15">
      <c r="A3791" s="30" t="s">
        <v>527</v>
      </c>
      <c r="B3791" s="10">
        <v>43546</v>
      </c>
      <c r="C3791" s="26" t="s">
        <v>557</v>
      </c>
      <c r="D3791" s="33">
        <v>26.37</v>
      </c>
      <c r="E3791" s="27" t="s">
        <v>530</v>
      </c>
      <c r="G3791" s="11">
        <f>IF(B3791&gt;0,(G3790+F3791)-D3791,"")</f>
        <v>8571.7699999999859</v>
      </c>
    </row>
    <row r="3792" spans="1:7" x14ac:dyDescent="0.15">
      <c r="A3792" s="30" t="s">
        <v>527</v>
      </c>
      <c r="B3792" s="10">
        <v>43550</v>
      </c>
      <c r="C3792" t="s">
        <v>634</v>
      </c>
      <c r="D3792" s="33">
        <v>40.07</v>
      </c>
      <c r="E3792" s="27" t="s">
        <v>530</v>
      </c>
      <c r="G3792" s="11">
        <f>IF(B3792&gt;0,(G3791+F3792)-D3792,"")</f>
        <v>8531.6999999999862</v>
      </c>
    </row>
    <row r="3793" spans="1:7" x14ac:dyDescent="0.15">
      <c r="A3793" s="30" t="s">
        <v>527</v>
      </c>
      <c r="B3793" s="10">
        <v>43550</v>
      </c>
      <c r="C3793" s="26" t="s">
        <v>869</v>
      </c>
      <c r="D3793" s="33">
        <v>101.78</v>
      </c>
      <c r="E3793" s="27" t="s">
        <v>530</v>
      </c>
      <c r="G3793" s="11">
        <f>IF(B3793&gt;0,(G3792+F3793)-D3793,"")</f>
        <v>8429.9199999999855</v>
      </c>
    </row>
    <row r="3794" spans="1:7" x14ac:dyDescent="0.15">
      <c r="A3794" s="30" t="s">
        <v>538</v>
      </c>
      <c r="B3794" s="10">
        <v>43550</v>
      </c>
      <c r="C3794" s="26" t="s">
        <v>871</v>
      </c>
      <c r="D3794" s="33">
        <v>87.28</v>
      </c>
      <c r="E3794" s="27" t="s">
        <v>530</v>
      </c>
      <c r="G3794" s="11">
        <f>IF(B3794&gt;0,(G3793+F3794)-D3794,"")</f>
        <v>8342.6399999999849</v>
      </c>
    </row>
    <row r="3795" spans="1:7" x14ac:dyDescent="0.15">
      <c r="A3795" s="30" t="s">
        <v>538</v>
      </c>
      <c r="B3795" s="10">
        <v>43551</v>
      </c>
      <c r="C3795" t="s">
        <v>28</v>
      </c>
      <c r="D3795" s="33">
        <v>211.95</v>
      </c>
      <c r="E3795" s="27" t="s">
        <v>530</v>
      </c>
      <c r="G3795" s="11">
        <f>IF(B3795&gt;0,(G3794+F3795)-D3795,"")</f>
        <v>8130.689999999985</v>
      </c>
    </row>
    <row r="3796" spans="1:7" x14ac:dyDescent="0.15">
      <c r="A3796" s="30" t="s">
        <v>538</v>
      </c>
      <c r="B3796" s="10">
        <v>43551</v>
      </c>
      <c r="C3796" s="26" t="s">
        <v>585</v>
      </c>
      <c r="D3796" s="33">
        <v>224.1</v>
      </c>
      <c r="E3796" s="27" t="s">
        <v>530</v>
      </c>
      <c r="G3796" s="11">
        <f>IF(B3796&gt;0,(G3795+F3796)-D3796,"")</f>
        <v>7906.5899999999847</v>
      </c>
    </row>
    <row r="3797" spans="1:7" x14ac:dyDescent="0.15">
      <c r="A3797" s="30" t="s">
        <v>527</v>
      </c>
      <c r="B3797" s="10">
        <v>43552</v>
      </c>
      <c r="C3797" s="26" t="s">
        <v>938</v>
      </c>
      <c r="D3797" s="33">
        <v>69.41</v>
      </c>
      <c r="E3797" s="27" t="s">
        <v>530</v>
      </c>
      <c r="G3797" s="11">
        <f>IF(B3797&gt;0,(G3796+F3797)-D3797,"")</f>
        <v>7837.1799999999848</v>
      </c>
    </row>
    <row r="3798" spans="1:7" x14ac:dyDescent="0.15">
      <c r="A3798" s="30" t="s">
        <v>527</v>
      </c>
      <c r="B3798" s="10">
        <v>43552</v>
      </c>
      <c r="C3798" s="26" t="s">
        <v>557</v>
      </c>
      <c r="D3798" s="33">
        <v>104.78</v>
      </c>
      <c r="E3798" s="27" t="s">
        <v>530</v>
      </c>
      <c r="G3798" s="11">
        <f>IF(B3798&gt;0,(G3797+F3798)-D3798,"")</f>
        <v>7732.3999999999851</v>
      </c>
    </row>
    <row r="3799" spans="1:7" x14ac:dyDescent="0.15">
      <c r="A3799" t="s">
        <v>536</v>
      </c>
      <c r="B3799" s="10">
        <v>43553</v>
      </c>
      <c r="C3799" s="26" t="s">
        <v>931</v>
      </c>
      <c r="E3799" s="27" t="s">
        <v>530</v>
      </c>
      <c r="F3799">
        <v>1489.64</v>
      </c>
      <c r="G3799" s="11">
        <f>IF(B3799&gt;0,(G3798+F3799)-D3799,"")</f>
        <v>9222.0399999999845</v>
      </c>
    </row>
    <row r="3800" spans="1:7" x14ac:dyDescent="0.15">
      <c r="A3800" t="s">
        <v>536</v>
      </c>
      <c r="B3800" s="10">
        <v>43558</v>
      </c>
      <c r="C3800" s="26" t="s">
        <v>756</v>
      </c>
      <c r="E3800" s="27" t="s">
        <v>530</v>
      </c>
      <c r="F3800">
        <v>4100</v>
      </c>
      <c r="G3800" s="11">
        <f>IF(B3800&gt;0,(G3799+F3800)-D3800,"")</f>
        <v>13322.039999999985</v>
      </c>
    </row>
    <row r="3801" spans="1:7" x14ac:dyDescent="0.15">
      <c r="A3801" s="30" t="s">
        <v>527</v>
      </c>
      <c r="B3801" s="10">
        <v>43560</v>
      </c>
      <c r="C3801" s="26" t="s">
        <v>804</v>
      </c>
      <c r="D3801" s="33">
        <v>18.43</v>
      </c>
      <c r="E3801" s="27" t="s">
        <v>530</v>
      </c>
      <c r="G3801" s="11">
        <f>IF(B3801&gt;0,(G3800+F3801)-D3801,"")</f>
        <v>13303.609999999984</v>
      </c>
    </row>
    <row r="3802" spans="1:7" x14ac:dyDescent="0.15">
      <c r="A3802" s="30" t="s">
        <v>527</v>
      </c>
      <c r="B3802" s="10">
        <v>43560</v>
      </c>
      <c r="C3802" s="26" t="s">
        <v>557</v>
      </c>
      <c r="D3802" s="33">
        <v>109.88</v>
      </c>
      <c r="E3802" s="27" t="s">
        <v>530</v>
      </c>
      <c r="G3802" s="11">
        <f>IF(B3802&gt;0,(G3801+F3802)-D3802,"")</f>
        <v>13193.729999999985</v>
      </c>
    </row>
    <row r="3803" spans="1:7" x14ac:dyDescent="0.15">
      <c r="A3803" s="30" t="s">
        <v>527</v>
      </c>
      <c r="B3803" s="10">
        <v>43561</v>
      </c>
      <c r="C3803" s="26" t="s">
        <v>804</v>
      </c>
      <c r="D3803" s="33">
        <v>37.5</v>
      </c>
      <c r="E3803" s="27" t="s">
        <v>530</v>
      </c>
      <c r="G3803" s="11">
        <f>IF(B3803&gt;0,(G3802+F3803)-D3803,"")</f>
        <v>13156.229999999985</v>
      </c>
    </row>
    <row r="3804" spans="1:7" x14ac:dyDescent="0.15">
      <c r="A3804" s="30" t="s">
        <v>527</v>
      </c>
      <c r="B3804" s="10">
        <v>43564</v>
      </c>
      <c r="C3804" s="26" t="s">
        <v>850</v>
      </c>
      <c r="D3804" s="33">
        <v>6.35</v>
      </c>
      <c r="E3804" s="27" t="s">
        <v>530</v>
      </c>
      <c r="G3804" s="11">
        <f>IF(B3804&gt;0,(G3803+F3804)-D3804,"")</f>
        <v>13149.879999999985</v>
      </c>
    </row>
    <row r="3805" spans="1:7" x14ac:dyDescent="0.15">
      <c r="A3805" s="30" t="s">
        <v>527</v>
      </c>
      <c r="B3805" s="10">
        <v>43564</v>
      </c>
      <c r="C3805" s="26" t="s">
        <v>938</v>
      </c>
      <c r="D3805" s="33">
        <v>90.6</v>
      </c>
      <c r="E3805" s="27" t="s">
        <v>530</v>
      </c>
      <c r="G3805" s="11">
        <f>IF(B3805&gt;0,(G3804+F3805)-D3805,"")</f>
        <v>13059.279999999984</v>
      </c>
    </row>
    <row r="3806" spans="1:7" x14ac:dyDescent="0.15">
      <c r="A3806" s="30" t="s">
        <v>527</v>
      </c>
      <c r="B3806" s="10">
        <v>43564</v>
      </c>
      <c r="C3806" t="s">
        <v>48</v>
      </c>
      <c r="D3806" s="33">
        <v>11.89</v>
      </c>
      <c r="E3806" s="27" t="s">
        <v>530</v>
      </c>
      <c r="G3806" s="11">
        <f>IF(B3806&gt;0,(G3805+F3806)-D3806,"")</f>
        <v>13047.389999999985</v>
      </c>
    </row>
    <row r="3807" spans="1:7" x14ac:dyDescent="0.15">
      <c r="A3807" s="30" t="s">
        <v>527</v>
      </c>
      <c r="B3807" s="10">
        <v>43565</v>
      </c>
      <c r="C3807" t="s">
        <v>48</v>
      </c>
      <c r="D3807" s="33">
        <v>23.77</v>
      </c>
      <c r="E3807" s="27" t="s">
        <v>530</v>
      </c>
      <c r="G3807" s="11">
        <f>IF(B3807&gt;0,(G3806+F3807)-D3807,"")</f>
        <v>13023.619999999984</v>
      </c>
    </row>
    <row r="3808" spans="1:7" x14ac:dyDescent="0.15">
      <c r="A3808" s="30" t="s">
        <v>527</v>
      </c>
      <c r="B3808" s="10">
        <v>43568</v>
      </c>
      <c r="C3808" s="26" t="s">
        <v>557</v>
      </c>
      <c r="D3808" s="33">
        <v>124.05</v>
      </c>
      <c r="E3808" s="27" t="s">
        <v>530</v>
      </c>
      <c r="G3808" s="11">
        <f>IF(B3808&gt;0,(G3807+F3808)-D3808,"")</f>
        <v>12899.569999999985</v>
      </c>
    </row>
    <row r="3809" spans="1:7" x14ac:dyDescent="0.15">
      <c r="A3809" s="30" t="s">
        <v>527</v>
      </c>
      <c r="B3809" s="10">
        <v>43568</v>
      </c>
      <c r="C3809" s="26" t="s">
        <v>557</v>
      </c>
      <c r="D3809" s="33">
        <v>9.2100000000000009</v>
      </c>
      <c r="E3809" s="27" t="s">
        <v>530</v>
      </c>
      <c r="G3809" s="11">
        <f>IF(B3809&gt;0,(G3808+F3809)-D3809,"")</f>
        <v>12890.359999999986</v>
      </c>
    </row>
    <row r="3810" spans="1:7" x14ac:dyDescent="0.15">
      <c r="A3810" t="s">
        <v>536</v>
      </c>
      <c r="B3810" s="10">
        <v>43569</v>
      </c>
      <c r="C3810" s="26" t="s">
        <v>931</v>
      </c>
      <c r="E3810" s="27" t="s">
        <v>530</v>
      </c>
      <c r="F3810">
        <v>1489.64</v>
      </c>
      <c r="G3810" s="11">
        <f>IF(B3810&gt;0,(G3809+F3810)-D3810,"")</f>
        <v>14379.999999999985</v>
      </c>
    </row>
    <row r="3811" spans="1:7" x14ac:dyDescent="0.15">
      <c r="A3811" s="30" t="s">
        <v>527</v>
      </c>
      <c r="B3811" s="10">
        <v>43569</v>
      </c>
      <c r="C3811" s="26" t="s">
        <v>804</v>
      </c>
      <c r="D3811" s="33">
        <v>36.869999999999997</v>
      </c>
      <c r="E3811" s="27" t="s">
        <v>530</v>
      </c>
      <c r="G3811" s="11">
        <f>IF(B3811&gt;0,(G3810+F3811)-D3811,"")</f>
        <v>14343.129999999985</v>
      </c>
    </row>
    <row r="3812" spans="1:7" x14ac:dyDescent="0.15">
      <c r="A3812" s="30" t="s">
        <v>527</v>
      </c>
      <c r="B3812" s="10">
        <v>43569</v>
      </c>
      <c r="C3812" s="26" t="s">
        <v>938</v>
      </c>
      <c r="D3812" s="33">
        <v>50.76</v>
      </c>
      <c r="E3812" s="27" t="s">
        <v>530</v>
      </c>
      <c r="G3812" s="11">
        <f>IF(B3812&gt;0,(G3811+F3812)-D3812,"")</f>
        <v>14292.369999999984</v>
      </c>
    </row>
    <row r="3813" spans="1:7" x14ac:dyDescent="0.15">
      <c r="A3813" s="30" t="s">
        <v>527</v>
      </c>
      <c r="B3813" s="10">
        <v>43570</v>
      </c>
      <c r="C3813" s="26" t="s">
        <v>557</v>
      </c>
      <c r="D3813" s="33">
        <v>7.45</v>
      </c>
      <c r="E3813" s="27" t="s">
        <v>530</v>
      </c>
      <c r="G3813" s="11">
        <f>IF(B3813&gt;0,(G3812+F3813)-D3813,"")</f>
        <v>14284.919999999984</v>
      </c>
    </row>
    <row r="3814" spans="1:7" x14ac:dyDescent="0.15">
      <c r="A3814" s="30" t="s">
        <v>527</v>
      </c>
      <c r="B3814" s="10">
        <v>43575</v>
      </c>
      <c r="C3814" s="26" t="s">
        <v>938</v>
      </c>
      <c r="D3814" s="33">
        <v>49.77</v>
      </c>
      <c r="E3814" s="27" t="s">
        <v>530</v>
      </c>
      <c r="G3814" s="11">
        <f>IF(B3814&gt;0,(G3813+F3814)-D3814,"")</f>
        <v>14235.149999999983</v>
      </c>
    </row>
    <row r="3815" spans="1:7" x14ac:dyDescent="0.15">
      <c r="A3815" s="30" t="s">
        <v>538</v>
      </c>
      <c r="B3815" s="10">
        <v>43576</v>
      </c>
      <c r="C3815" s="26" t="s">
        <v>569</v>
      </c>
      <c r="D3815" s="33">
        <v>819.77</v>
      </c>
      <c r="E3815" s="27" t="s">
        <v>530</v>
      </c>
      <c r="G3815" s="11">
        <f>IF(B3815&gt;0,(G3814+F3815)-D3815,"")</f>
        <v>13415.379999999983</v>
      </c>
    </row>
    <row r="3816" spans="1:7" x14ac:dyDescent="0.15">
      <c r="A3816" s="30" t="s">
        <v>538</v>
      </c>
      <c r="B3816" s="10">
        <v>43576</v>
      </c>
      <c r="C3816" t="s">
        <v>221</v>
      </c>
      <c r="D3816" s="33">
        <v>72.05</v>
      </c>
      <c r="E3816" s="27" t="s">
        <v>530</v>
      </c>
      <c r="G3816" s="11">
        <f>IF(B3816&gt;0,(G3815+F3816)-D3816,"")</f>
        <v>13343.329999999984</v>
      </c>
    </row>
    <row r="3817" spans="1:7" x14ac:dyDescent="0.15">
      <c r="A3817" s="30" t="s">
        <v>538</v>
      </c>
      <c r="B3817" s="10">
        <v>43576</v>
      </c>
      <c r="C3817" s="26" t="s">
        <v>552</v>
      </c>
      <c r="D3817" s="33">
        <v>249.48</v>
      </c>
      <c r="E3817" s="27" t="s">
        <v>530</v>
      </c>
      <c r="G3817" s="11">
        <f>IF(B3817&gt;0,(G3816+F3817)-D3817,"")</f>
        <v>13093.849999999984</v>
      </c>
    </row>
    <row r="3818" spans="1:7" x14ac:dyDescent="0.15">
      <c r="A3818" s="30" t="s">
        <v>527</v>
      </c>
      <c r="B3818" s="10">
        <v>43578</v>
      </c>
      <c r="C3818" s="26" t="s">
        <v>557</v>
      </c>
      <c r="D3818" s="33">
        <v>151.18</v>
      </c>
      <c r="E3818" s="27" t="s">
        <v>530</v>
      </c>
      <c r="G3818" s="11">
        <f>IF(B3818&gt;0,(G3817+F3818)-D3818,"")</f>
        <v>12942.669999999984</v>
      </c>
    </row>
    <row r="3819" spans="1:7" x14ac:dyDescent="0.15">
      <c r="A3819" s="30" t="s">
        <v>527</v>
      </c>
      <c r="B3819" s="10">
        <v>43579</v>
      </c>
      <c r="C3819" t="s">
        <v>48</v>
      </c>
      <c r="D3819" s="33">
        <v>40.369999999999997</v>
      </c>
      <c r="E3819" s="27" t="s">
        <v>530</v>
      </c>
      <c r="G3819" s="11">
        <f>IF(B3819&gt;0,(G3818+F3819)-D3819,"")</f>
        <v>12902.299999999983</v>
      </c>
    </row>
    <row r="3820" spans="1:7" x14ac:dyDescent="0.15">
      <c r="A3820" s="30" t="s">
        <v>527</v>
      </c>
      <c r="B3820" s="10">
        <v>43581</v>
      </c>
      <c r="C3820" t="s">
        <v>634</v>
      </c>
      <c r="D3820" s="33">
        <v>65.09</v>
      </c>
      <c r="E3820" s="27" t="s">
        <v>530</v>
      </c>
      <c r="G3820" s="11">
        <f>IF(B3820&gt;0,(G3819+F3820)-D3820,"")</f>
        <v>12837.209999999983</v>
      </c>
    </row>
    <row r="3821" spans="1:7" x14ac:dyDescent="0.15">
      <c r="A3821" s="30" t="s">
        <v>527</v>
      </c>
      <c r="B3821" s="10">
        <v>43581</v>
      </c>
      <c r="C3821" t="s">
        <v>48</v>
      </c>
      <c r="D3821" s="33">
        <v>33.270000000000003</v>
      </c>
      <c r="E3821" s="27" t="s">
        <v>530</v>
      </c>
      <c r="G3821" s="11">
        <f>IF(B3821&gt;0,(G3820+F3821)-D3821,"")</f>
        <v>12803.939999999982</v>
      </c>
    </row>
    <row r="3822" spans="1:7" x14ac:dyDescent="0.15">
      <c r="A3822" s="30" t="s">
        <v>527</v>
      </c>
      <c r="B3822" s="10">
        <v>43583</v>
      </c>
      <c r="C3822" t="s">
        <v>48</v>
      </c>
      <c r="D3822" s="33">
        <v>50.4</v>
      </c>
      <c r="E3822" s="27" t="s">
        <v>530</v>
      </c>
      <c r="G3822" s="11">
        <f>IF(B3822&gt;0,(G3821+F3822)-D3822,"")</f>
        <v>12753.539999999983</v>
      </c>
    </row>
    <row r="3823" spans="1:7" x14ac:dyDescent="0.15">
      <c r="A3823" t="s">
        <v>536</v>
      </c>
      <c r="B3823" s="10">
        <v>43584</v>
      </c>
      <c r="C3823" s="26" t="s">
        <v>931</v>
      </c>
      <c r="E3823" s="27" t="s">
        <v>530</v>
      </c>
      <c r="F3823">
        <v>1489.64</v>
      </c>
      <c r="G3823" s="11">
        <f>IF(B3823&gt;0,(G3822+F3823)-D3823,"")</f>
        <v>14243.179999999982</v>
      </c>
    </row>
    <row r="3824" spans="1:7" x14ac:dyDescent="0.15">
      <c r="A3824" s="30" t="s">
        <v>538</v>
      </c>
      <c r="B3824" s="10">
        <v>43584</v>
      </c>
      <c r="C3824" t="s">
        <v>28</v>
      </c>
      <c r="D3824" s="33">
        <v>215.3</v>
      </c>
      <c r="E3824" s="27" t="s">
        <v>530</v>
      </c>
      <c r="G3824" s="11">
        <f>IF(B3824&gt;0,(G3823+F3824)-D3824,"")</f>
        <v>14027.879999999983</v>
      </c>
    </row>
    <row r="3825" spans="1:7" x14ac:dyDescent="0.15">
      <c r="A3825" s="30" t="s">
        <v>538</v>
      </c>
      <c r="B3825" s="10">
        <v>43584</v>
      </c>
      <c r="C3825" s="26" t="s">
        <v>871</v>
      </c>
      <c r="D3825" s="33">
        <v>58.33</v>
      </c>
      <c r="E3825" s="27" t="s">
        <v>530</v>
      </c>
      <c r="G3825" s="11">
        <f>IF(B3825&gt;0,(G3824+F3825)-D3825,"")</f>
        <v>13969.549999999983</v>
      </c>
    </row>
    <row r="3826" spans="1:7" x14ac:dyDescent="0.15">
      <c r="A3826" s="30" t="s">
        <v>538</v>
      </c>
      <c r="B3826" s="10">
        <v>43584</v>
      </c>
      <c r="C3826" s="26" t="s">
        <v>585</v>
      </c>
      <c r="D3826" s="33">
        <v>80.150000000000006</v>
      </c>
      <c r="E3826" s="27" t="s">
        <v>530</v>
      </c>
      <c r="G3826" s="11">
        <f>IF(B3826&gt;0,(G3825+F3826)-D3826,"")</f>
        <v>13889.399999999983</v>
      </c>
    </row>
    <row r="3827" spans="1:7" x14ac:dyDescent="0.15">
      <c r="A3827" s="30" t="s">
        <v>527</v>
      </c>
      <c r="B3827" s="10">
        <v>43585</v>
      </c>
      <c r="C3827" s="26" t="s">
        <v>804</v>
      </c>
      <c r="D3827" s="33">
        <v>31.58</v>
      </c>
      <c r="E3827" s="27" t="s">
        <v>530</v>
      </c>
      <c r="G3827" s="11">
        <f>IF(B3827&gt;0,(G3826+F3827)-D3827,"")</f>
        <v>13857.819999999983</v>
      </c>
    </row>
    <row r="3828" spans="1:7" x14ac:dyDescent="0.15">
      <c r="A3828" s="30" t="s">
        <v>527</v>
      </c>
      <c r="B3828" s="10">
        <v>43585</v>
      </c>
      <c r="C3828" s="26" t="s">
        <v>938</v>
      </c>
      <c r="D3828" s="33">
        <v>65.27</v>
      </c>
      <c r="E3828" s="27" t="s">
        <v>530</v>
      </c>
      <c r="G3828" s="11">
        <f>IF(B3828&gt;0,(G3827+F3828)-D3828,"")</f>
        <v>13792.549999999983</v>
      </c>
    </row>
    <row r="3829" spans="1:7" x14ac:dyDescent="0.15">
      <c r="A3829" s="30" t="s">
        <v>527</v>
      </c>
      <c r="B3829" s="10">
        <v>43585</v>
      </c>
      <c r="C3829" t="s">
        <v>634</v>
      </c>
      <c r="D3829" s="33">
        <v>58.18</v>
      </c>
      <c r="E3829" s="27" t="s">
        <v>530</v>
      </c>
      <c r="G3829" s="11">
        <f>IF(B3829&gt;0,(G3828+F3829)-D3829,"")</f>
        <v>13734.369999999983</v>
      </c>
    </row>
    <row r="3830" spans="1:7" x14ac:dyDescent="0.15">
      <c r="A3830" s="30" t="s">
        <v>527</v>
      </c>
      <c r="B3830" s="10">
        <v>43586</v>
      </c>
      <c r="C3830" t="s">
        <v>48</v>
      </c>
      <c r="D3830" s="33">
        <v>31.37</v>
      </c>
      <c r="E3830" s="27" t="s">
        <v>530</v>
      </c>
      <c r="G3830" s="11">
        <f>IF(B3830&gt;0,(G3829+F3830)-D3830,"")</f>
        <v>13702.999999999982</v>
      </c>
    </row>
    <row r="3831" spans="1:7" x14ac:dyDescent="0.15">
      <c r="A3831" s="30" t="s">
        <v>527</v>
      </c>
      <c r="B3831" s="10">
        <v>43587</v>
      </c>
      <c r="C3831" t="s">
        <v>48</v>
      </c>
      <c r="D3831" s="33">
        <v>43.52</v>
      </c>
      <c r="E3831" s="27" t="s">
        <v>530</v>
      </c>
      <c r="G3831" s="11">
        <f>IF(B3831&gt;0,(G3830+F3831)-D3831,"")</f>
        <v>13659.479999999981</v>
      </c>
    </row>
    <row r="3832" spans="1:7" x14ac:dyDescent="0.15">
      <c r="A3832" s="30" t="s">
        <v>527</v>
      </c>
      <c r="B3832" s="10">
        <v>43588</v>
      </c>
      <c r="C3832" t="s">
        <v>48</v>
      </c>
      <c r="D3832" s="33">
        <v>24.79</v>
      </c>
      <c r="E3832" s="27" t="s">
        <v>530</v>
      </c>
      <c r="G3832" s="11">
        <f>IF(B3832&gt;0,(G3831+F3832)-D3832,"")</f>
        <v>13634.689999999981</v>
      </c>
    </row>
    <row r="3833" spans="1:7" x14ac:dyDescent="0.15">
      <c r="A3833" s="30" t="s">
        <v>527</v>
      </c>
      <c r="B3833" s="10">
        <v>43588</v>
      </c>
      <c r="C3833" s="26" t="s">
        <v>557</v>
      </c>
      <c r="D3833" s="33">
        <v>164.85</v>
      </c>
      <c r="E3833" s="27" t="s">
        <v>530</v>
      </c>
      <c r="G3833" s="11">
        <f>IF(B3833&gt;0,(G3832+F3833)-D3833,"")</f>
        <v>13469.83999999998</v>
      </c>
    </row>
    <row r="3834" spans="1:7" x14ac:dyDescent="0.15">
      <c r="A3834" s="30" t="s">
        <v>527</v>
      </c>
      <c r="B3834" s="10">
        <v>43592</v>
      </c>
      <c r="C3834" t="s">
        <v>48</v>
      </c>
      <c r="D3834" s="33">
        <v>16</v>
      </c>
      <c r="E3834" s="27" t="s">
        <v>530</v>
      </c>
      <c r="G3834" s="11">
        <f>IF(B3834&gt;0,(G3833+F3834)-D3834,"")</f>
        <v>13453.83999999998</v>
      </c>
    </row>
    <row r="3835" spans="1:7" x14ac:dyDescent="0.15">
      <c r="A3835" s="30" t="s">
        <v>527</v>
      </c>
      <c r="B3835" s="10">
        <v>43593</v>
      </c>
      <c r="C3835" s="26" t="s">
        <v>875</v>
      </c>
      <c r="D3835" s="33">
        <v>24.6</v>
      </c>
      <c r="E3835" s="27" t="s">
        <v>530</v>
      </c>
      <c r="G3835" s="11">
        <f>IF(B3835&gt;0,(G3834+F3835)-D3835,"")</f>
        <v>13429.23999999998</v>
      </c>
    </row>
    <row r="3836" spans="1:7" x14ac:dyDescent="0.15">
      <c r="A3836" s="30" t="s">
        <v>527</v>
      </c>
      <c r="B3836" s="10">
        <v>43593</v>
      </c>
      <c r="C3836" t="s">
        <v>48</v>
      </c>
      <c r="D3836" s="33">
        <v>16.77</v>
      </c>
      <c r="E3836" s="27" t="s">
        <v>530</v>
      </c>
      <c r="G3836" s="11">
        <f>IF(B3836&gt;0,(G3835+F3836)-D3836,"")</f>
        <v>13412.469999999979</v>
      </c>
    </row>
    <row r="3837" spans="1:7" x14ac:dyDescent="0.15">
      <c r="A3837" s="30" t="s">
        <v>527</v>
      </c>
      <c r="B3837" s="10">
        <v>43594</v>
      </c>
      <c r="C3837" t="s">
        <v>634</v>
      </c>
      <c r="D3837" s="33">
        <v>78.53</v>
      </c>
      <c r="E3837" s="27" t="s">
        <v>530</v>
      </c>
      <c r="G3837" s="11">
        <f>IF(B3837&gt;0,(G3836+F3837)-D3837,"")</f>
        <v>13333.939999999979</v>
      </c>
    </row>
    <row r="3838" spans="1:7" x14ac:dyDescent="0.15">
      <c r="A3838" s="30" t="s">
        <v>527</v>
      </c>
      <c r="B3838" s="10">
        <v>43595</v>
      </c>
      <c r="C3838" s="26" t="s">
        <v>938</v>
      </c>
      <c r="D3838" s="33">
        <v>112.64</v>
      </c>
      <c r="E3838" s="27" t="s">
        <v>530</v>
      </c>
      <c r="G3838" s="11">
        <f>IF(B3838&gt;0,(G3837+F3838)-D3838,"")</f>
        <v>13221.299999999979</v>
      </c>
    </row>
    <row r="3839" spans="1:7" x14ac:dyDescent="0.15">
      <c r="A3839" s="30" t="s">
        <v>527</v>
      </c>
      <c r="B3839" s="10">
        <v>43595</v>
      </c>
      <c r="C3839" t="s">
        <v>48</v>
      </c>
      <c r="D3839" s="33">
        <v>32.770000000000003</v>
      </c>
      <c r="E3839" s="27" t="s">
        <v>530</v>
      </c>
      <c r="G3839" s="11">
        <f>IF(B3839&gt;0,(G3838+F3839)-D3839,"")</f>
        <v>13188.529999999979</v>
      </c>
    </row>
    <row r="3840" spans="1:7" x14ac:dyDescent="0.15">
      <c r="A3840" s="30" t="s">
        <v>527</v>
      </c>
      <c r="B3840" s="10">
        <v>43595</v>
      </c>
      <c r="C3840" s="26" t="s">
        <v>557</v>
      </c>
      <c r="D3840" s="33">
        <v>90.35</v>
      </c>
      <c r="E3840" s="27" t="s">
        <v>530</v>
      </c>
      <c r="G3840" s="11">
        <f>IF(B3840&gt;0,(G3839+F3840)-D3840,"")</f>
        <v>13098.179999999978</v>
      </c>
    </row>
    <row r="3841" spans="1:7" x14ac:dyDescent="0.15">
      <c r="A3841" s="30" t="s">
        <v>527</v>
      </c>
      <c r="B3841" s="10">
        <v>43596</v>
      </c>
      <c r="C3841" t="s">
        <v>610</v>
      </c>
      <c r="D3841" s="33">
        <v>60.12</v>
      </c>
      <c r="E3841" s="27" t="s">
        <v>530</v>
      </c>
      <c r="G3841" s="11">
        <f>IF(B3841&gt;0,(G3840+F3841)-D3841,"")</f>
        <v>13038.059999999978</v>
      </c>
    </row>
    <row r="3842" spans="1:7" x14ac:dyDescent="0.15">
      <c r="A3842" s="30" t="s">
        <v>527</v>
      </c>
      <c r="B3842" s="10">
        <v>43596</v>
      </c>
      <c r="C3842" t="s">
        <v>48</v>
      </c>
      <c r="D3842" s="33">
        <v>8</v>
      </c>
      <c r="E3842" s="27" t="s">
        <v>530</v>
      </c>
      <c r="G3842" s="11">
        <f>IF(B3842&gt;0,(G3841+F3842)-D3842,"")</f>
        <v>13030.059999999978</v>
      </c>
    </row>
    <row r="3843" spans="1:7" x14ac:dyDescent="0.15">
      <c r="A3843" s="30" t="s">
        <v>527</v>
      </c>
      <c r="B3843" s="10">
        <v>43598</v>
      </c>
      <c r="C3843" s="26" t="s">
        <v>558</v>
      </c>
      <c r="D3843" s="33">
        <v>18.61</v>
      </c>
      <c r="E3843" s="27" t="s">
        <v>530</v>
      </c>
      <c r="G3843" s="11">
        <f>IF(B3843&gt;0,(G3842+F3843)-D3843,"")</f>
        <v>13011.449999999977</v>
      </c>
    </row>
    <row r="3844" spans="1:7" x14ac:dyDescent="0.15">
      <c r="A3844" t="s">
        <v>536</v>
      </c>
      <c r="B3844" s="10">
        <v>43599</v>
      </c>
      <c r="C3844" s="26" t="s">
        <v>931</v>
      </c>
      <c r="E3844" s="27" t="s">
        <v>530</v>
      </c>
      <c r="F3844">
        <v>1489.64</v>
      </c>
      <c r="G3844" s="11">
        <f>IF(B3844&gt;0,(G3843+F3844)-D3844,"")</f>
        <v>14501.089999999976</v>
      </c>
    </row>
    <row r="3845" spans="1:7" x14ac:dyDescent="0.15">
      <c r="A3845" s="30" t="s">
        <v>538</v>
      </c>
      <c r="B3845" s="10">
        <v>43599</v>
      </c>
      <c r="C3845" s="26" t="s">
        <v>870</v>
      </c>
      <c r="D3845" s="33">
        <v>165.93</v>
      </c>
      <c r="E3845" s="27" t="s">
        <v>530</v>
      </c>
      <c r="G3845" s="11">
        <f>IF(B3845&gt;0,(G3844+F3845)-D3845,"")</f>
        <v>14335.159999999976</v>
      </c>
    </row>
    <row r="3846" spans="1:7" x14ac:dyDescent="0.15">
      <c r="A3846" s="30" t="s">
        <v>527</v>
      </c>
      <c r="B3846" s="10">
        <v>43599</v>
      </c>
      <c r="C3846" t="s">
        <v>48</v>
      </c>
      <c r="D3846" s="33">
        <v>16</v>
      </c>
      <c r="E3846" s="27" t="s">
        <v>530</v>
      </c>
      <c r="G3846" s="11">
        <f>IF(B3846&gt;0,(G3845+F3846)-D3846,"")</f>
        <v>14319.159999999976</v>
      </c>
    </row>
    <row r="3847" spans="1:7" x14ac:dyDescent="0.15">
      <c r="A3847" s="30" t="s">
        <v>527</v>
      </c>
      <c r="B3847" s="10">
        <v>43600</v>
      </c>
      <c r="C3847" t="s">
        <v>48</v>
      </c>
      <c r="D3847" s="33">
        <v>25.85</v>
      </c>
      <c r="E3847" s="27" t="s">
        <v>530</v>
      </c>
      <c r="G3847" s="11">
        <f>IF(B3847&gt;0,(G3846+F3847)-D3847,"")</f>
        <v>14293.309999999976</v>
      </c>
    </row>
    <row r="3848" spans="1:7" x14ac:dyDescent="0.15">
      <c r="A3848" s="30" t="s">
        <v>527</v>
      </c>
      <c r="B3848" s="10">
        <v>43602</v>
      </c>
      <c r="C3848" s="26" t="s">
        <v>938</v>
      </c>
      <c r="D3848" s="33">
        <v>65.27</v>
      </c>
      <c r="E3848" s="27" t="s">
        <v>530</v>
      </c>
      <c r="G3848" s="11">
        <f>IF(B3848&gt;0,(G3847+F3848)-D3848,"")</f>
        <v>14228.039999999975</v>
      </c>
    </row>
    <row r="3849" spans="1:7" x14ac:dyDescent="0.15">
      <c r="A3849" s="30" t="s">
        <v>527</v>
      </c>
      <c r="B3849" s="10">
        <v>43602</v>
      </c>
      <c r="C3849" t="s">
        <v>48</v>
      </c>
      <c r="D3849" s="33">
        <v>23.77</v>
      </c>
      <c r="E3849" s="27" t="s">
        <v>530</v>
      </c>
      <c r="G3849" s="11">
        <f>IF(B3849&gt;0,(G3848+F3849)-D3849,"")</f>
        <v>14204.269999999975</v>
      </c>
    </row>
    <row r="3850" spans="1:7" x14ac:dyDescent="0.15">
      <c r="A3850" s="30" t="s">
        <v>527</v>
      </c>
      <c r="B3850" s="10">
        <v>43603</v>
      </c>
      <c r="C3850" t="s">
        <v>48</v>
      </c>
      <c r="D3850" s="33">
        <v>16.77</v>
      </c>
      <c r="E3850" s="27" t="s">
        <v>530</v>
      </c>
      <c r="G3850" s="11">
        <f>IF(B3850&gt;0,(G3849+F3850)-D3850,"")</f>
        <v>14187.499999999975</v>
      </c>
    </row>
    <row r="3851" spans="1:7" x14ac:dyDescent="0.15">
      <c r="A3851" s="30" t="s">
        <v>527</v>
      </c>
      <c r="B3851" s="10">
        <v>43603</v>
      </c>
      <c r="C3851" s="26" t="s">
        <v>557</v>
      </c>
      <c r="D3851" s="33">
        <v>141.43</v>
      </c>
      <c r="E3851" s="27" t="s">
        <v>530</v>
      </c>
      <c r="G3851" s="11">
        <f>IF(B3851&gt;0,(G3850+F3851)-D3851,"")</f>
        <v>14046.069999999974</v>
      </c>
    </row>
    <row r="3852" spans="1:7" x14ac:dyDescent="0.15">
      <c r="A3852" s="30" t="s">
        <v>527</v>
      </c>
      <c r="B3852" s="10">
        <v>43604</v>
      </c>
      <c r="C3852" t="s">
        <v>48</v>
      </c>
      <c r="D3852" s="33">
        <v>30.48</v>
      </c>
      <c r="E3852" s="27" t="s">
        <v>530</v>
      </c>
      <c r="G3852" s="11">
        <f>IF(B3852&gt;0,(G3851+F3852)-D3852,"")</f>
        <v>14015.589999999975</v>
      </c>
    </row>
    <row r="3853" spans="1:7" x14ac:dyDescent="0.15">
      <c r="A3853" s="30" t="s">
        <v>527</v>
      </c>
      <c r="B3853" s="10">
        <v>43606</v>
      </c>
      <c r="C3853" t="s">
        <v>48</v>
      </c>
      <c r="D3853" s="33">
        <v>19.39</v>
      </c>
      <c r="E3853" s="27" t="s">
        <v>530</v>
      </c>
      <c r="G3853" s="11">
        <f>IF(B3853&gt;0,(G3852+F3853)-D3853,"")</f>
        <v>13996.199999999975</v>
      </c>
    </row>
    <row r="3854" spans="1:7" x14ac:dyDescent="0.15">
      <c r="A3854" s="30" t="s">
        <v>527</v>
      </c>
      <c r="B3854" s="10">
        <v>43607</v>
      </c>
      <c r="C3854" s="26" t="s">
        <v>871</v>
      </c>
      <c r="D3854" s="33">
        <v>39.06</v>
      </c>
      <c r="E3854" s="27" t="s">
        <v>530</v>
      </c>
      <c r="G3854" s="11">
        <f>IF(B3854&gt;0,(G3853+F3854)-D3854,"")</f>
        <v>13957.139999999976</v>
      </c>
    </row>
    <row r="3855" spans="1:7" x14ac:dyDescent="0.15">
      <c r="A3855" s="30" t="s">
        <v>527</v>
      </c>
      <c r="B3855" s="10">
        <v>43607</v>
      </c>
      <c r="C3855" t="s">
        <v>48</v>
      </c>
      <c r="D3855" s="33">
        <v>22.35</v>
      </c>
      <c r="E3855" s="27" t="s">
        <v>530</v>
      </c>
      <c r="G3855" s="11">
        <f>IF(B3855&gt;0,(G3854+F3855)-D3855,"")</f>
        <v>13934.789999999975</v>
      </c>
    </row>
    <row r="3856" spans="1:7" x14ac:dyDescent="0.15">
      <c r="A3856" s="30" t="s">
        <v>538</v>
      </c>
      <c r="B3856" s="10">
        <v>43607</v>
      </c>
      <c r="C3856" s="26" t="s">
        <v>552</v>
      </c>
      <c r="D3856" s="33">
        <v>135.22</v>
      </c>
      <c r="E3856" s="27" t="s">
        <v>530</v>
      </c>
      <c r="G3856" s="11">
        <f>IF(B3856&gt;0,(G3855+F3856)-D3856,"")</f>
        <v>13799.569999999976</v>
      </c>
    </row>
    <row r="3857" spans="1:7" x14ac:dyDescent="0.15">
      <c r="A3857" s="30" t="s">
        <v>538</v>
      </c>
      <c r="B3857" s="10">
        <v>43608</v>
      </c>
      <c r="C3857" s="26" t="s">
        <v>569</v>
      </c>
      <c r="D3857" s="33">
        <v>916.02</v>
      </c>
      <c r="E3857" s="27" t="s">
        <v>530</v>
      </c>
      <c r="G3857" s="11">
        <f>IF(B3857&gt;0,(G3856+F3857)-D3857,"")</f>
        <v>12883.549999999976</v>
      </c>
    </row>
    <row r="3858" spans="1:7" x14ac:dyDescent="0.15">
      <c r="A3858" s="30" t="s">
        <v>527</v>
      </c>
      <c r="B3858" s="10">
        <v>43609</v>
      </c>
      <c r="C3858" s="26" t="s">
        <v>938</v>
      </c>
      <c r="D3858" s="33">
        <v>65.27</v>
      </c>
      <c r="E3858" s="27" t="s">
        <v>530</v>
      </c>
      <c r="G3858" s="11">
        <f>IF(B3858&gt;0,(G3857+F3858)-D3858,"")</f>
        <v>12818.279999999975</v>
      </c>
    </row>
    <row r="3859" spans="1:7" x14ac:dyDescent="0.15">
      <c r="A3859" s="30" t="s">
        <v>527</v>
      </c>
      <c r="B3859" s="10">
        <v>43609</v>
      </c>
      <c r="C3859" t="s">
        <v>845</v>
      </c>
      <c r="D3859" s="33">
        <v>57.42</v>
      </c>
      <c r="E3859" s="27" t="s">
        <v>530</v>
      </c>
      <c r="G3859" s="11">
        <f>IF(B3859&gt;0,(G3858+F3859)-D3859,"")</f>
        <v>12760.859999999975</v>
      </c>
    </row>
    <row r="3860" spans="1:7" x14ac:dyDescent="0.15">
      <c r="A3860" s="30" t="s">
        <v>527</v>
      </c>
      <c r="B3860" s="10">
        <v>43610</v>
      </c>
      <c r="C3860" t="s">
        <v>48</v>
      </c>
      <c r="D3860" s="33">
        <v>16.77</v>
      </c>
      <c r="E3860" s="27" t="s">
        <v>530</v>
      </c>
      <c r="G3860" s="11">
        <f>IF(B3860&gt;0,(G3859+F3860)-D3860,"")</f>
        <v>12744.089999999975</v>
      </c>
    </row>
    <row r="3861" spans="1:7" x14ac:dyDescent="0.15">
      <c r="A3861" s="30" t="s">
        <v>527</v>
      </c>
      <c r="B3861" s="10">
        <v>43610</v>
      </c>
      <c r="C3861" s="26" t="s">
        <v>557</v>
      </c>
      <c r="D3861" s="33">
        <v>162.9</v>
      </c>
      <c r="E3861" s="27" t="s">
        <v>530</v>
      </c>
      <c r="G3861" s="11">
        <f>IF(B3861&gt;0,(G3860+F3861)-D3861,"")</f>
        <v>12581.189999999975</v>
      </c>
    </row>
    <row r="3862" spans="1:7" x14ac:dyDescent="0.15">
      <c r="A3862" s="30" t="s">
        <v>527</v>
      </c>
      <c r="B3862" s="10">
        <v>43611</v>
      </c>
      <c r="C3862" t="s">
        <v>48</v>
      </c>
      <c r="D3862" s="33">
        <v>48.18</v>
      </c>
      <c r="E3862" s="27" t="s">
        <v>530</v>
      </c>
      <c r="G3862" s="11">
        <f>IF(B3862&gt;0,(G3861+F3862)-D3862,"")</f>
        <v>12533.009999999975</v>
      </c>
    </row>
    <row r="3863" spans="1:7" x14ac:dyDescent="0.15">
      <c r="A3863" t="s">
        <v>536</v>
      </c>
      <c r="B3863" s="30">
        <v>43614</v>
      </c>
      <c r="C3863" s="26" t="s">
        <v>931</v>
      </c>
      <c r="E3863" s="27" t="s">
        <v>530</v>
      </c>
      <c r="F3863">
        <v>1489.64</v>
      </c>
      <c r="G3863" s="11">
        <f>IF(B3863&gt;0,(G3862+F3863)-D3863,"")</f>
        <v>14022.649999999974</v>
      </c>
    </row>
    <row r="3864" spans="1:7" x14ac:dyDescent="0.15">
      <c r="A3864" s="30" t="s">
        <v>538</v>
      </c>
      <c r="B3864" s="10">
        <v>43615</v>
      </c>
      <c r="C3864" t="s">
        <v>28</v>
      </c>
      <c r="D3864" s="33">
        <v>215.3</v>
      </c>
      <c r="E3864" s="27" t="s">
        <v>530</v>
      </c>
      <c r="G3864" s="11">
        <f>IF(B3864&gt;0,(G3863+F3864)-D3864,"")</f>
        <v>13807.349999999975</v>
      </c>
    </row>
    <row r="3865" spans="1:7" x14ac:dyDescent="0.15">
      <c r="A3865" s="30" t="s">
        <v>527</v>
      </c>
      <c r="B3865" s="10">
        <v>43615</v>
      </c>
      <c r="C3865" t="s">
        <v>48</v>
      </c>
      <c r="D3865" s="33">
        <v>19</v>
      </c>
      <c r="E3865" s="27" t="s">
        <v>530</v>
      </c>
      <c r="G3865" s="11">
        <f>IF(B3865&gt;0,(G3864+F3865)-D3865,"")</f>
        <v>13788.349999999975</v>
      </c>
    </row>
    <row r="3866" spans="1:7" x14ac:dyDescent="0.15">
      <c r="A3866" s="30" t="s">
        <v>527</v>
      </c>
      <c r="B3866" s="10">
        <v>43615</v>
      </c>
      <c r="C3866" t="s">
        <v>48</v>
      </c>
      <c r="D3866" s="33">
        <v>14</v>
      </c>
      <c r="E3866" s="27" t="s">
        <v>530</v>
      </c>
      <c r="G3866" s="11">
        <f>IF(B3866&gt;0,(G3865+F3866)-D3866,"")</f>
        <v>13774.349999999975</v>
      </c>
    </row>
    <row r="3867" spans="1:7" x14ac:dyDescent="0.15">
      <c r="A3867" s="30" t="s">
        <v>538</v>
      </c>
      <c r="B3867" s="10">
        <v>43615</v>
      </c>
      <c r="C3867" s="26" t="s">
        <v>585</v>
      </c>
      <c r="D3867" s="33">
        <v>64.900000000000006</v>
      </c>
      <c r="E3867" s="27" t="s">
        <v>530</v>
      </c>
      <c r="G3867" s="11">
        <f>IF(B3867&gt;0,(G3866+F3867)-D3867,"")</f>
        <v>13709.449999999975</v>
      </c>
    </row>
    <row r="3868" spans="1:7" x14ac:dyDescent="0.15">
      <c r="A3868" s="30" t="s">
        <v>527</v>
      </c>
      <c r="B3868" s="10">
        <v>43616</v>
      </c>
      <c r="C3868" s="26" t="s">
        <v>938</v>
      </c>
      <c r="D3868" s="33">
        <v>61.67</v>
      </c>
      <c r="E3868" s="27" t="s">
        <v>530</v>
      </c>
      <c r="G3868" s="11">
        <f>IF(B3868&gt;0,(G3867+F3868)-D3868,"")</f>
        <v>13647.779999999975</v>
      </c>
    </row>
    <row r="3869" spans="1:7" x14ac:dyDescent="0.15">
      <c r="A3869" s="30" t="s">
        <v>527</v>
      </c>
      <c r="B3869" s="10">
        <v>43616</v>
      </c>
      <c r="C3869" t="s">
        <v>48</v>
      </c>
      <c r="D3869" s="33">
        <v>18</v>
      </c>
      <c r="E3869" s="27" t="s">
        <v>530</v>
      </c>
      <c r="G3869" s="11">
        <f>IF(B3869&gt;0,(G3868+F3869)-D3869,"")</f>
        <v>13629.779999999975</v>
      </c>
    </row>
    <row r="3870" spans="1:7" x14ac:dyDescent="0.15">
      <c r="A3870" s="30" t="s">
        <v>527</v>
      </c>
      <c r="B3870" s="10">
        <v>43618</v>
      </c>
      <c r="C3870" t="s">
        <v>634</v>
      </c>
      <c r="D3870" s="33">
        <v>40.450000000000003</v>
      </c>
      <c r="E3870" s="27" t="s">
        <v>530</v>
      </c>
      <c r="G3870" s="11">
        <f>IF(B3870&gt;0,(G3869+F3870)-D3870,"")</f>
        <v>13589.329999999974</v>
      </c>
    </row>
    <row r="3871" spans="1:7" x14ac:dyDescent="0.15">
      <c r="A3871" s="30" t="s">
        <v>527</v>
      </c>
      <c r="B3871" s="10">
        <v>43619</v>
      </c>
      <c r="C3871" t="s">
        <v>48</v>
      </c>
      <c r="D3871" s="33">
        <v>19.98</v>
      </c>
      <c r="E3871" s="27" t="s">
        <v>530</v>
      </c>
      <c r="G3871" s="11">
        <f>IF(B3871&gt;0,(G3870+F3871)-D3871,"")</f>
        <v>13569.349999999975</v>
      </c>
    </row>
    <row r="3872" spans="1:7" x14ac:dyDescent="0.15">
      <c r="A3872" s="30" t="s">
        <v>527</v>
      </c>
      <c r="B3872" s="10">
        <v>43621</v>
      </c>
      <c r="C3872" s="26" t="s">
        <v>938</v>
      </c>
      <c r="D3872" s="33">
        <v>29.88</v>
      </c>
      <c r="E3872" s="27" t="s">
        <v>530</v>
      </c>
      <c r="G3872" s="11">
        <f>IF(B3872&gt;0,(G3871+F3872)-D3872,"")</f>
        <v>13539.469999999976</v>
      </c>
    </row>
    <row r="3873" spans="1:7" x14ac:dyDescent="0.15">
      <c r="A3873" s="30" t="s">
        <v>527</v>
      </c>
      <c r="B3873" s="10">
        <v>43621</v>
      </c>
      <c r="C3873" t="s">
        <v>48</v>
      </c>
      <c r="D3873" s="33">
        <v>23.66</v>
      </c>
      <c r="E3873" s="27" t="s">
        <v>530</v>
      </c>
      <c r="G3873" s="11">
        <f>IF(B3873&gt;0,(G3872+F3873)-D3873,"")</f>
        <v>13515.809999999976</v>
      </c>
    </row>
    <row r="3874" spans="1:7" x14ac:dyDescent="0.15">
      <c r="A3874" s="30" t="s">
        <v>542</v>
      </c>
      <c r="B3874" s="10">
        <v>43621</v>
      </c>
      <c r="C3874" s="26" t="s">
        <v>683</v>
      </c>
      <c r="D3874" s="33">
        <v>9.99</v>
      </c>
      <c r="E3874" s="27" t="s">
        <v>530</v>
      </c>
      <c r="G3874" s="11">
        <f>IF(B3874&gt;0,(G3873+F3874)-D3874,"")</f>
        <v>13505.819999999976</v>
      </c>
    </row>
    <row r="3875" spans="1:7" x14ac:dyDescent="0.15">
      <c r="A3875" s="30" t="s">
        <v>527</v>
      </c>
      <c r="B3875" s="10">
        <v>43621</v>
      </c>
      <c r="C3875" s="26" t="s">
        <v>557</v>
      </c>
      <c r="D3875" s="33">
        <v>140.91</v>
      </c>
      <c r="E3875" s="27" t="s">
        <v>530</v>
      </c>
      <c r="G3875" s="11">
        <f>IF(B3875&gt;0,(G3874+F3875)-D3875,"")</f>
        <v>13364.909999999976</v>
      </c>
    </row>
    <row r="3876" spans="1:7" x14ac:dyDescent="0.15">
      <c r="A3876" s="30" t="s">
        <v>527</v>
      </c>
      <c r="B3876" s="10">
        <v>43622</v>
      </c>
      <c r="C3876" t="s">
        <v>48</v>
      </c>
      <c r="D3876" s="33">
        <v>22.27</v>
      </c>
      <c r="E3876" s="27" t="s">
        <v>530</v>
      </c>
      <c r="G3876" s="11">
        <f>IF(B3876&gt;0,(G3875+F3876)-D3876,"")</f>
        <v>13342.639999999976</v>
      </c>
    </row>
    <row r="3877" spans="1:7" x14ac:dyDescent="0.15">
      <c r="A3877" s="30" t="s">
        <v>527</v>
      </c>
      <c r="B3877" s="10">
        <v>43623</v>
      </c>
      <c r="C3877" s="26" t="s">
        <v>576</v>
      </c>
      <c r="D3877" s="33">
        <v>7.83</v>
      </c>
      <c r="E3877" s="27" t="s">
        <v>530</v>
      </c>
      <c r="G3877" s="11">
        <f>IF(B3877&gt;0,(G3876+F3877)-D3877,"")</f>
        <v>13334.809999999976</v>
      </c>
    </row>
    <row r="3878" spans="1:7" x14ac:dyDescent="0.15">
      <c r="A3878">
        <v>2513</v>
      </c>
      <c r="B3878" s="10">
        <v>43624</v>
      </c>
      <c r="C3878" s="26" t="s">
        <v>600</v>
      </c>
      <c r="D3878" s="33">
        <v>336</v>
      </c>
      <c r="E3878" s="27" t="s">
        <v>530</v>
      </c>
      <c r="G3878" s="11">
        <f>IF(B3878&gt;0,(G3877+F3878)-D3878,"")</f>
        <v>12998.809999999976</v>
      </c>
    </row>
    <row r="3879" spans="1:7" x14ac:dyDescent="0.15">
      <c r="A3879" s="30" t="s">
        <v>527</v>
      </c>
      <c r="B3879" s="10">
        <v>43625</v>
      </c>
      <c r="C3879" t="s">
        <v>48</v>
      </c>
      <c r="D3879" s="33">
        <v>21</v>
      </c>
      <c r="E3879" s="27" t="s">
        <v>530</v>
      </c>
      <c r="G3879" s="11">
        <f>IF(B3879&gt;0,(G3878+F3879)-D3879,"")</f>
        <v>12977.809999999976</v>
      </c>
    </row>
    <row r="3880" spans="1:7" x14ac:dyDescent="0.15">
      <c r="A3880" s="30" t="s">
        <v>527</v>
      </c>
      <c r="B3880" s="10">
        <v>43627</v>
      </c>
      <c r="C3880" s="26" t="s">
        <v>660</v>
      </c>
      <c r="D3880" s="33">
        <v>43.55</v>
      </c>
      <c r="E3880" s="27" t="s">
        <v>530</v>
      </c>
      <c r="G3880" s="11">
        <f>IF(B3880&gt;0,(G3879+F3880)-D3880,"")</f>
        <v>12934.259999999977</v>
      </c>
    </row>
    <row r="3881" spans="1:7" x14ac:dyDescent="0.15">
      <c r="A3881" s="30" t="s">
        <v>527</v>
      </c>
      <c r="B3881" s="10">
        <v>43628</v>
      </c>
      <c r="C3881" s="26" t="s">
        <v>879</v>
      </c>
      <c r="D3881" s="33">
        <v>24.38</v>
      </c>
      <c r="E3881" s="27" t="s">
        <v>530</v>
      </c>
      <c r="G3881" s="11">
        <f>IF(B3881&gt;0,(G3880+F3881)-D3881,"")</f>
        <v>12909.879999999977</v>
      </c>
    </row>
    <row r="3882" spans="1:7" x14ac:dyDescent="0.15">
      <c r="A3882" s="30" t="s">
        <v>527</v>
      </c>
      <c r="B3882" s="10">
        <v>43628</v>
      </c>
      <c r="C3882" s="26" t="s">
        <v>938</v>
      </c>
      <c r="D3882" s="33">
        <v>47.37</v>
      </c>
      <c r="E3882" s="27" t="s">
        <v>530</v>
      </c>
      <c r="G3882" s="11">
        <f>IF(B3882&gt;0,(G3881+F3882)-D3882,"")</f>
        <v>12862.509999999977</v>
      </c>
    </row>
    <row r="3883" spans="1:7" x14ac:dyDescent="0.15">
      <c r="A3883" s="30" t="s">
        <v>527</v>
      </c>
      <c r="B3883" s="10">
        <v>43628</v>
      </c>
      <c r="C3883" s="26" t="s">
        <v>558</v>
      </c>
      <c r="D3883" s="33">
        <v>124.42</v>
      </c>
      <c r="E3883" s="27" t="s">
        <v>530</v>
      </c>
      <c r="G3883" s="11">
        <f>IF(B3883&gt;0,(G3882+F3883)-D3883,"")</f>
        <v>12738.089999999976</v>
      </c>
    </row>
    <row r="3884" spans="1:7" x14ac:dyDescent="0.15">
      <c r="A3884" s="30" t="s">
        <v>527</v>
      </c>
      <c r="B3884" s="10">
        <v>43628</v>
      </c>
      <c r="C3884" s="26" t="s">
        <v>558</v>
      </c>
      <c r="D3884" s="33">
        <v>4.2300000000000004</v>
      </c>
      <c r="E3884" s="27" t="s">
        <v>530</v>
      </c>
      <c r="G3884" s="11">
        <f>IF(B3884&gt;0,(G3883+F3884)-D3884,"")</f>
        <v>12733.859999999977</v>
      </c>
    </row>
    <row r="3885" spans="1:7" x14ac:dyDescent="0.15">
      <c r="A3885" s="30" t="s">
        <v>527</v>
      </c>
      <c r="B3885" s="10">
        <v>43628</v>
      </c>
      <c r="C3885" t="s">
        <v>48</v>
      </c>
      <c r="D3885" s="33">
        <v>15</v>
      </c>
      <c r="E3885" s="27" t="s">
        <v>530</v>
      </c>
      <c r="G3885" s="11">
        <f>IF(B3885&gt;0,(G3884+F3885)-D3885,"")</f>
        <v>12718.859999999977</v>
      </c>
    </row>
    <row r="3886" spans="1:7" x14ac:dyDescent="0.15">
      <c r="A3886" s="30" t="s">
        <v>527</v>
      </c>
      <c r="B3886" s="10">
        <v>43629</v>
      </c>
      <c r="C3886" t="s">
        <v>48</v>
      </c>
      <c r="D3886" s="33">
        <v>17.14</v>
      </c>
      <c r="E3886" s="27" t="s">
        <v>530</v>
      </c>
      <c r="G3886" s="11">
        <f>IF(B3886&gt;0,(G3885+F3886)-D3886,"")</f>
        <v>12701.719999999978</v>
      </c>
    </row>
    <row r="3887" spans="1:7" x14ac:dyDescent="0.15">
      <c r="A3887" t="s">
        <v>536</v>
      </c>
      <c r="B3887" s="10">
        <v>43630</v>
      </c>
      <c r="C3887" s="26" t="s">
        <v>931</v>
      </c>
      <c r="E3887" s="27" t="s">
        <v>530</v>
      </c>
      <c r="F3887">
        <v>1489.64</v>
      </c>
      <c r="G3887" s="11">
        <f>IF(B3887&gt;0,(G3886+F3887)-D3887,"")</f>
        <v>14191.359999999977</v>
      </c>
    </row>
    <row r="3888" spans="1:7" x14ac:dyDescent="0.15">
      <c r="A3888" s="30" t="s">
        <v>527</v>
      </c>
      <c r="B3888" s="10">
        <v>43630</v>
      </c>
      <c r="C3888" t="s">
        <v>634</v>
      </c>
      <c r="D3888" s="33">
        <v>47.07</v>
      </c>
      <c r="E3888" s="27" t="s">
        <v>530</v>
      </c>
      <c r="G3888" s="11">
        <f>IF(B3888&gt;0,(G3887+F3888)-D3888,"")</f>
        <v>14144.289999999977</v>
      </c>
    </row>
    <row r="3889" spans="1:7" x14ac:dyDescent="0.15">
      <c r="A3889" s="30" t="s">
        <v>527</v>
      </c>
      <c r="B3889" s="10">
        <v>43630</v>
      </c>
      <c r="C3889" s="26" t="s">
        <v>576</v>
      </c>
      <c r="D3889" s="33">
        <v>18.420000000000002</v>
      </c>
      <c r="E3889" s="27" t="s">
        <v>530</v>
      </c>
      <c r="G3889" s="11">
        <f>IF(B3889&gt;0,(G3888+F3889)-D3889,"")</f>
        <v>14125.869999999977</v>
      </c>
    </row>
    <row r="3890" spans="1:7" x14ac:dyDescent="0.15">
      <c r="A3890" s="30" t="s">
        <v>527</v>
      </c>
      <c r="B3890" s="10">
        <v>43630</v>
      </c>
      <c r="C3890" t="s">
        <v>48</v>
      </c>
      <c r="D3890" s="33">
        <v>15.27</v>
      </c>
      <c r="E3890" s="27" t="s">
        <v>530</v>
      </c>
      <c r="G3890" s="11">
        <f>IF(B3890&gt;0,(G3889+F3890)-D3890,"")</f>
        <v>14110.599999999977</v>
      </c>
    </row>
    <row r="3891" spans="1:7" x14ac:dyDescent="0.15">
      <c r="A3891" s="30" t="s">
        <v>527</v>
      </c>
      <c r="B3891" s="30">
        <v>43631</v>
      </c>
      <c r="C3891" s="26" t="s">
        <v>938</v>
      </c>
      <c r="D3891" s="33">
        <v>18.75</v>
      </c>
      <c r="E3891" s="27" t="s">
        <v>530</v>
      </c>
      <c r="G3891" s="11">
        <f>IF(B3891&gt;0,(G3890+F3891)-D3891,"")</f>
        <v>14091.849999999977</v>
      </c>
    </row>
    <row r="3892" spans="1:7" x14ac:dyDescent="0.15">
      <c r="A3892" s="30" t="s">
        <v>527</v>
      </c>
      <c r="B3892" s="10">
        <v>43631</v>
      </c>
      <c r="C3892" s="26" t="s">
        <v>552</v>
      </c>
      <c r="D3892" s="33">
        <v>135.41999999999999</v>
      </c>
      <c r="E3892" s="27" t="s">
        <v>530</v>
      </c>
      <c r="G3892" s="11">
        <f>IF(B3892&gt;0,(G3891+F3892)-D3892,"")</f>
        <v>13956.429999999977</v>
      </c>
    </row>
    <row r="3893" spans="1:7" x14ac:dyDescent="0.15">
      <c r="A3893" s="30" t="s">
        <v>527</v>
      </c>
      <c r="B3893" s="30">
        <v>43634</v>
      </c>
      <c r="C3893" t="s">
        <v>634</v>
      </c>
      <c r="D3893" s="33">
        <v>60.44</v>
      </c>
      <c r="E3893" s="27" t="s">
        <v>530</v>
      </c>
      <c r="G3893" s="11">
        <f>IF(B3893&gt;0,(G3892+F3893)-D3893,"")</f>
        <v>13895.989999999976</v>
      </c>
    </row>
    <row r="3894" spans="1:7" x14ac:dyDescent="0.15">
      <c r="A3894" s="30" t="s">
        <v>527</v>
      </c>
      <c r="B3894" s="10">
        <v>43636</v>
      </c>
      <c r="C3894" s="26" t="s">
        <v>938</v>
      </c>
      <c r="D3894" s="33">
        <v>39.840000000000003</v>
      </c>
      <c r="E3894" s="27" t="s">
        <v>530</v>
      </c>
      <c r="G3894" s="11">
        <f>IF(B3894&gt;0,(G3893+F3894)-D3894,"")</f>
        <v>13856.149999999976</v>
      </c>
    </row>
    <row r="3895" spans="1:7" x14ac:dyDescent="0.15">
      <c r="A3895" s="30" t="s">
        <v>538</v>
      </c>
      <c r="B3895" s="10">
        <v>43638</v>
      </c>
      <c r="C3895" s="26" t="s">
        <v>872</v>
      </c>
      <c r="D3895" s="33">
        <v>50</v>
      </c>
      <c r="E3895" s="27" t="s">
        <v>530</v>
      </c>
      <c r="G3895" s="11">
        <f>IF(B3895&gt;0,(G3894+F3895)-D3895,"")</f>
        <v>13806.149999999976</v>
      </c>
    </row>
    <row r="3896" spans="1:7" x14ac:dyDescent="0.15">
      <c r="A3896" s="30" t="s">
        <v>527</v>
      </c>
      <c r="B3896" s="10">
        <v>43638</v>
      </c>
      <c r="C3896" s="26" t="s">
        <v>834</v>
      </c>
      <c r="D3896" s="33">
        <v>53.28</v>
      </c>
      <c r="E3896" s="27" t="s">
        <v>530</v>
      </c>
      <c r="G3896" s="11">
        <f>IF(B3896&gt;0,(G3895+F3896)-D3896,"")</f>
        <v>13752.869999999975</v>
      </c>
    </row>
    <row r="3897" spans="1:7" x14ac:dyDescent="0.15">
      <c r="A3897" s="30" t="s">
        <v>527</v>
      </c>
      <c r="B3897" s="10">
        <v>43638</v>
      </c>
      <c r="C3897" s="26" t="s">
        <v>557</v>
      </c>
      <c r="D3897" s="33">
        <v>148.30000000000001</v>
      </c>
      <c r="E3897" s="27" t="s">
        <v>530</v>
      </c>
      <c r="G3897" s="11">
        <f>IF(B3897&gt;0,(G3896+F3897)-D3897,"")</f>
        <v>13604.569999999976</v>
      </c>
    </row>
    <row r="3898" spans="1:7" x14ac:dyDescent="0.15">
      <c r="A3898" s="30" t="s">
        <v>527</v>
      </c>
      <c r="B3898" s="10">
        <v>43639</v>
      </c>
      <c r="C3898" s="26" t="s">
        <v>938</v>
      </c>
      <c r="D3898" s="33">
        <v>75.03</v>
      </c>
      <c r="E3898" s="27" t="s">
        <v>530</v>
      </c>
      <c r="G3898" s="11">
        <f>IF(B3898&gt;0,(G3897+F3898)-D3898,"")</f>
        <v>13529.539999999975</v>
      </c>
    </row>
    <row r="3899" spans="1:7" x14ac:dyDescent="0.15">
      <c r="A3899" s="30" t="s">
        <v>527</v>
      </c>
      <c r="B3899" s="10">
        <v>43639</v>
      </c>
      <c r="C3899" t="s">
        <v>48</v>
      </c>
      <c r="D3899" s="33">
        <v>16.82</v>
      </c>
      <c r="E3899" s="27" t="s">
        <v>530</v>
      </c>
      <c r="G3899" s="11">
        <f>IF(B3899&gt;0,(G3898+F3899)-D3899,"")</f>
        <v>13512.719999999976</v>
      </c>
    </row>
    <row r="3900" spans="1:7" x14ac:dyDescent="0.15">
      <c r="A3900" s="30" t="s">
        <v>527</v>
      </c>
      <c r="B3900" s="10">
        <v>43642</v>
      </c>
      <c r="C3900" t="s">
        <v>752</v>
      </c>
      <c r="D3900" s="33">
        <v>8.99</v>
      </c>
      <c r="E3900" s="27" t="s">
        <v>530</v>
      </c>
      <c r="G3900" s="11">
        <f>IF(B3900&gt;0,(G3899+F3900)-D3900,"")</f>
        <v>13503.729999999976</v>
      </c>
    </row>
    <row r="3901" spans="1:7" x14ac:dyDescent="0.15">
      <c r="A3901" s="30" t="s">
        <v>527</v>
      </c>
      <c r="B3901" s="30">
        <v>43642</v>
      </c>
      <c r="C3901" t="s">
        <v>48</v>
      </c>
      <c r="D3901" s="33">
        <v>15</v>
      </c>
      <c r="E3901" s="27" t="s">
        <v>530</v>
      </c>
      <c r="G3901" s="11">
        <f>IF(B3901&gt;0,(G3900+F3901)-D3901,"")</f>
        <v>13488.729999999976</v>
      </c>
    </row>
    <row r="3902" spans="1:7" x14ac:dyDescent="0.15">
      <c r="A3902" s="30" t="s">
        <v>527</v>
      </c>
      <c r="B3902" s="10">
        <v>43643</v>
      </c>
      <c r="C3902" t="s">
        <v>48</v>
      </c>
      <c r="D3902" s="33">
        <v>7</v>
      </c>
      <c r="E3902" s="27" t="s">
        <v>530</v>
      </c>
      <c r="G3902" s="11">
        <f>IF(B3902&gt;0,(G3901+F3902)-D3902,"")</f>
        <v>13481.729999999976</v>
      </c>
    </row>
    <row r="3903" spans="1:7" x14ac:dyDescent="0.15">
      <c r="A3903" s="30" t="s">
        <v>538</v>
      </c>
      <c r="B3903" s="10">
        <v>43644</v>
      </c>
      <c r="C3903" s="26" t="s">
        <v>569</v>
      </c>
      <c r="D3903" s="33">
        <f>2392.86-441.46</f>
        <v>1951.4</v>
      </c>
      <c r="E3903" s="27" t="s">
        <v>530</v>
      </c>
      <c r="G3903" s="11">
        <f>IF(B3903&gt;0,(G3902+F3903)-D3903,"")</f>
        <v>11530.329999999976</v>
      </c>
    </row>
    <row r="3904" spans="1:7" x14ac:dyDescent="0.15">
      <c r="A3904" s="30" t="s">
        <v>538</v>
      </c>
      <c r="B3904" s="10">
        <v>43644</v>
      </c>
      <c r="C3904" t="s">
        <v>28</v>
      </c>
      <c r="D3904" s="33">
        <v>181.66</v>
      </c>
      <c r="E3904" s="27" t="s">
        <v>530</v>
      </c>
      <c r="G3904" s="11">
        <f>IF(B3904&gt;0,(G3903+F3904)-D3904,"")</f>
        <v>11348.669999999976</v>
      </c>
    </row>
    <row r="3905" spans="1:7" x14ac:dyDescent="0.15">
      <c r="A3905" s="30" t="s">
        <v>527</v>
      </c>
      <c r="B3905" s="10">
        <v>43644</v>
      </c>
      <c r="C3905" t="s">
        <v>634</v>
      </c>
      <c r="D3905" s="33">
        <v>58.21</v>
      </c>
      <c r="E3905" s="27" t="s">
        <v>530</v>
      </c>
      <c r="G3905" s="11">
        <f>IF(B3905&gt;0,(G3904+F3905)-D3905,"")</f>
        <v>11290.459999999977</v>
      </c>
    </row>
    <row r="3906" spans="1:7" x14ac:dyDescent="0.15">
      <c r="A3906" s="30" t="s">
        <v>538</v>
      </c>
      <c r="B3906" s="10">
        <v>43644</v>
      </c>
      <c r="C3906" s="26" t="s">
        <v>871</v>
      </c>
      <c r="D3906" s="33">
        <v>25.85</v>
      </c>
      <c r="E3906" s="27" t="s">
        <v>530</v>
      </c>
      <c r="G3906" s="11">
        <f>IF(B3906&gt;0,(G3905+F3906)-D3906,"")</f>
        <v>11264.609999999977</v>
      </c>
    </row>
    <row r="3907" spans="1:7" x14ac:dyDescent="0.15">
      <c r="A3907" s="30" t="s">
        <v>527</v>
      </c>
      <c r="B3907" s="10">
        <v>43644</v>
      </c>
      <c r="C3907" t="s">
        <v>48</v>
      </c>
      <c r="D3907" s="33">
        <v>18</v>
      </c>
      <c r="E3907" s="27" t="s">
        <v>530</v>
      </c>
      <c r="G3907" s="11">
        <f>IF(B3907&gt;0,(G3906+F3907)-D3907,"")</f>
        <v>11246.609999999977</v>
      </c>
    </row>
    <row r="3908" spans="1:7" x14ac:dyDescent="0.15">
      <c r="A3908" s="30" t="s">
        <v>527</v>
      </c>
      <c r="B3908" s="10">
        <v>43644</v>
      </c>
      <c r="C3908" t="s">
        <v>48</v>
      </c>
      <c r="D3908" s="33">
        <v>17.82</v>
      </c>
      <c r="E3908" s="27" t="s">
        <v>530</v>
      </c>
      <c r="G3908" s="11">
        <f>IF(B3908&gt;0,(G3907+F3908)-D3908,"")</f>
        <v>11228.789999999977</v>
      </c>
    </row>
    <row r="3909" spans="1:7" x14ac:dyDescent="0.15">
      <c r="A3909" s="30" t="s">
        <v>538</v>
      </c>
      <c r="B3909" s="10">
        <v>43644</v>
      </c>
      <c r="C3909" s="26" t="s">
        <v>585</v>
      </c>
      <c r="D3909" s="33">
        <v>85.45</v>
      </c>
      <c r="E3909" s="27" t="s">
        <v>530</v>
      </c>
      <c r="G3909" s="11">
        <f>IF(B3909&gt;0,(G3908+F3909)-D3909,"")</f>
        <v>11143.339999999976</v>
      </c>
    </row>
    <row r="3910" spans="1:7" x14ac:dyDescent="0.15">
      <c r="A3910" t="s">
        <v>536</v>
      </c>
      <c r="B3910" s="10">
        <v>43645</v>
      </c>
      <c r="C3910" s="26" t="s">
        <v>931</v>
      </c>
      <c r="E3910" s="27" t="s">
        <v>530</v>
      </c>
      <c r="F3910">
        <v>1489.64</v>
      </c>
      <c r="G3910" s="11">
        <f>IF(B3910&gt;0,(G3909+F3910)-D3910,"")</f>
        <v>12632.979999999976</v>
      </c>
    </row>
    <row r="3911" spans="1:7" x14ac:dyDescent="0.15">
      <c r="A3911" s="30" t="s">
        <v>527</v>
      </c>
      <c r="B3911" s="10">
        <v>43646</v>
      </c>
      <c r="C3911" s="26" t="s">
        <v>557</v>
      </c>
      <c r="D3911" s="33">
        <v>100.22</v>
      </c>
      <c r="E3911" s="27" t="s">
        <v>530</v>
      </c>
      <c r="G3911" s="11">
        <f>IF(B3911&gt;0,(G3910+F3911)-D3911,"")</f>
        <v>12532.759999999977</v>
      </c>
    </row>
    <row r="3912" spans="1:7" x14ac:dyDescent="0.15">
      <c r="A3912" s="30" t="s">
        <v>527</v>
      </c>
      <c r="B3912" s="10">
        <v>43649</v>
      </c>
      <c r="C3912" s="26" t="s">
        <v>558</v>
      </c>
      <c r="D3912" s="33">
        <v>31.16</v>
      </c>
      <c r="E3912" s="27" t="s">
        <v>530</v>
      </c>
      <c r="G3912" s="11">
        <f>IF(B3912&gt;0,(G3911+F3912)-D3912,"")</f>
        <v>12501.599999999977</v>
      </c>
    </row>
    <row r="3913" spans="1:7" x14ac:dyDescent="0.15">
      <c r="A3913" s="30" t="s">
        <v>527</v>
      </c>
      <c r="B3913" s="10">
        <v>43651</v>
      </c>
      <c r="C3913" s="26" t="s">
        <v>576</v>
      </c>
      <c r="D3913" s="33">
        <v>15.03</v>
      </c>
      <c r="E3913" s="27" t="s">
        <v>530</v>
      </c>
      <c r="G3913" s="11">
        <f>IF(B3913&gt;0,(G3912+F3913)-D3913,"")</f>
        <v>12486.569999999976</v>
      </c>
    </row>
    <row r="3914" spans="1:7" x14ac:dyDescent="0.15">
      <c r="A3914" s="30" t="s">
        <v>542</v>
      </c>
      <c r="B3914" s="10">
        <v>43652</v>
      </c>
      <c r="C3914" s="26" t="s">
        <v>683</v>
      </c>
      <c r="D3914" s="33">
        <v>9.99</v>
      </c>
      <c r="E3914" s="27" t="s">
        <v>530</v>
      </c>
      <c r="G3914" s="11">
        <f>IF(B3914&gt;0,(G3913+F3914)-D3914,"")</f>
        <v>12476.579999999976</v>
      </c>
    </row>
    <row r="3915" spans="1:7" x14ac:dyDescent="0.15">
      <c r="A3915" s="30" t="s">
        <v>527</v>
      </c>
      <c r="B3915" s="10">
        <v>43655</v>
      </c>
      <c r="C3915" s="26" t="s">
        <v>881</v>
      </c>
      <c r="D3915" s="33">
        <v>95.78</v>
      </c>
      <c r="E3915" s="27" t="s">
        <v>530</v>
      </c>
      <c r="G3915" s="11">
        <f>IF(B3915&gt;0,(G3914+F3915)-D3915,"")</f>
        <v>12380.799999999976</v>
      </c>
    </row>
    <row r="3916" spans="1:7" x14ac:dyDescent="0.15">
      <c r="A3916" s="30" t="s">
        <v>527</v>
      </c>
      <c r="B3916" s="10">
        <v>43656</v>
      </c>
      <c r="C3916" s="26" t="s">
        <v>882</v>
      </c>
      <c r="D3916" s="33">
        <v>55.11</v>
      </c>
      <c r="E3916" s="27" t="s">
        <v>530</v>
      </c>
      <c r="G3916" s="11">
        <f>IF(B3916&gt;0,(G3915+F3916)-D3916,"")</f>
        <v>12325.689999999975</v>
      </c>
    </row>
    <row r="3917" spans="1:7" x14ac:dyDescent="0.15">
      <c r="A3917" s="30" t="s">
        <v>527</v>
      </c>
      <c r="B3917" s="10">
        <v>43659</v>
      </c>
      <c r="C3917" s="26" t="s">
        <v>834</v>
      </c>
      <c r="D3917" s="33">
        <v>53.28</v>
      </c>
      <c r="E3917" s="27" t="s">
        <v>530</v>
      </c>
      <c r="G3917" s="11">
        <f>IF(B3917&gt;0,(G3916+F3917)-D3917,"")</f>
        <v>12272.409999999974</v>
      </c>
    </row>
    <row r="3918" spans="1:7" x14ac:dyDescent="0.15">
      <c r="A3918" t="s">
        <v>536</v>
      </c>
      <c r="B3918" s="10">
        <v>43660</v>
      </c>
      <c r="C3918" s="26" t="s">
        <v>931</v>
      </c>
      <c r="E3918" s="27" t="s">
        <v>530</v>
      </c>
      <c r="F3918">
        <v>1489.64</v>
      </c>
      <c r="G3918" s="11">
        <f>IF(B3918&gt;0,(G3917+F3918)-D3918,"")</f>
        <v>13762.049999999974</v>
      </c>
    </row>
    <row r="3919" spans="1:7" x14ac:dyDescent="0.15">
      <c r="A3919" s="30" t="s">
        <v>527</v>
      </c>
      <c r="B3919" s="10">
        <v>43660</v>
      </c>
      <c r="C3919" s="26" t="s">
        <v>820</v>
      </c>
      <c r="D3919" s="33">
        <v>16.100000000000001</v>
      </c>
      <c r="E3919" s="27" t="s">
        <v>530</v>
      </c>
      <c r="G3919" s="11">
        <f>IF(B3919&gt;0,(G3918+F3919)-D3919,"")</f>
        <v>13745.949999999973</v>
      </c>
    </row>
    <row r="3920" spans="1:7" x14ac:dyDescent="0.15">
      <c r="A3920" s="30" t="s">
        <v>527</v>
      </c>
      <c r="B3920" s="10">
        <v>43660</v>
      </c>
      <c r="C3920" s="26" t="s">
        <v>557</v>
      </c>
      <c r="D3920" s="33">
        <v>117.63</v>
      </c>
      <c r="E3920" s="27" t="s">
        <v>530</v>
      </c>
      <c r="G3920" s="11">
        <f>IF(B3920&gt;0,(G3919+F3920)-D3920,"")</f>
        <v>13628.319999999974</v>
      </c>
    </row>
    <row r="3921" spans="1:7" x14ac:dyDescent="0.15">
      <c r="A3921" s="30" t="s">
        <v>527</v>
      </c>
      <c r="B3921" s="10">
        <v>43662</v>
      </c>
      <c r="C3921" s="26" t="s">
        <v>938</v>
      </c>
      <c r="D3921" s="33">
        <v>71.63</v>
      </c>
      <c r="E3921" s="27" t="s">
        <v>530</v>
      </c>
      <c r="G3921" s="11">
        <f>IF(B3921&gt;0,(G3920+F3921)-D3921,"")</f>
        <v>13556.689999999975</v>
      </c>
    </row>
    <row r="3922" spans="1:7" x14ac:dyDescent="0.15">
      <c r="A3922" s="30" t="s">
        <v>527</v>
      </c>
      <c r="B3922" s="10">
        <v>43662</v>
      </c>
      <c r="C3922" t="s">
        <v>634</v>
      </c>
      <c r="D3922" s="33">
        <v>61.74</v>
      </c>
      <c r="E3922" s="27" t="s">
        <v>530</v>
      </c>
      <c r="G3922" s="11">
        <f>IF(B3922&gt;0,(G3921+F3922)-D3922,"")</f>
        <v>13494.949999999975</v>
      </c>
    </row>
    <row r="3923" spans="1:7" x14ac:dyDescent="0.15">
      <c r="A3923" s="30" t="s">
        <v>527</v>
      </c>
      <c r="B3923" s="10">
        <v>43662</v>
      </c>
      <c r="C3923" s="26" t="s">
        <v>576</v>
      </c>
      <c r="D3923" s="33">
        <v>8.0299999999999994</v>
      </c>
      <c r="E3923" s="27" t="s">
        <v>530</v>
      </c>
      <c r="G3923" s="11">
        <f>IF(B3923&gt;0,(G3922+F3923)-D3923,"")</f>
        <v>13486.919999999975</v>
      </c>
    </row>
    <row r="3924" spans="1:7" x14ac:dyDescent="0.15">
      <c r="A3924" s="30" t="s">
        <v>538</v>
      </c>
      <c r="B3924" s="10">
        <v>43663</v>
      </c>
      <c r="C3924" s="26" t="s">
        <v>569</v>
      </c>
      <c r="D3924" s="33">
        <v>682.88</v>
      </c>
      <c r="E3924" s="27" t="s">
        <v>530</v>
      </c>
      <c r="G3924" s="11">
        <f>IF(B3924&gt;0,(G3923+F3924)-D3924,"")</f>
        <v>12804.039999999975</v>
      </c>
    </row>
    <row r="3925" spans="1:7" x14ac:dyDescent="0.15">
      <c r="A3925" s="30" t="s">
        <v>527</v>
      </c>
      <c r="B3925" s="10">
        <v>43663</v>
      </c>
      <c r="C3925" t="s">
        <v>634</v>
      </c>
      <c r="D3925" s="33">
        <v>42.71</v>
      </c>
      <c r="E3925" s="27" t="s">
        <v>530</v>
      </c>
      <c r="G3925" s="11">
        <f>IF(B3925&gt;0,(G3924+F3925)-D3925,"")</f>
        <v>12761.329999999976</v>
      </c>
    </row>
    <row r="3926" spans="1:7" x14ac:dyDescent="0.15">
      <c r="A3926" s="30" t="s">
        <v>527</v>
      </c>
      <c r="B3926" s="10">
        <v>43663</v>
      </c>
      <c r="C3926" t="s">
        <v>845</v>
      </c>
      <c r="D3926" s="33">
        <v>40.22</v>
      </c>
      <c r="E3926" s="27" t="s">
        <v>530</v>
      </c>
      <c r="G3926" s="11">
        <f>IF(B3926&gt;0,(G3925+F3926)-D3926,"")</f>
        <v>12721.109999999977</v>
      </c>
    </row>
    <row r="3927" spans="1:7" x14ac:dyDescent="0.15">
      <c r="A3927" s="30" t="s">
        <v>527</v>
      </c>
      <c r="B3927" s="10">
        <v>43663</v>
      </c>
      <c r="C3927" s="26" t="s">
        <v>820</v>
      </c>
      <c r="D3927" s="33">
        <v>16.100000000000001</v>
      </c>
      <c r="E3927" s="27" t="s">
        <v>530</v>
      </c>
      <c r="G3927" s="11">
        <f>IF(B3927&gt;0,(G3926+F3927)-D3927,"")</f>
        <v>12705.009999999977</v>
      </c>
    </row>
    <row r="3928" spans="1:7" x14ac:dyDescent="0.15">
      <c r="A3928" s="30" t="s">
        <v>538</v>
      </c>
      <c r="B3928" s="10">
        <v>43663</v>
      </c>
      <c r="C3928" s="26" t="s">
        <v>552</v>
      </c>
      <c r="D3928" s="33">
        <v>135.35</v>
      </c>
      <c r="E3928" s="27" t="s">
        <v>530</v>
      </c>
      <c r="G3928" s="11">
        <f>IF(B3928&gt;0,(G3927+F3928)-D3928,"")</f>
        <v>12569.659999999976</v>
      </c>
    </row>
    <row r="3929" spans="1:7" x14ac:dyDescent="0.15">
      <c r="A3929" s="30" t="s">
        <v>527</v>
      </c>
      <c r="B3929" s="10">
        <v>43663</v>
      </c>
      <c r="C3929" s="26" t="s">
        <v>557</v>
      </c>
      <c r="D3929" s="33">
        <v>45.69</v>
      </c>
      <c r="E3929" s="27" t="s">
        <v>530</v>
      </c>
      <c r="G3929" s="11">
        <f>IF(B3929&gt;0,(G3928+F3929)-D3929,"")</f>
        <v>12523.969999999976</v>
      </c>
    </row>
    <row r="3930" spans="1:7" x14ac:dyDescent="0.15">
      <c r="A3930" s="30" t="s">
        <v>538</v>
      </c>
      <c r="B3930" s="10">
        <v>43664</v>
      </c>
      <c r="C3930" t="s">
        <v>221</v>
      </c>
      <c r="D3930" s="33">
        <v>122.78</v>
      </c>
      <c r="E3930" s="27" t="s">
        <v>530</v>
      </c>
      <c r="G3930" s="11">
        <f>IF(B3930&gt;0,(G3929+F3930)-D3930,"")</f>
        <v>12401.189999999975</v>
      </c>
    </row>
    <row r="3931" spans="1:7" x14ac:dyDescent="0.15">
      <c r="A3931" t="s">
        <v>536</v>
      </c>
      <c r="B3931" s="10">
        <v>43664</v>
      </c>
      <c r="C3931" s="26" t="s">
        <v>883</v>
      </c>
      <c r="E3931" s="27" t="s">
        <v>530</v>
      </c>
      <c r="F3931">
        <v>437.21</v>
      </c>
      <c r="G3931" s="11">
        <f>IF(B3931&gt;0,(G3930+F3931)-D3931,"")</f>
        <v>12838.399999999974</v>
      </c>
    </row>
    <row r="3932" spans="1:7" x14ac:dyDescent="0.15">
      <c r="A3932" s="30" t="s">
        <v>538</v>
      </c>
      <c r="B3932" s="10">
        <v>43673</v>
      </c>
      <c r="C3932" t="s">
        <v>28</v>
      </c>
      <c r="D3932" s="33">
        <v>204.07</v>
      </c>
      <c r="E3932" s="27" t="s">
        <v>530</v>
      </c>
      <c r="G3932" s="11">
        <f>IF(B3932&gt;0,(G3931+F3932)-D3932,"")</f>
        <v>12634.329999999974</v>
      </c>
    </row>
    <row r="3933" spans="1:7" x14ac:dyDescent="0.15">
      <c r="A3933" s="30" t="s">
        <v>527</v>
      </c>
      <c r="B3933" s="10">
        <v>43673</v>
      </c>
      <c r="C3933" s="26" t="s">
        <v>938</v>
      </c>
      <c r="D3933" s="33">
        <v>9.98</v>
      </c>
      <c r="E3933" s="27" t="s">
        <v>530</v>
      </c>
      <c r="G3933" s="11">
        <f>IF(B3933&gt;0,(G3932+F3933)-D3933,"")</f>
        <v>12624.349999999975</v>
      </c>
    </row>
    <row r="3934" spans="1:7" x14ac:dyDescent="0.15">
      <c r="A3934" s="30" t="s">
        <v>538</v>
      </c>
      <c r="B3934" s="10">
        <v>43673</v>
      </c>
      <c r="C3934" s="26" t="s">
        <v>871</v>
      </c>
      <c r="D3934" s="33">
        <v>25.65</v>
      </c>
      <c r="E3934" s="27" t="s">
        <v>530</v>
      </c>
      <c r="G3934" s="11">
        <f>IF(B3934&gt;0,(G3933+F3934)-D3934,"")</f>
        <v>12598.699999999975</v>
      </c>
    </row>
    <row r="3935" spans="1:7" x14ac:dyDescent="0.15">
      <c r="A3935" s="30" t="s">
        <v>527</v>
      </c>
      <c r="B3935" s="10">
        <v>43673</v>
      </c>
      <c r="C3935" s="26" t="s">
        <v>557</v>
      </c>
      <c r="D3935" s="33">
        <v>88.68</v>
      </c>
      <c r="E3935" s="27" t="s">
        <v>530</v>
      </c>
      <c r="G3935" s="11">
        <f>IF(B3935&gt;0,(G3934+F3935)-D3935,"")</f>
        <v>12510.019999999975</v>
      </c>
    </row>
    <row r="3936" spans="1:7" x14ac:dyDescent="0.15">
      <c r="A3936" s="30" t="s">
        <v>538</v>
      </c>
      <c r="B3936" s="10">
        <v>43673</v>
      </c>
      <c r="C3936" s="26" t="s">
        <v>585</v>
      </c>
      <c r="D3936" s="33">
        <v>136.33000000000001</v>
      </c>
      <c r="E3936" s="27" t="s">
        <v>530</v>
      </c>
      <c r="G3936" s="11">
        <f>IF(B3936&gt;0,(G3935+F3936)-D3936,"")</f>
        <v>12373.689999999975</v>
      </c>
    </row>
    <row r="3937" spans="1:7" x14ac:dyDescent="0.15">
      <c r="A3937" t="s">
        <v>536</v>
      </c>
      <c r="B3937" s="10">
        <v>43675</v>
      </c>
      <c r="C3937" s="26" t="s">
        <v>931</v>
      </c>
      <c r="E3937" s="27" t="s">
        <v>530</v>
      </c>
      <c r="F3937">
        <v>1489.64</v>
      </c>
      <c r="G3937" s="11">
        <f>IF(B3937&gt;0,(G3936+F3937)-D3937,"")</f>
        <v>13863.329999999974</v>
      </c>
    </row>
    <row r="3938" spans="1:7" x14ac:dyDescent="0.15">
      <c r="A3938" s="30" t="s">
        <v>527</v>
      </c>
      <c r="B3938" s="10">
        <v>43677</v>
      </c>
      <c r="C3938" t="s">
        <v>48</v>
      </c>
      <c r="D3938" s="33">
        <v>22.82</v>
      </c>
      <c r="E3938" s="27" t="s">
        <v>530</v>
      </c>
      <c r="G3938" s="11">
        <f>IF(B3938&gt;0,(G3937+F3938)-D3938,"")</f>
        <v>13840.509999999975</v>
      </c>
    </row>
    <row r="3939" spans="1:7" x14ac:dyDescent="0.15">
      <c r="A3939" s="30" t="s">
        <v>527</v>
      </c>
      <c r="B3939" s="10">
        <v>43679</v>
      </c>
      <c r="C3939" t="s">
        <v>849</v>
      </c>
      <c r="D3939" s="33">
        <v>19</v>
      </c>
      <c r="E3939" s="27" t="s">
        <v>530</v>
      </c>
      <c r="G3939" s="11">
        <f>IF(B3939&gt;0,(G3938+F3939)-D3939,"")</f>
        <v>13821.509999999975</v>
      </c>
    </row>
    <row r="3940" spans="1:7" x14ac:dyDescent="0.15">
      <c r="A3940" s="30" t="s">
        <v>527</v>
      </c>
      <c r="B3940" s="10">
        <v>43679</v>
      </c>
      <c r="C3940" t="s">
        <v>48</v>
      </c>
      <c r="D3940" s="33">
        <v>28.76</v>
      </c>
      <c r="E3940" s="27" t="s">
        <v>530</v>
      </c>
      <c r="G3940" s="11">
        <f>IF(B3940&gt;0,(G3939+F3940)-D3940,"")</f>
        <v>13792.749999999975</v>
      </c>
    </row>
    <row r="3941" spans="1:7" x14ac:dyDescent="0.15">
      <c r="A3941" s="30" t="s">
        <v>527</v>
      </c>
      <c r="B3941" s="10">
        <v>43680</v>
      </c>
      <c r="C3941" s="26" t="s">
        <v>938</v>
      </c>
      <c r="D3941" s="33">
        <v>38.130000000000003</v>
      </c>
      <c r="E3941" s="27" t="s">
        <v>530</v>
      </c>
      <c r="G3941" s="11">
        <f>IF(B3941&gt;0,(G3940+F3941)-D3941,"")</f>
        <v>13754.619999999975</v>
      </c>
    </row>
    <row r="3942" spans="1:7" x14ac:dyDescent="0.15">
      <c r="A3942" s="30" t="s">
        <v>527</v>
      </c>
      <c r="B3942" s="10">
        <v>43680</v>
      </c>
      <c r="C3942" s="26" t="s">
        <v>557</v>
      </c>
      <c r="D3942" s="33">
        <v>110.71</v>
      </c>
      <c r="E3942" s="27" t="s">
        <v>530</v>
      </c>
      <c r="G3942" s="11">
        <f>IF(B3942&gt;0,(G3941+F3942)-D3942,"")</f>
        <v>13643.909999999976</v>
      </c>
    </row>
    <row r="3943" spans="1:7" x14ac:dyDescent="0.15">
      <c r="A3943" s="30" t="s">
        <v>527</v>
      </c>
      <c r="B3943" s="10">
        <v>43685</v>
      </c>
      <c r="C3943" t="s">
        <v>48</v>
      </c>
      <c r="D3943" s="33">
        <v>19.89</v>
      </c>
      <c r="E3943" s="27" t="s">
        <v>530</v>
      </c>
      <c r="G3943" s="11">
        <f>IF(B3943&gt;0,(G3942+F3943)-D3943,"")</f>
        <v>13624.019999999977</v>
      </c>
    </row>
    <row r="3944" spans="1:7" x14ac:dyDescent="0.15">
      <c r="A3944" s="30" t="s">
        <v>527</v>
      </c>
      <c r="B3944" s="10">
        <v>43686</v>
      </c>
      <c r="C3944" t="s">
        <v>48</v>
      </c>
      <c r="D3944" s="33">
        <v>17.13</v>
      </c>
      <c r="E3944" s="27" t="s">
        <v>530</v>
      </c>
      <c r="G3944" s="11">
        <f>IF(B3944&gt;0,(G3943+F3944)-D3944,"")</f>
        <v>13606.889999999978</v>
      </c>
    </row>
    <row r="3945" spans="1:7" x14ac:dyDescent="0.15">
      <c r="A3945" s="30" t="s">
        <v>527</v>
      </c>
      <c r="B3945" s="10">
        <v>43687</v>
      </c>
      <c r="C3945" s="26" t="s">
        <v>938</v>
      </c>
      <c r="D3945" s="33">
        <v>72.8</v>
      </c>
      <c r="E3945" s="27" t="s">
        <v>530</v>
      </c>
      <c r="G3945" s="11">
        <f>IF(B3945&gt;0,(G3944+F3945)-D3945,"")</f>
        <v>13534.089999999978</v>
      </c>
    </row>
    <row r="3946" spans="1:7" x14ac:dyDescent="0.15">
      <c r="A3946" s="30" t="s">
        <v>527</v>
      </c>
      <c r="B3946" s="10">
        <v>43687</v>
      </c>
      <c r="C3946" t="s">
        <v>634</v>
      </c>
      <c r="D3946" s="33">
        <v>47.44</v>
      </c>
      <c r="E3946" s="27" t="s">
        <v>530</v>
      </c>
      <c r="G3946" s="11">
        <f>IF(B3946&gt;0,(G3945+F3946)-D3946,"")</f>
        <v>13486.649999999978</v>
      </c>
    </row>
    <row r="3947" spans="1:7" x14ac:dyDescent="0.15">
      <c r="A3947" s="30" t="s">
        <v>527</v>
      </c>
      <c r="B3947" s="10">
        <v>43689</v>
      </c>
      <c r="C3947" s="26" t="s">
        <v>557</v>
      </c>
      <c r="D3947" s="33">
        <v>175.93</v>
      </c>
      <c r="E3947" s="27" t="s">
        <v>530</v>
      </c>
      <c r="G3947" s="11">
        <f>IF(B3947&gt;0,(G3946+F3947)-D3947,"")</f>
        <v>13310.719999999978</v>
      </c>
    </row>
    <row r="3948" spans="1:7" x14ac:dyDescent="0.15">
      <c r="A3948" t="s">
        <v>536</v>
      </c>
      <c r="B3948" s="10">
        <v>43691</v>
      </c>
      <c r="C3948" s="26" t="s">
        <v>931</v>
      </c>
      <c r="E3948" s="27" t="s">
        <v>530</v>
      </c>
      <c r="F3948">
        <v>1489.64</v>
      </c>
      <c r="G3948" s="11">
        <f>IF(B3948&gt;0,(G3947+F3948)-D3948,"")</f>
        <v>14800.359999999977</v>
      </c>
    </row>
    <row r="3949" spans="1:7" x14ac:dyDescent="0.15">
      <c r="A3949" s="30" t="s">
        <v>527</v>
      </c>
      <c r="B3949" s="10">
        <v>43691</v>
      </c>
      <c r="C3949" t="s">
        <v>634</v>
      </c>
      <c r="D3949" s="33">
        <v>60.7</v>
      </c>
      <c r="E3949" s="27" t="s">
        <v>530</v>
      </c>
      <c r="G3949" s="11">
        <f>IF(B3949&gt;0,(G3948+F3949)-D3949,"")</f>
        <v>14739.659999999976</v>
      </c>
    </row>
    <row r="3950" spans="1:7" x14ac:dyDescent="0.15">
      <c r="A3950" s="30" t="s">
        <v>538</v>
      </c>
      <c r="B3950" s="10">
        <v>43692</v>
      </c>
      <c r="C3950" s="26" t="s">
        <v>870</v>
      </c>
      <c r="D3950" s="33">
        <v>165.93</v>
      </c>
      <c r="E3950" s="27" t="s">
        <v>530</v>
      </c>
      <c r="G3950" s="11">
        <f>IF(B3950&gt;0,(G3949+F3950)-D3950,"")</f>
        <v>14573.729999999976</v>
      </c>
    </row>
    <row r="3951" spans="1:7" x14ac:dyDescent="0.15">
      <c r="A3951" s="30" t="s">
        <v>527</v>
      </c>
      <c r="B3951" s="10">
        <v>43693</v>
      </c>
      <c r="C3951" s="26" t="s">
        <v>938</v>
      </c>
      <c r="D3951" s="33">
        <v>45.25</v>
      </c>
      <c r="E3951" s="27" t="s">
        <v>530</v>
      </c>
      <c r="G3951" s="11">
        <f>IF(B3951&gt;0,(G3950+F3951)-D3951,"")</f>
        <v>14528.479999999976</v>
      </c>
    </row>
    <row r="3952" spans="1:7" x14ac:dyDescent="0.15">
      <c r="A3952" s="30" t="s">
        <v>538</v>
      </c>
      <c r="B3952" s="10">
        <v>43694</v>
      </c>
      <c r="C3952" s="26" t="s">
        <v>569</v>
      </c>
      <c r="D3952" s="33">
        <v>884.56</v>
      </c>
      <c r="E3952" s="27" t="s">
        <v>530</v>
      </c>
      <c r="G3952" s="11">
        <f>IF(B3952&gt;0,(G3951+F3952)-D3952,"")</f>
        <v>13643.919999999976</v>
      </c>
    </row>
    <row r="3953" spans="1:7" x14ac:dyDescent="0.15">
      <c r="A3953" s="30" t="s">
        <v>538</v>
      </c>
      <c r="B3953" s="10">
        <v>43694</v>
      </c>
      <c r="C3953" s="26" t="s">
        <v>552</v>
      </c>
      <c r="D3953" s="33">
        <v>135.35</v>
      </c>
      <c r="E3953" s="27" t="s">
        <v>530</v>
      </c>
      <c r="G3953" s="11">
        <f>IF(B3953&gt;0,(G3952+F3953)-D3953,"")</f>
        <v>13508.569999999976</v>
      </c>
    </row>
    <row r="3954" spans="1:7" x14ac:dyDescent="0.15">
      <c r="A3954" s="30" t="s">
        <v>527</v>
      </c>
      <c r="B3954" s="10">
        <v>43696</v>
      </c>
      <c r="C3954" t="s">
        <v>48</v>
      </c>
      <c r="D3954" s="33">
        <v>9</v>
      </c>
      <c r="E3954" s="27" t="s">
        <v>530</v>
      </c>
      <c r="G3954" s="11">
        <f>IF(B3954&gt;0,(G3953+F3954)-D3954,"")</f>
        <v>13499.569999999976</v>
      </c>
    </row>
    <row r="3955" spans="1:7" x14ac:dyDescent="0.15">
      <c r="A3955" s="30" t="s">
        <v>527</v>
      </c>
      <c r="B3955" s="10">
        <v>43697</v>
      </c>
      <c r="C3955" t="s">
        <v>48</v>
      </c>
      <c r="D3955" s="33">
        <v>23.36</v>
      </c>
      <c r="E3955" s="27" t="s">
        <v>530</v>
      </c>
      <c r="G3955" s="11">
        <f>IF(B3955&gt;0,(G3954+F3955)-D3955,"")</f>
        <v>13476.209999999975</v>
      </c>
    </row>
    <row r="3956" spans="1:7" x14ac:dyDescent="0.15">
      <c r="A3956" s="30" t="s">
        <v>527</v>
      </c>
      <c r="B3956" s="10">
        <v>43698</v>
      </c>
      <c r="C3956" t="s">
        <v>849</v>
      </c>
      <c r="D3956" s="33">
        <v>25</v>
      </c>
      <c r="E3956" s="27" t="s">
        <v>530</v>
      </c>
      <c r="G3956" s="11">
        <f>IF(B3956&gt;0,(G3955+F3956)-D3956,"")</f>
        <v>13451.209999999975</v>
      </c>
    </row>
    <row r="3957" spans="1:7" x14ac:dyDescent="0.15">
      <c r="A3957" s="30" t="s">
        <v>527</v>
      </c>
      <c r="B3957" s="10">
        <v>43700</v>
      </c>
      <c r="C3957" t="s">
        <v>48</v>
      </c>
      <c r="D3957" s="33">
        <v>30.6</v>
      </c>
      <c r="E3957" s="27" t="s">
        <v>530</v>
      </c>
      <c r="G3957" s="11">
        <f>IF(B3957&gt;0,(G3956+F3957)-D3957,"")</f>
        <v>13420.609999999975</v>
      </c>
    </row>
    <row r="3958" spans="1:7" x14ac:dyDescent="0.15">
      <c r="A3958" s="30" t="s">
        <v>538</v>
      </c>
      <c r="B3958" s="10">
        <v>43701</v>
      </c>
      <c r="C3958" s="26" t="s">
        <v>871</v>
      </c>
      <c r="D3958" s="33">
        <v>21.99</v>
      </c>
      <c r="E3958" s="27" t="s">
        <v>530</v>
      </c>
      <c r="G3958" s="11">
        <f>IF(B3958&gt;0,(G3957+F3958)-D3958,"")</f>
        <v>13398.619999999975</v>
      </c>
    </row>
    <row r="3959" spans="1:7" x14ac:dyDescent="0.15">
      <c r="A3959" s="30" t="s">
        <v>527</v>
      </c>
      <c r="B3959" s="10">
        <v>43701</v>
      </c>
      <c r="C3959" t="s">
        <v>48</v>
      </c>
      <c r="D3959" s="33">
        <v>30.71</v>
      </c>
      <c r="E3959" s="27" t="s">
        <v>530</v>
      </c>
      <c r="G3959" s="11">
        <f>IF(B3959&gt;0,(G3958+F3959)-D3959,"")</f>
        <v>13367.909999999976</v>
      </c>
    </row>
    <row r="3960" spans="1:7" x14ac:dyDescent="0.15">
      <c r="A3960" s="30" t="s">
        <v>527</v>
      </c>
      <c r="B3960" s="10">
        <v>43702</v>
      </c>
      <c r="C3960" s="26" t="s">
        <v>840</v>
      </c>
      <c r="D3960" s="33">
        <v>23.58</v>
      </c>
      <c r="E3960" s="27" t="s">
        <v>530</v>
      </c>
      <c r="G3960" s="11">
        <f>IF(B3960&gt;0,(G3959+F3960)-D3960,"")</f>
        <v>13344.329999999976</v>
      </c>
    </row>
    <row r="3961" spans="1:7" x14ac:dyDescent="0.15">
      <c r="A3961" s="30" t="s">
        <v>527</v>
      </c>
      <c r="B3961" s="10">
        <v>43704</v>
      </c>
      <c r="C3961" s="26" t="s">
        <v>938</v>
      </c>
      <c r="D3961" s="33">
        <v>22.15</v>
      </c>
      <c r="E3961" s="27" t="s">
        <v>530</v>
      </c>
      <c r="G3961" s="11">
        <f>IF(B3961&gt;0,(G3960+F3961)-D3961,"")</f>
        <v>13322.179999999977</v>
      </c>
    </row>
    <row r="3962" spans="1:7" x14ac:dyDescent="0.15">
      <c r="A3962" s="30" t="s">
        <v>527</v>
      </c>
      <c r="B3962" s="10">
        <v>43704</v>
      </c>
      <c r="C3962" s="26" t="s">
        <v>557</v>
      </c>
      <c r="D3962" s="33">
        <v>184.99</v>
      </c>
      <c r="E3962" s="27" t="s">
        <v>530</v>
      </c>
      <c r="G3962" s="11">
        <f>IF(B3962&gt;0,(G3961+F3962)-D3962,"")</f>
        <v>13137.189999999977</v>
      </c>
    </row>
    <row r="3963" spans="1:7" x14ac:dyDescent="0.15">
      <c r="A3963" s="30" t="s">
        <v>527</v>
      </c>
      <c r="B3963" s="10">
        <v>43705</v>
      </c>
      <c r="C3963" t="s">
        <v>48</v>
      </c>
      <c r="D3963" s="33">
        <v>25</v>
      </c>
      <c r="E3963" s="27" t="s">
        <v>530</v>
      </c>
      <c r="G3963" s="11">
        <f>IF(B3963&gt;0,(G3962+F3963)-D3963,"")</f>
        <v>13112.189999999977</v>
      </c>
    </row>
    <row r="3964" spans="1:7" x14ac:dyDescent="0.15">
      <c r="A3964" t="s">
        <v>536</v>
      </c>
      <c r="B3964" s="10">
        <v>43706</v>
      </c>
      <c r="C3964" s="26" t="s">
        <v>931</v>
      </c>
      <c r="E3964" s="27" t="s">
        <v>530</v>
      </c>
      <c r="F3964">
        <v>1489.64</v>
      </c>
      <c r="G3964" s="11">
        <f>IF(B3964&gt;0,(G3963+F3964)-D3964,"")</f>
        <v>14601.829999999976</v>
      </c>
    </row>
    <row r="3965" spans="1:7" x14ac:dyDescent="0.15">
      <c r="A3965" s="30" t="s">
        <v>527</v>
      </c>
      <c r="B3965" s="10">
        <v>43706</v>
      </c>
      <c r="C3965" t="s">
        <v>48</v>
      </c>
      <c r="D3965" s="33">
        <v>15</v>
      </c>
      <c r="E3965" s="27" t="s">
        <v>530</v>
      </c>
      <c r="G3965" s="11">
        <f>IF(B3965&gt;0,(G3964+F3965)-D3965,"")</f>
        <v>14586.829999999976</v>
      </c>
    </row>
    <row r="3966" spans="1:7" x14ac:dyDescent="0.15">
      <c r="A3966" s="30" t="s">
        <v>538</v>
      </c>
      <c r="B3966" s="10">
        <v>43707</v>
      </c>
      <c r="C3966" t="s">
        <v>28</v>
      </c>
      <c r="D3966" s="33">
        <v>185.73</v>
      </c>
      <c r="E3966" s="27" t="s">
        <v>530</v>
      </c>
      <c r="G3966" s="11">
        <f>IF(B3966&gt;0,(G3965+F3966)-D3966,"")</f>
        <v>14401.099999999977</v>
      </c>
    </row>
    <row r="3967" spans="1:7" x14ac:dyDescent="0.15">
      <c r="A3967" s="30" t="s">
        <v>538</v>
      </c>
      <c r="B3967" s="10">
        <v>43707</v>
      </c>
      <c r="C3967" s="26" t="s">
        <v>585</v>
      </c>
      <c r="D3967" s="33">
        <v>133.19</v>
      </c>
      <c r="E3967" s="27" t="s">
        <v>530</v>
      </c>
      <c r="G3967" s="11">
        <f>IF(B3967&gt;0,(G3966+F3967)-D3967,"")</f>
        <v>14267.909999999976</v>
      </c>
    </row>
    <row r="3968" spans="1:7" x14ac:dyDescent="0.15">
      <c r="A3968" s="30" t="s">
        <v>527</v>
      </c>
      <c r="B3968" s="10">
        <v>43708</v>
      </c>
      <c r="C3968" t="s">
        <v>48</v>
      </c>
      <c r="D3968" s="33">
        <v>11</v>
      </c>
      <c r="E3968" s="27" t="s">
        <v>530</v>
      </c>
      <c r="G3968" s="11">
        <f>IF(B3968&gt;0,(G3967+F3968)-D3968,"")</f>
        <v>14256.909999999976</v>
      </c>
    </row>
    <row r="3969" spans="1:7" x14ac:dyDescent="0.15">
      <c r="A3969" s="30" t="s">
        <v>542</v>
      </c>
      <c r="B3969" s="10">
        <v>43712</v>
      </c>
      <c r="C3969" s="26" t="s">
        <v>683</v>
      </c>
      <c r="D3969" s="33">
        <v>9.99</v>
      </c>
      <c r="E3969" s="27" t="s">
        <v>530</v>
      </c>
      <c r="G3969" s="11">
        <f>IF(B3969&gt;0,(G3968+F3969)-D3969,"")</f>
        <v>14246.919999999976</v>
      </c>
    </row>
    <row r="3970" spans="1:7" x14ac:dyDescent="0.15">
      <c r="A3970" s="30" t="s">
        <v>527</v>
      </c>
      <c r="B3970" s="10">
        <v>43714</v>
      </c>
      <c r="C3970" t="s">
        <v>845</v>
      </c>
      <c r="D3970" s="33">
        <v>74.67</v>
      </c>
      <c r="E3970" s="27" t="s">
        <v>530</v>
      </c>
      <c r="G3970" s="11">
        <f>IF(B3970&gt;0,(G3969+F3970)-D3970,"")</f>
        <v>14172.249999999976</v>
      </c>
    </row>
    <row r="3971" spans="1:7" x14ac:dyDescent="0.15">
      <c r="A3971" s="30" t="s">
        <v>527</v>
      </c>
      <c r="B3971" s="10">
        <v>43714</v>
      </c>
      <c r="C3971" s="26" t="s">
        <v>565</v>
      </c>
      <c r="D3971" s="33">
        <v>39.21</v>
      </c>
      <c r="E3971" s="27" t="s">
        <v>530</v>
      </c>
      <c r="G3971" s="11">
        <f>IF(B3971&gt;0,(G3970+F3971)-D3971,"")</f>
        <v>14133.039999999977</v>
      </c>
    </row>
    <row r="3972" spans="1:7" x14ac:dyDescent="0.15">
      <c r="A3972" s="30" t="s">
        <v>527</v>
      </c>
      <c r="B3972" s="10">
        <v>43715</v>
      </c>
      <c r="C3972" t="s">
        <v>634</v>
      </c>
      <c r="D3972" s="33">
        <v>76.760000000000005</v>
      </c>
      <c r="E3972" s="27" t="s">
        <v>530</v>
      </c>
      <c r="G3972" s="11">
        <f>IF(B3972&gt;0,(G3971+F3972)-D3972,"")</f>
        <v>14056.279999999977</v>
      </c>
    </row>
    <row r="3973" spans="1:7" x14ac:dyDescent="0.15">
      <c r="A3973" s="30" t="s">
        <v>527</v>
      </c>
      <c r="B3973" s="10">
        <v>43717</v>
      </c>
      <c r="C3973" t="s">
        <v>845</v>
      </c>
      <c r="D3973" s="33">
        <v>47.06</v>
      </c>
      <c r="E3973" s="27" t="s">
        <v>530</v>
      </c>
      <c r="G3973" s="11">
        <f>IF(B3973&gt;0,(G3972+F3973)-D3973,"")</f>
        <v>14009.219999999978</v>
      </c>
    </row>
    <row r="3974" spans="1:7" x14ac:dyDescent="0.15">
      <c r="A3974" s="30" t="s">
        <v>527</v>
      </c>
      <c r="B3974" s="10">
        <v>43718</v>
      </c>
      <c r="C3974" s="26" t="s">
        <v>557</v>
      </c>
      <c r="D3974" s="33">
        <v>95.37</v>
      </c>
      <c r="E3974" s="27" t="s">
        <v>530</v>
      </c>
      <c r="G3974" s="11">
        <f>IF(B3974&gt;0,(G3973+F3974)-D3974,"")</f>
        <v>13913.849999999977</v>
      </c>
    </row>
    <row r="3975" spans="1:7" x14ac:dyDescent="0.15">
      <c r="A3975" s="30" t="s">
        <v>527</v>
      </c>
      <c r="B3975" s="10">
        <v>43720</v>
      </c>
      <c r="C3975" s="26" t="s">
        <v>938</v>
      </c>
      <c r="D3975" s="33">
        <v>71.849999999999994</v>
      </c>
      <c r="E3975" s="27" t="s">
        <v>530</v>
      </c>
      <c r="G3975" s="11">
        <f>IF(B3975&gt;0,(G3974+F3975)-D3975,"")</f>
        <v>13841.999999999976</v>
      </c>
    </row>
    <row r="3976" spans="1:7" x14ac:dyDescent="0.15">
      <c r="A3976" t="s">
        <v>536</v>
      </c>
      <c r="B3976" s="10">
        <v>43722</v>
      </c>
      <c r="C3976" s="26" t="s">
        <v>931</v>
      </c>
      <c r="E3976" s="27" t="s">
        <v>530</v>
      </c>
      <c r="F3976">
        <v>1489.64</v>
      </c>
      <c r="G3976" s="11">
        <f>IF(B3976&gt;0,(G3975+F3976)-D3976,"")</f>
        <v>15331.639999999976</v>
      </c>
    </row>
    <row r="3977" spans="1:7" x14ac:dyDescent="0.15">
      <c r="A3977" s="30" t="s">
        <v>538</v>
      </c>
      <c r="B3977" s="10">
        <v>43726</v>
      </c>
      <c r="C3977" s="26" t="s">
        <v>569</v>
      </c>
      <c r="D3977" s="33">
        <v>534.29999999999995</v>
      </c>
      <c r="E3977" s="27" t="s">
        <v>530</v>
      </c>
      <c r="G3977" s="11">
        <f>IF(B3977&gt;0,(G3976+F3977)-D3977,"")</f>
        <v>14797.339999999976</v>
      </c>
    </row>
    <row r="3978" spans="1:7" x14ac:dyDescent="0.15">
      <c r="A3978" s="30" t="s">
        <v>527</v>
      </c>
      <c r="B3978" s="10">
        <v>43726</v>
      </c>
      <c r="C3978" s="26" t="s">
        <v>869</v>
      </c>
      <c r="D3978" s="33">
        <v>55.07</v>
      </c>
      <c r="E3978" s="27" t="s">
        <v>530</v>
      </c>
      <c r="G3978" s="11">
        <f>IF(B3978&gt;0,(G3977+F3978)-D3978,"")</f>
        <v>14742.269999999977</v>
      </c>
    </row>
    <row r="3979" spans="1:7" x14ac:dyDescent="0.15">
      <c r="A3979" s="30" t="s">
        <v>538</v>
      </c>
      <c r="B3979" s="10">
        <v>43726</v>
      </c>
      <c r="C3979" s="26" t="s">
        <v>552</v>
      </c>
      <c r="D3979" s="33">
        <v>135.56</v>
      </c>
      <c r="E3979" s="27" t="s">
        <v>530</v>
      </c>
      <c r="G3979" s="11">
        <f>IF(B3979&gt;0,(G3978+F3979)-D3979,"")</f>
        <v>14606.709999999977</v>
      </c>
    </row>
    <row r="3980" spans="1:7" x14ac:dyDescent="0.15">
      <c r="A3980" s="30" t="s">
        <v>527</v>
      </c>
      <c r="B3980" s="10">
        <v>43727</v>
      </c>
      <c r="C3980" s="26" t="s">
        <v>820</v>
      </c>
      <c r="D3980" s="33">
        <v>16.100000000000001</v>
      </c>
      <c r="E3980" s="27" t="s">
        <v>530</v>
      </c>
      <c r="G3980" s="11">
        <f>IF(B3980&gt;0,(G3979+F3980)-D3980,"")</f>
        <v>14590.609999999977</v>
      </c>
    </row>
    <row r="3981" spans="1:7" x14ac:dyDescent="0.15">
      <c r="A3981" s="30" t="s">
        <v>538</v>
      </c>
      <c r="B3981" s="10">
        <v>43729</v>
      </c>
      <c r="C3981" s="26" t="s">
        <v>872</v>
      </c>
      <c r="D3981" s="33">
        <v>50</v>
      </c>
      <c r="E3981" s="27" t="s">
        <v>530</v>
      </c>
      <c r="G3981" s="11">
        <f>IF(B3981&gt;0,(G3980+F3981)-D3981,"")</f>
        <v>14540.609999999977</v>
      </c>
    </row>
    <row r="3982" spans="1:7" x14ac:dyDescent="0.15">
      <c r="A3982" s="30" t="s">
        <v>527</v>
      </c>
      <c r="B3982" s="10">
        <v>43729</v>
      </c>
      <c r="C3982" s="26" t="s">
        <v>557</v>
      </c>
      <c r="D3982" s="33">
        <v>119.86</v>
      </c>
      <c r="E3982" s="27" t="s">
        <v>530</v>
      </c>
      <c r="G3982" s="11">
        <f>IF(B3982&gt;0,(G3981+F3982)-D3982,"")</f>
        <v>14420.749999999976</v>
      </c>
    </row>
    <row r="3983" spans="1:7" x14ac:dyDescent="0.15">
      <c r="A3983" s="30" t="s">
        <v>538</v>
      </c>
      <c r="B3983" s="10">
        <v>43732</v>
      </c>
      <c r="C3983" s="26" t="s">
        <v>871</v>
      </c>
      <c r="D3983" s="33">
        <v>23.39</v>
      </c>
      <c r="E3983" s="27" t="s">
        <v>530</v>
      </c>
      <c r="G3983" s="11">
        <f>IF(B3983&gt;0,(G3982+F3983)-D3983,"")</f>
        <v>14397.359999999977</v>
      </c>
    </row>
    <row r="3984" spans="1:7" x14ac:dyDescent="0.15">
      <c r="A3984" s="30" t="s">
        <v>538</v>
      </c>
      <c r="B3984" s="10">
        <v>43735</v>
      </c>
      <c r="C3984" t="s">
        <v>28</v>
      </c>
      <c r="D3984" s="33">
        <f>271.09-50.95</f>
        <v>220.14</v>
      </c>
      <c r="E3984" s="27" t="s">
        <v>530</v>
      </c>
      <c r="G3984" s="11">
        <f>IF(B3984&gt;0,(G3983+F3984)-D3984,"")</f>
        <v>14177.219999999978</v>
      </c>
    </row>
    <row r="3985" spans="1:7" x14ac:dyDescent="0.15">
      <c r="A3985" s="30" t="s">
        <v>527</v>
      </c>
      <c r="B3985" s="10">
        <v>43735</v>
      </c>
      <c r="C3985" t="s">
        <v>48</v>
      </c>
      <c r="D3985" s="33">
        <v>27.16</v>
      </c>
      <c r="E3985" s="27" t="s">
        <v>530</v>
      </c>
      <c r="G3985" s="11">
        <f>IF(B3985&gt;0,(G3984+F3985)-D3985,"")</f>
        <v>14150.059999999978</v>
      </c>
    </row>
    <row r="3986" spans="1:7" x14ac:dyDescent="0.15">
      <c r="A3986" s="30" t="s">
        <v>527</v>
      </c>
      <c r="B3986" s="10">
        <v>43735</v>
      </c>
      <c r="C3986" s="26" t="s">
        <v>557</v>
      </c>
      <c r="D3986" s="33">
        <v>5.05</v>
      </c>
      <c r="E3986" s="27" t="s">
        <v>530</v>
      </c>
      <c r="G3986" s="11">
        <f>IF(B3986&gt;0,(G3985+F3986)-D3986,"")</f>
        <v>14145.009999999978</v>
      </c>
    </row>
    <row r="3987" spans="1:7" x14ac:dyDescent="0.15">
      <c r="A3987" s="30" t="s">
        <v>538</v>
      </c>
      <c r="B3987" s="10">
        <v>43735</v>
      </c>
      <c r="C3987" s="26" t="s">
        <v>585</v>
      </c>
      <c r="D3987" s="33">
        <v>130.34</v>
      </c>
      <c r="E3987" s="27" t="s">
        <v>530</v>
      </c>
      <c r="G3987" s="11">
        <f>IF(B3987&gt;0,(G3986+F3987)-D3987,"")</f>
        <v>14014.669999999978</v>
      </c>
    </row>
    <row r="3988" spans="1:7" x14ac:dyDescent="0.15">
      <c r="A3988" s="30" t="s">
        <v>527</v>
      </c>
      <c r="B3988" s="10">
        <v>43736</v>
      </c>
      <c r="C3988" s="26" t="s">
        <v>820</v>
      </c>
      <c r="D3988" s="33">
        <v>16.100000000000001</v>
      </c>
      <c r="E3988" s="27" t="s">
        <v>530</v>
      </c>
      <c r="G3988" s="11">
        <f>IF(B3988&gt;0,(G3987+F3988)-D3988,"")</f>
        <v>13998.569999999978</v>
      </c>
    </row>
    <row r="3989" spans="1:7" x14ac:dyDescent="0.15">
      <c r="A3989" s="30" t="s">
        <v>527</v>
      </c>
      <c r="B3989" s="10">
        <v>43736</v>
      </c>
      <c r="C3989" t="s">
        <v>48</v>
      </c>
      <c r="D3989" s="33">
        <v>21.66</v>
      </c>
      <c r="E3989" s="27" t="s">
        <v>530</v>
      </c>
      <c r="G3989" s="11">
        <f>IF(B3989&gt;0,(G3988+F3989)-D3989,"")</f>
        <v>13976.909999999978</v>
      </c>
    </row>
    <row r="3990" spans="1:7" x14ac:dyDescent="0.15">
      <c r="A3990" t="s">
        <v>536</v>
      </c>
      <c r="B3990" s="10">
        <v>43737</v>
      </c>
      <c r="C3990" s="26" t="s">
        <v>931</v>
      </c>
      <c r="E3990" s="27" t="s">
        <v>530</v>
      </c>
      <c r="F3990">
        <v>1489.64</v>
      </c>
      <c r="G3990" s="11">
        <f>IF(B3990&gt;0,(G3989+F3990)-D3990,"")</f>
        <v>15466.549999999977</v>
      </c>
    </row>
    <row r="3991" spans="1:7" x14ac:dyDescent="0.15">
      <c r="A3991" s="30" t="s">
        <v>527</v>
      </c>
      <c r="B3991" s="10">
        <v>43740</v>
      </c>
      <c r="C3991" s="26" t="s">
        <v>820</v>
      </c>
      <c r="D3991" s="33">
        <v>16.100000000000001</v>
      </c>
      <c r="E3991" s="27" t="s">
        <v>530</v>
      </c>
      <c r="G3991" s="11">
        <f>IF(B3991&gt;0,(G3990+F3991)-D3991,"")</f>
        <v>15450.449999999977</v>
      </c>
    </row>
    <row r="3992" spans="1:7" x14ac:dyDescent="0.15">
      <c r="A3992" s="30" t="s">
        <v>527</v>
      </c>
      <c r="B3992" s="10">
        <v>43740</v>
      </c>
      <c r="C3992" t="s">
        <v>48</v>
      </c>
      <c r="D3992" s="33">
        <v>20.66</v>
      </c>
      <c r="E3992" s="27" t="s">
        <v>530</v>
      </c>
      <c r="G3992" s="11">
        <f>IF(B3992&gt;0,(G3991+F3992)-D3992,"")</f>
        <v>15429.789999999977</v>
      </c>
    </row>
    <row r="3993" spans="1:7" x14ac:dyDescent="0.15">
      <c r="A3993" s="30" t="s">
        <v>527</v>
      </c>
      <c r="B3993" s="10">
        <v>43741</v>
      </c>
      <c r="C3993" t="s">
        <v>48</v>
      </c>
      <c r="D3993" s="33">
        <v>23.71</v>
      </c>
      <c r="E3993" s="27" t="s">
        <v>530</v>
      </c>
      <c r="G3993" s="11">
        <f>IF(B3993&gt;0,(G3992+F3993)-D3993,"")</f>
        <v>15406.079999999978</v>
      </c>
    </row>
    <row r="3994" spans="1:7" x14ac:dyDescent="0.15">
      <c r="A3994" s="30" t="s">
        <v>527</v>
      </c>
      <c r="B3994" s="10">
        <v>43742</v>
      </c>
      <c r="C3994" s="26" t="s">
        <v>820</v>
      </c>
      <c r="D3994" s="33">
        <v>16.100000000000001</v>
      </c>
      <c r="E3994" s="27" t="s">
        <v>530</v>
      </c>
      <c r="G3994" s="11">
        <f>IF(B3994&gt;0,(G3993+F3994)-D3994,"")</f>
        <v>15389.979999999978</v>
      </c>
    </row>
    <row r="3995" spans="1:7" x14ac:dyDescent="0.15">
      <c r="A3995" s="30" t="s">
        <v>527</v>
      </c>
      <c r="B3995" s="10">
        <v>43742</v>
      </c>
      <c r="C3995" t="s">
        <v>48</v>
      </c>
      <c r="D3995" s="33">
        <v>10</v>
      </c>
      <c r="E3995" s="27" t="s">
        <v>530</v>
      </c>
      <c r="G3995" s="11">
        <f>IF(B3995&gt;0,(G3994+F3995)-D3995,"")</f>
        <v>15379.979999999978</v>
      </c>
    </row>
    <row r="3996" spans="1:7" x14ac:dyDescent="0.15">
      <c r="A3996" s="30" t="s">
        <v>542</v>
      </c>
      <c r="B3996" s="10">
        <v>43742</v>
      </c>
      <c r="C3996" s="26" t="s">
        <v>683</v>
      </c>
      <c r="D3996" s="33">
        <v>9.99</v>
      </c>
      <c r="E3996" s="27" t="s">
        <v>530</v>
      </c>
      <c r="G3996" s="11">
        <f>IF(B3996&gt;0,(G3995+F3996)-D3996,"")</f>
        <v>15369.989999999978</v>
      </c>
    </row>
    <row r="3997" spans="1:7" x14ac:dyDescent="0.15">
      <c r="A3997" s="30" t="s">
        <v>527</v>
      </c>
      <c r="B3997" s="30">
        <v>43743</v>
      </c>
      <c r="C3997" s="26" t="s">
        <v>800</v>
      </c>
      <c r="D3997" s="33">
        <v>22</v>
      </c>
      <c r="E3997" s="27" t="s">
        <v>530</v>
      </c>
      <c r="G3997" s="11">
        <f>IF(B3997&gt;0,(G3996+F3997)-D3997,"")</f>
        <v>15347.989999999978</v>
      </c>
    </row>
    <row r="3998" spans="1:7" x14ac:dyDescent="0.15">
      <c r="A3998" s="30" t="s">
        <v>527</v>
      </c>
      <c r="B3998" s="30">
        <v>43743</v>
      </c>
      <c r="C3998" t="s">
        <v>634</v>
      </c>
      <c r="D3998" s="33">
        <v>68.760000000000005</v>
      </c>
      <c r="E3998" s="27" t="s">
        <v>530</v>
      </c>
      <c r="G3998" s="11">
        <f>IF(B3998&gt;0,(G3997+F3998)-D3998,"")</f>
        <v>15279.229999999978</v>
      </c>
    </row>
    <row r="3999" spans="1:7" x14ac:dyDescent="0.15">
      <c r="A3999" s="30" t="s">
        <v>527</v>
      </c>
      <c r="B3999" s="10">
        <v>43743</v>
      </c>
      <c r="C3999" t="s">
        <v>48</v>
      </c>
      <c r="D3999" s="33">
        <v>10</v>
      </c>
      <c r="E3999" s="27" t="s">
        <v>530</v>
      </c>
      <c r="G3999" s="11">
        <f>IF(B3999&gt;0,(G3998+F3999)-D3999,"")</f>
        <v>15269.229999999978</v>
      </c>
    </row>
    <row r="4000" spans="1:7" x14ac:dyDescent="0.15">
      <c r="A4000" s="30" t="s">
        <v>527</v>
      </c>
      <c r="B4000" s="30">
        <v>43743</v>
      </c>
      <c r="C4000" s="26" t="s">
        <v>557</v>
      </c>
      <c r="D4000" s="33">
        <v>140.59</v>
      </c>
      <c r="E4000" s="27" t="s">
        <v>530</v>
      </c>
      <c r="G4000" s="11">
        <f>IF(B4000&gt;0,(G3999+F4000)-D4000,"")</f>
        <v>15128.639999999978</v>
      </c>
    </row>
    <row r="4001" spans="1:7" x14ac:dyDescent="0.15">
      <c r="A4001" s="30" t="s">
        <v>527</v>
      </c>
      <c r="B4001" s="10">
        <v>43745</v>
      </c>
      <c r="C4001" s="26" t="s">
        <v>938</v>
      </c>
      <c r="D4001" s="33">
        <v>51.92</v>
      </c>
      <c r="E4001" s="27" t="s">
        <v>530</v>
      </c>
      <c r="G4001" s="11">
        <f>IF(B4001&gt;0,(G4000+F4001)-D4001,"")</f>
        <v>15076.719999999978</v>
      </c>
    </row>
    <row r="4002" spans="1:7" x14ac:dyDescent="0.15">
      <c r="A4002" s="30" t="s">
        <v>527</v>
      </c>
      <c r="B4002" s="10">
        <v>43745</v>
      </c>
      <c r="C4002" t="s">
        <v>48</v>
      </c>
      <c r="D4002" s="33">
        <v>30.78</v>
      </c>
      <c r="E4002" s="27" t="s">
        <v>530</v>
      </c>
      <c r="G4002" s="11">
        <f>IF(B4002&gt;0,(G4001+F4002)-D4002,"")</f>
        <v>15045.939999999977</v>
      </c>
    </row>
    <row r="4003" spans="1:7" x14ac:dyDescent="0.15">
      <c r="A4003" s="30" t="s">
        <v>527</v>
      </c>
      <c r="B4003" s="10">
        <v>43745</v>
      </c>
      <c r="C4003" t="s">
        <v>48</v>
      </c>
      <c r="D4003" s="33">
        <v>10</v>
      </c>
      <c r="E4003" s="27" t="s">
        <v>530</v>
      </c>
      <c r="G4003" s="11">
        <f>IF(B4003&gt;0,(G4002+F4003)-D4003,"")</f>
        <v>15035.939999999977</v>
      </c>
    </row>
    <row r="4004" spans="1:7" x14ac:dyDescent="0.15">
      <c r="A4004" s="30" t="s">
        <v>527</v>
      </c>
      <c r="B4004" s="10">
        <v>43746</v>
      </c>
      <c r="C4004" t="s">
        <v>48</v>
      </c>
      <c r="D4004" s="33">
        <v>6.5</v>
      </c>
      <c r="E4004" s="27" t="s">
        <v>530</v>
      </c>
      <c r="G4004" s="11">
        <f>IF(B4004&gt;0,(G4003+F4004)-D4004,"")</f>
        <v>15029.439999999977</v>
      </c>
    </row>
    <row r="4005" spans="1:7" x14ac:dyDescent="0.15">
      <c r="A4005" s="30" t="s">
        <v>527</v>
      </c>
      <c r="B4005" s="10">
        <v>43747</v>
      </c>
      <c r="C4005" t="s">
        <v>48</v>
      </c>
      <c r="D4005" s="33">
        <v>21.46</v>
      </c>
      <c r="E4005" s="27" t="s">
        <v>530</v>
      </c>
      <c r="G4005" s="11">
        <f>IF(B4005&gt;0,(G4004+F4005)-D4005,"")</f>
        <v>15007.979999999978</v>
      </c>
    </row>
    <row r="4006" spans="1:7" x14ac:dyDescent="0.15">
      <c r="A4006" s="30" t="s">
        <v>527</v>
      </c>
      <c r="B4006" s="10">
        <v>43748</v>
      </c>
      <c r="C4006" s="26" t="s">
        <v>557</v>
      </c>
      <c r="D4006" s="33">
        <v>76.81</v>
      </c>
      <c r="E4006" s="27" t="s">
        <v>530</v>
      </c>
      <c r="G4006" s="11">
        <f>IF(B4006&gt;0,(G4005+F4006)-D4006,"")</f>
        <v>14931.169999999978</v>
      </c>
    </row>
    <row r="4007" spans="1:7" x14ac:dyDescent="0.15">
      <c r="A4007" s="30" t="s">
        <v>527</v>
      </c>
      <c r="B4007" s="10">
        <v>43748</v>
      </c>
      <c r="C4007" s="26" t="s">
        <v>557</v>
      </c>
      <c r="D4007" s="33">
        <v>67.28</v>
      </c>
      <c r="E4007" s="27" t="s">
        <v>530</v>
      </c>
      <c r="G4007" s="11">
        <f>IF(B4007&gt;0,(G4006+F4007)-D4007,"")</f>
        <v>14863.889999999978</v>
      </c>
    </row>
    <row r="4008" spans="1:7" x14ac:dyDescent="0.15">
      <c r="A4008" s="30" t="s">
        <v>527</v>
      </c>
      <c r="B4008" s="10">
        <v>43749</v>
      </c>
      <c r="C4008" s="26" t="s">
        <v>820</v>
      </c>
      <c r="D4008" s="33">
        <v>11.5</v>
      </c>
      <c r="E4008" s="27" t="s">
        <v>530</v>
      </c>
      <c r="G4008" s="11">
        <f>IF(B4008&gt;0,(G4007+F4008)-D4008,"")</f>
        <v>14852.389999999978</v>
      </c>
    </row>
    <row r="4009" spans="1:7" x14ac:dyDescent="0.15">
      <c r="A4009" t="s">
        <v>536</v>
      </c>
      <c r="B4009" s="10">
        <v>43752</v>
      </c>
      <c r="C4009" s="26" t="s">
        <v>931</v>
      </c>
      <c r="E4009" s="27" t="s">
        <v>530</v>
      </c>
      <c r="F4009">
        <v>1489.64</v>
      </c>
      <c r="G4009" s="11">
        <f>IF(B4009&gt;0,(G4008+F4009)-D4009,"")</f>
        <v>16342.029999999977</v>
      </c>
    </row>
    <row r="4010" spans="1:7" x14ac:dyDescent="0.15">
      <c r="A4010" s="30" t="s">
        <v>527</v>
      </c>
      <c r="B4010" s="10">
        <v>43752</v>
      </c>
      <c r="C4010" s="26" t="s">
        <v>820</v>
      </c>
      <c r="D4010" s="33">
        <v>16.100000000000001</v>
      </c>
      <c r="E4010" s="27" t="s">
        <v>530</v>
      </c>
      <c r="G4010" s="11">
        <f>IF(B4010&gt;0,(G4009+F4010)-D4010,"")</f>
        <v>16325.929999999977</v>
      </c>
    </row>
    <row r="4011" spans="1:7" x14ac:dyDescent="0.15">
      <c r="A4011" s="30" t="s">
        <v>527</v>
      </c>
      <c r="B4011" s="10">
        <v>43752</v>
      </c>
      <c r="C4011" s="26" t="s">
        <v>875</v>
      </c>
      <c r="D4011" s="33">
        <v>9.27</v>
      </c>
      <c r="E4011" s="27" t="s">
        <v>530</v>
      </c>
      <c r="G4011" s="11">
        <f>IF(B4011&gt;0,(G4010+F4011)-D4011,"")</f>
        <v>16316.659999999976</v>
      </c>
    </row>
    <row r="4012" spans="1:7" x14ac:dyDescent="0.15">
      <c r="A4012" s="30" t="s">
        <v>527</v>
      </c>
      <c r="B4012" s="10">
        <v>43752</v>
      </c>
      <c r="C4012" t="s">
        <v>48</v>
      </c>
      <c r="D4012" s="33">
        <v>28.66</v>
      </c>
      <c r="E4012" s="27" t="s">
        <v>530</v>
      </c>
      <c r="G4012" s="11">
        <f>IF(B4012&gt;0,(G4011+F4012)-D4012,"")</f>
        <v>16287.999999999976</v>
      </c>
    </row>
    <row r="4013" spans="1:7" x14ac:dyDescent="0.15">
      <c r="A4013" s="30" t="s">
        <v>527</v>
      </c>
      <c r="B4013" s="10">
        <v>43754</v>
      </c>
      <c r="C4013" s="26" t="s">
        <v>938</v>
      </c>
      <c r="D4013" s="33">
        <v>51.92</v>
      </c>
      <c r="E4013" s="27" t="s">
        <v>530</v>
      </c>
      <c r="G4013" s="11">
        <f>IF(B4013&gt;0,(G4012+F4013)-D4013,"")</f>
        <v>16236.079999999976</v>
      </c>
    </row>
    <row r="4014" spans="1:7" x14ac:dyDescent="0.15">
      <c r="A4014" s="30" t="s">
        <v>527</v>
      </c>
      <c r="B4014" s="10">
        <v>43754</v>
      </c>
      <c r="C4014" t="s">
        <v>48</v>
      </c>
      <c r="D4014" s="33">
        <v>12</v>
      </c>
      <c r="E4014" s="27" t="s">
        <v>530</v>
      </c>
      <c r="G4014" s="11">
        <f>IF(B4014&gt;0,(G4013+F4014)-D4014,"")</f>
        <v>16224.079999999976</v>
      </c>
    </row>
    <row r="4015" spans="1:7" x14ac:dyDescent="0.15">
      <c r="A4015" s="30" t="s">
        <v>527</v>
      </c>
      <c r="B4015" s="10">
        <v>43755</v>
      </c>
      <c r="C4015" t="s">
        <v>634</v>
      </c>
      <c r="D4015" s="33">
        <v>57.47</v>
      </c>
      <c r="E4015" s="27" t="s">
        <v>530</v>
      </c>
      <c r="G4015" s="11">
        <f>IF(B4015&gt;0,(G4014+F4015)-D4015,"")</f>
        <v>16166.609999999977</v>
      </c>
    </row>
    <row r="4016" spans="1:7" x14ac:dyDescent="0.15">
      <c r="A4016" s="30" t="s">
        <v>527</v>
      </c>
      <c r="B4016" s="10">
        <v>43755</v>
      </c>
      <c r="C4016" t="s">
        <v>48</v>
      </c>
      <c r="D4016" s="33">
        <v>10</v>
      </c>
      <c r="E4016" s="27" t="s">
        <v>530</v>
      </c>
      <c r="G4016" s="11">
        <f>IF(B4016&gt;0,(G4015+F4016)-D4016,"")</f>
        <v>16156.609999999977</v>
      </c>
    </row>
    <row r="4017" spans="1:7" x14ac:dyDescent="0.15">
      <c r="A4017" s="30" t="s">
        <v>527</v>
      </c>
      <c r="B4017" s="10">
        <v>43755</v>
      </c>
      <c r="C4017" s="26" t="s">
        <v>557</v>
      </c>
      <c r="D4017" s="33">
        <v>56.88</v>
      </c>
      <c r="E4017" s="27" t="s">
        <v>530</v>
      </c>
      <c r="G4017" s="11">
        <f>IF(B4017&gt;0,(G4016+F4017)-D4017,"")</f>
        <v>16099.729999999978</v>
      </c>
    </row>
    <row r="4018" spans="1:7" x14ac:dyDescent="0.15">
      <c r="A4018" s="30" t="s">
        <v>527</v>
      </c>
      <c r="B4018" s="10">
        <v>43756</v>
      </c>
      <c r="C4018" t="s">
        <v>634</v>
      </c>
      <c r="D4018" s="33">
        <v>54.87</v>
      </c>
      <c r="E4018" s="27" t="s">
        <v>530</v>
      </c>
      <c r="G4018" s="11">
        <f>IF(B4018&gt;0,(G4017+F4018)-D4018,"")</f>
        <v>16044.859999999977</v>
      </c>
    </row>
    <row r="4019" spans="1:7" x14ac:dyDescent="0.15">
      <c r="A4019" s="30" t="s">
        <v>527</v>
      </c>
      <c r="B4019" s="10">
        <v>43757</v>
      </c>
      <c r="C4019" s="26" t="s">
        <v>820</v>
      </c>
      <c r="D4019" s="33">
        <v>6.9</v>
      </c>
      <c r="E4019" s="27" t="s">
        <v>530</v>
      </c>
      <c r="G4019" s="11">
        <f>IF(B4019&gt;0,(G4018+F4019)-D4019,"")</f>
        <v>16037.959999999977</v>
      </c>
    </row>
    <row r="4020" spans="1:7" x14ac:dyDescent="0.15">
      <c r="A4020" s="30" t="s">
        <v>527</v>
      </c>
      <c r="B4020" s="10">
        <v>43757</v>
      </c>
      <c r="C4020" t="s">
        <v>48</v>
      </c>
      <c r="D4020" s="33">
        <v>24.77</v>
      </c>
      <c r="E4020" s="27" t="s">
        <v>530</v>
      </c>
      <c r="G4020" s="11">
        <f>IF(B4020&gt;0,(G4019+F4020)-D4020,"")</f>
        <v>16013.189999999977</v>
      </c>
    </row>
    <row r="4021" spans="1:7" x14ac:dyDescent="0.15">
      <c r="A4021" s="30" t="s">
        <v>527</v>
      </c>
      <c r="B4021" s="10">
        <v>43758</v>
      </c>
      <c r="C4021" t="s">
        <v>48</v>
      </c>
      <c r="D4021" s="33">
        <v>43.5</v>
      </c>
      <c r="E4021" s="27" t="s">
        <v>530</v>
      </c>
      <c r="G4021" s="11">
        <f>IF(B4021&gt;0,(G4020+F4021)-D4021,"")</f>
        <v>15969.689999999977</v>
      </c>
    </row>
    <row r="4022" spans="1:7" x14ac:dyDescent="0.15">
      <c r="A4022" s="30" t="s">
        <v>538</v>
      </c>
      <c r="B4022" s="10">
        <v>43760</v>
      </c>
      <c r="C4022" s="26" t="s">
        <v>569</v>
      </c>
      <c r="D4022" s="33">
        <v>1358.49</v>
      </c>
      <c r="E4022" s="27" t="s">
        <v>530</v>
      </c>
      <c r="G4022" s="11">
        <f>IF(B4022&gt;0,(G4021+F4022)-D4022,"")</f>
        <v>14611.199999999977</v>
      </c>
    </row>
    <row r="4023" spans="1:7" x14ac:dyDescent="0.15">
      <c r="A4023" s="30" t="s">
        <v>527</v>
      </c>
      <c r="B4023" s="10">
        <v>43760</v>
      </c>
      <c r="C4023" s="26" t="s">
        <v>938</v>
      </c>
      <c r="D4023" s="33">
        <v>51.92</v>
      </c>
      <c r="E4023" s="27" t="s">
        <v>530</v>
      </c>
      <c r="G4023" s="11">
        <f>IF(B4023&gt;0,(G4022+F4023)-D4023,"")</f>
        <v>14559.279999999977</v>
      </c>
    </row>
    <row r="4024" spans="1:7" x14ac:dyDescent="0.15">
      <c r="A4024" s="30" t="s">
        <v>538</v>
      </c>
      <c r="B4024" s="10">
        <v>43760</v>
      </c>
      <c r="C4024" t="s">
        <v>221</v>
      </c>
      <c r="D4024" s="33">
        <v>122.78</v>
      </c>
      <c r="E4024" s="27" t="s">
        <v>530</v>
      </c>
      <c r="G4024" s="11">
        <f>IF(B4024&gt;0,(G4023+F4024)-D4024,"")</f>
        <v>14436.499999999976</v>
      </c>
    </row>
    <row r="4025" spans="1:7" x14ac:dyDescent="0.15">
      <c r="A4025" s="30" t="s">
        <v>527</v>
      </c>
      <c r="B4025" s="10">
        <v>43760</v>
      </c>
      <c r="C4025" t="s">
        <v>48</v>
      </c>
      <c r="D4025" s="33">
        <v>16</v>
      </c>
      <c r="E4025" s="27" t="s">
        <v>530</v>
      </c>
      <c r="G4025" s="11">
        <f>IF(B4025&gt;0,(G4024+F4025)-D4025,"")</f>
        <v>14420.499999999976</v>
      </c>
    </row>
    <row r="4026" spans="1:7" x14ac:dyDescent="0.15">
      <c r="A4026" s="30" t="s">
        <v>538</v>
      </c>
      <c r="B4026" s="10">
        <v>43760</v>
      </c>
      <c r="C4026" s="26" t="s">
        <v>552</v>
      </c>
      <c r="D4026" s="33">
        <v>135.88999999999999</v>
      </c>
      <c r="E4026" s="27" t="s">
        <v>530</v>
      </c>
      <c r="G4026" s="11">
        <f>IF(B4026&gt;0,(G4025+F4026)-D4026,"")</f>
        <v>14284.609999999977</v>
      </c>
    </row>
    <row r="4027" spans="1:7" x14ac:dyDescent="0.15">
      <c r="A4027" s="30" t="s">
        <v>527</v>
      </c>
      <c r="B4027" s="10">
        <v>43762</v>
      </c>
      <c r="C4027" s="26" t="s">
        <v>820</v>
      </c>
      <c r="D4027" s="33">
        <v>16.100000000000001</v>
      </c>
      <c r="E4027" s="27" t="s">
        <v>530</v>
      </c>
      <c r="G4027" s="11">
        <f>IF(B4027&gt;0,(G4026+F4027)-D4027,"")</f>
        <v>14268.509999999977</v>
      </c>
    </row>
    <row r="4028" spans="1:7" x14ac:dyDescent="0.15">
      <c r="A4028" s="30" t="s">
        <v>527</v>
      </c>
      <c r="B4028" s="10">
        <v>43762</v>
      </c>
      <c r="C4028" t="s">
        <v>48</v>
      </c>
      <c r="D4028" s="33">
        <v>20.54</v>
      </c>
      <c r="E4028" s="27" t="s">
        <v>530</v>
      </c>
      <c r="G4028" s="11">
        <f>IF(B4028&gt;0,(G4027+F4028)-D4028,"")</f>
        <v>14247.969999999976</v>
      </c>
    </row>
    <row r="4029" spans="1:7" x14ac:dyDescent="0.15">
      <c r="A4029" t="s">
        <v>536</v>
      </c>
      <c r="B4029" s="10">
        <v>43767</v>
      </c>
      <c r="C4029" s="26" t="s">
        <v>931</v>
      </c>
      <c r="E4029" s="27" t="s">
        <v>530</v>
      </c>
      <c r="F4029">
        <v>1489.64</v>
      </c>
      <c r="G4029" s="11">
        <f>IF(B4029&gt;0,(G4028+F4029)-D4029,"")</f>
        <v>15737.609999999975</v>
      </c>
    </row>
    <row r="4030" spans="1:7" x14ac:dyDescent="0.15">
      <c r="A4030" s="30" t="s">
        <v>538</v>
      </c>
      <c r="B4030" s="10">
        <v>43768</v>
      </c>
      <c r="C4030" t="s">
        <v>28</v>
      </c>
      <c r="D4030" s="33">
        <v>198.65</v>
      </c>
      <c r="E4030" s="27" t="s">
        <v>530</v>
      </c>
      <c r="G4030" s="11">
        <f>IF(B4030&gt;0,(G4029+F4030)-D4030,"")</f>
        <v>15538.959999999975</v>
      </c>
    </row>
    <row r="4031" spans="1:7" x14ac:dyDescent="0.15">
      <c r="A4031" s="30" t="s">
        <v>527</v>
      </c>
      <c r="B4031" s="10">
        <v>43768</v>
      </c>
      <c r="C4031" s="26" t="s">
        <v>938</v>
      </c>
      <c r="D4031" s="33">
        <v>23.31</v>
      </c>
      <c r="E4031" s="27" t="s">
        <v>530</v>
      </c>
      <c r="G4031" s="11">
        <f>IF(B4031&gt;0,(G4030+F4031)-D4031,"")</f>
        <v>15515.649999999976</v>
      </c>
    </row>
    <row r="4032" spans="1:7" x14ac:dyDescent="0.15">
      <c r="A4032" s="30" t="s">
        <v>538</v>
      </c>
      <c r="B4032" s="10">
        <v>43768</v>
      </c>
      <c r="C4032" s="26" t="s">
        <v>871</v>
      </c>
      <c r="D4032" s="33">
        <v>24.38</v>
      </c>
      <c r="E4032" s="27" t="s">
        <v>530</v>
      </c>
      <c r="G4032" s="11">
        <f>IF(B4032&gt;0,(G4031+F4032)-D4032,"")</f>
        <v>15491.269999999977</v>
      </c>
    </row>
    <row r="4033" spans="1:7" x14ac:dyDescent="0.15">
      <c r="A4033" s="30" t="s">
        <v>538</v>
      </c>
      <c r="B4033" s="10">
        <v>43768</v>
      </c>
      <c r="C4033" s="26" t="s">
        <v>585</v>
      </c>
      <c r="D4033" s="33">
        <v>82.33</v>
      </c>
      <c r="E4033" s="27" t="s">
        <v>530</v>
      </c>
      <c r="G4033" s="11">
        <f>IF(B4033&gt;0,(G4032+F4033)-D4033,"")</f>
        <v>15408.939999999977</v>
      </c>
    </row>
    <row r="4034" spans="1:7" x14ac:dyDescent="0.15">
      <c r="A4034" s="30" t="s">
        <v>527</v>
      </c>
      <c r="B4034" s="10">
        <v>43769</v>
      </c>
      <c r="C4034" t="s">
        <v>48</v>
      </c>
      <c r="D4034" s="33">
        <v>12.39</v>
      </c>
      <c r="E4034" s="27" t="s">
        <v>530</v>
      </c>
      <c r="G4034" s="11">
        <f>IF(B4034&gt;0,(G4033+F4034)-D4034,"")</f>
        <v>15396.549999999977</v>
      </c>
    </row>
    <row r="4035" spans="1:7" x14ac:dyDescent="0.15">
      <c r="A4035" s="30" t="s">
        <v>542</v>
      </c>
      <c r="B4035" s="10">
        <v>43771</v>
      </c>
      <c r="C4035" s="26" t="s">
        <v>683</v>
      </c>
      <c r="D4035" s="33">
        <v>9.99</v>
      </c>
      <c r="E4035" s="27" t="s">
        <v>530</v>
      </c>
      <c r="G4035" s="11">
        <f>IF(B4035&gt;0,(G4034+F4035)-D4035,"")</f>
        <v>15386.559999999978</v>
      </c>
    </row>
    <row r="4036" spans="1:7" x14ac:dyDescent="0.15">
      <c r="A4036" s="30" t="s">
        <v>527</v>
      </c>
      <c r="B4036" s="10">
        <v>43778</v>
      </c>
      <c r="C4036" s="26" t="s">
        <v>938</v>
      </c>
      <c r="D4036" s="33">
        <v>21.18</v>
      </c>
      <c r="E4036" s="27" t="s">
        <v>530</v>
      </c>
      <c r="G4036" s="11">
        <f>IF(B4036&gt;0,(G4035+F4036)-D4036,"")</f>
        <v>15365.379999999977</v>
      </c>
    </row>
    <row r="4037" spans="1:7" x14ac:dyDescent="0.15">
      <c r="A4037" s="30" t="s">
        <v>527</v>
      </c>
      <c r="B4037" s="10">
        <v>43778</v>
      </c>
      <c r="C4037" s="26" t="s">
        <v>557</v>
      </c>
      <c r="D4037" s="33">
        <v>159</v>
      </c>
      <c r="E4037" s="27" t="s">
        <v>530</v>
      </c>
      <c r="G4037" s="11">
        <f>IF(B4037&gt;0,(G4036+F4037)-D4037,"")</f>
        <v>15206.379999999977</v>
      </c>
    </row>
    <row r="4038" spans="1:7" x14ac:dyDescent="0.15">
      <c r="A4038" s="30" t="s">
        <v>527</v>
      </c>
      <c r="B4038" s="10">
        <v>43779</v>
      </c>
      <c r="C4038" s="26" t="s">
        <v>938</v>
      </c>
      <c r="D4038" s="33">
        <v>22.15</v>
      </c>
      <c r="E4038" s="27" t="s">
        <v>530</v>
      </c>
      <c r="G4038" s="11">
        <f>IF(B4038&gt;0,(G4037+F4038)-D4038,"")</f>
        <v>15184.229999999978</v>
      </c>
    </row>
    <row r="4039" spans="1:7" x14ac:dyDescent="0.15">
      <c r="A4039" s="30" t="s">
        <v>527</v>
      </c>
      <c r="B4039" s="10">
        <v>43781</v>
      </c>
      <c r="C4039" t="s">
        <v>634</v>
      </c>
      <c r="D4039" s="33">
        <v>68.14</v>
      </c>
      <c r="E4039" s="27" t="s">
        <v>530</v>
      </c>
      <c r="G4039" s="11">
        <f>IF(B4039&gt;0,(G4038+F4039)-D4039,"")</f>
        <v>15116.089999999978</v>
      </c>
    </row>
    <row r="4040" spans="1:7" x14ac:dyDescent="0.15">
      <c r="A4040" s="30" t="s">
        <v>527</v>
      </c>
      <c r="B4040" s="10">
        <v>43782</v>
      </c>
      <c r="C4040" s="26" t="s">
        <v>938</v>
      </c>
      <c r="D4040" s="33">
        <v>43.33</v>
      </c>
      <c r="E4040" s="27" t="s">
        <v>530</v>
      </c>
      <c r="G4040" s="11">
        <f>IF(B4040&gt;0,(G4039+F4040)-D4040,"")</f>
        <v>15072.759999999978</v>
      </c>
    </row>
    <row r="4041" spans="1:7" x14ac:dyDescent="0.15">
      <c r="A4041" t="s">
        <v>536</v>
      </c>
      <c r="B4041" s="10">
        <v>43783</v>
      </c>
      <c r="C4041" s="26" t="s">
        <v>931</v>
      </c>
      <c r="E4041" s="27" t="s">
        <v>530</v>
      </c>
      <c r="F4041">
        <v>1489.64</v>
      </c>
      <c r="G4041" s="11">
        <f>IF(B4041&gt;0,(G4040+F4041)-D4041,"")</f>
        <v>16562.39999999998</v>
      </c>
    </row>
    <row r="4042" spans="1:7" x14ac:dyDescent="0.15">
      <c r="A4042" s="30" t="s">
        <v>527</v>
      </c>
      <c r="B4042" s="10">
        <v>43784</v>
      </c>
      <c r="C4042" t="s">
        <v>845</v>
      </c>
      <c r="D4042" s="33">
        <v>57.76</v>
      </c>
      <c r="E4042" s="27" t="s">
        <v>530</v>
      </c>
      <c r="G4042" s="11">
        <f>IF(B4042&gt;0,(G4041+F4042)-D4042,"")</f>
        <v>16504.639999999981</v>
      </c>
    </row>
    <row r="4043" spans="1:7" x14ac:dyDescent="0.15">
      <c r="A4043" s="30" t="s">
        <v>527</v>
      </c>
      <c r="B4043" s="10">
        <v>43784</v>
      </c>
      <c r="C4043" s="26" t="s">
        <v>558</v>
      </c>
      <c r="D4043" s="33">
        <v>7.41</v>
      </c>
      <c r="E4043" s="27" t="s">
        <v>530</v>
      </c>
      <c r="G4043" s="11">
        <f>IF(B4043&gt;0,(G4042+F4043)-D4043,"")</f>
        <v>16497.229999999981</v>
      </c>
    </row>
    <row r="4044" spans="1:7" x14ac:dyDescent="0.15">
      <c r="A4044" s="30" t="s">
        <v>527</v>
      </c>
      <c r="B4044" s="10">
        <v>43785</v>
      </c>
      <c r="C4044" t="s">
        <v>48</v>
      </c>
      <c r="D4044" s="33">
        <v>29.66</v>
      </c>
      <c r="E4044" s="27" t="s">
        <v>530</v>
      </c>
      <c r="G4044" s="11">
        <f>IF(B4044&gt;0,(G4043+F4044)-D4044,"")</f>
        <v>16467.569999999982</v>
      </c>
    </row>
    <row r="4045" spans="1:7" x14ac:dyDescent="0.15">
      <c r="A4045" s="30" t="s">
        <v>527</v>
      </c>
      <c r="B4045" s="10">
        <v>43786</v>
      </c>
      <c r="C4045" s="26" t="s">
        <v>557</v>
      </c>
      <c r="D4045" s="33">
        <v>112.16</v>
      </c>
      <c r="E4045" s="27" t="s">
        <v>530</v>
      </c>
      <c r="G4045" s="11">
        <f>IF(B4045&gt;0,(G4044+F4045)-D4045,"")</f>
        <v>16355.409999999982</v>
      </c>
    </row>
    <row r="4046" spans="1:7" x14ac:dyDescent="0.15">
      <c r="A4046" s="30" t="s">
        <v>527</v>
      </c>
      <c r="B4046" s="10">
        <v>43789</v>
      </c>
      <c r="C4046" s="26" t="s">
        <v>938</v>
      </c>
      <c r="D4046" s="33">
        <v>93.03</v>
      </c>
      <c r="E4046" s="27" t="s">
        <v>530</v>
      </c>
      <c r="G4046" s="11">
        <f>IF(B4046&gt;0,(G4045+F4046)-D4046,"")</f>
        <v>16262.379999999981</v>
      </c>
    </row>
    <row r="4047" spans="1:7" x14ac:dyDescent="0.15">
      <c r="A4047" s="30" t="s">
        <v>527</v>
      </c>
      <c r="B4047" s="10">
        <v>43789</v>
      </c>
      <c r="C4047" t="s">
        <v>634</v>
      </c>
      <c r="D4047" s="33">
        <v>36.97</v>
      </c>
      <c r="E4047" s="27" t="s">
        <v>530</v>
      </c>
      <c r="G4047" s="11">
        <f>IF(B4047&gt;0,(G4046+F4047)-D4047,"")</f>
        <v>16225.409999999982</v>
      </c>
    </row>
    <row r="4048" spans="1:7" x14ac:dyDescent="0.15">
      <c r="A4048" s="30" t="s">
        <v>538</v>
      </c>
      <c r="B4048" s="10">
        <v>43793</v>
      </c>
      <c r="C4048" s="26" t="s">
        <v>569</v>
      </c>
      <c r="D4048" s="33">
        <v>567.36</v>
      </c>
      <c r="E4048" s="27" t="s">
        <v>530</v>
      </c>
      <c r="G4048" s="11">
        <f>IF(B4048&gt;0,(G4047+F4048)-D4048,"")</f>
        <v>15658.049999999981</v>
      </c>
    </row>
    <row r="4049" spans="1:7" x14ac:dyDescent="0.15">
      <c r="A4049" s="30" t="s">
        <v>538</v>
      </c>
      <c r="B4049" s="10">
        <v>43793</v>
      </c>
      <c r="C4049" s="26" t="s">
        <v>870</v>
      </c>
      <c r="D4049" s="33">
        <v>165.93</v>
      </c>
      <c r="E4049" s="27" t="s">
        <v>530</v>
      </c>
      <c r="G4049" s="11">
        <f>IF(B4049&gt;0,(G4048+F4049)-D4049,"")</f>
        <v>15492.119999999981</v>
      </c>
    </row>
    <row r="4050" spans="1:7" x14ac:dyDescent="0.15">
      <c r="A4050" s="30" t="s">
        <v>538</v>
      </c>
      <c r="B4050" s="10">
        <v>43793</v>
      </c>
      <c r="C4050" s="26" t="s">
        <v>871</v>
      </c>
      <c r="D4050" s="33">
        <v>31.26</v>
      </c>
      <c r="E4050" s="27" t="s">
        <v>530</v>
      </c>
      <c r="G4050" s="11">
        <f>IF(B4050&gt;0,(G4049+F4050)-D4050,"")</f>
        <v>15460.859999999981</v>
      </c>
    </row>
    <row r="4051" spans="1:7" x14ac:dyDescent="0.15">
      <c r="A4051" s="30" t="s">
        <v>538</v>
      </c>
      <c r="B4051" s="10">
        <v>43793</v>
      </c>
      <c r="C4051" s="26" t="s">
        <v>552</v>
      </c>
      <c r="D4051" s="33">
        <v>135.88999999999999</v>
      </c>
      <c r="E4051" s="27" t="s">
        <v>530</v>
      </c>
      <c r="G4051" s="11">
        <f>IF(B4051&gt;0,(G4050+F4051)-D4051,"")</f>
        <v>15324.969999999981</v>
      </c>
    </row>
    <row r="4052" spans="1:7" x14ac:dyDescent="0.15">
      <c r="A4052" s="30" t="s">
        <v>527</v>
      </c>
      <c r="B4052" s="10">
        <v>43794</v>
      </c>
      <c r="C4052" s="26" t="s">
        <v>938</v>
      </c>
      <c r="D4052" s="33">
        <v>59.32</v>
      </c>
      <c r="E4052" s="27" t="s">
        <v>530</v>
      </c>
      <c r="G4052" s="11">
        <f>IF(B4052&gt;0,(G4051+F4052)-D4052,"")</f>
        <v>15265.649999999981</v>
      </c>
    </row>
    <row r="4053" spans="1:7" x14ac:dyDescent="0.15">
      <c r="A4053" t="s">
        <v>536</v>
      </c>
      <c r="B4053" s="10">
        <v>43798</v>
      </c>
      <c r="C4053" s="26" t="s">
        <v>931</v>
      </c>
      <c r="E4053" s="27" t="s">
        <v>530</v>
      </c>
      <c r="F4053">
        <v>1489.64</v>
      </c>
      <c r="G4053" s="11">
        <f>IF(B4053&gt;0,(G4052+F4053)-D4053,"")</f>
        <v>16755.289999999983</v>
      </c>
    </row>
    <row r="4054" spans="1:7" x14ac:dyDescent="0.15">
      <c r="A4054" s="30" t="s">
        <v>538</v>
      </c>
      <c r="B4054" s="10">
        <v>43798</v>
      </c>
      <c r="C4054" t="s">
        <v>28</v>
      </c>
      <c r="D4054" s="33">
        <v>216.1</v>
      </c>
      <c r="E4054" s="27" t="s">
        <v>530</v>
      </c>
      <c r="G4054" s="11">
        <f>IF(B4054&gt;0,(G4053+F4054)-D4054,"")</f>
        <v>16539.189999999984</v>
      </c>
    </row>
    <row r="4055" spans="1:7" x14ac:dyDescent="0.15">
      <c r="A4055" s="30" t="s">
        <v>538</v>
      </c>
      <c r="B4055" s="10">
        <v>43798</v>
      </c>
      <c r="C4055" s="26" t="s">
        <v>585</v>
      </c>
      <c r="D4055" s="33">
        <v>67.05</v>
      </c>
      <c r="E4055" s="27" t="s">
        <v>530</v>
      </c>
      <c r="G4055" s="11">
        <f>IF(B4055&gt;0,(G4054+F4055)-D4055,"")</f>
        <v>16472.139999999985</v>
      </c>
    </row>
    <row r="4056" spans="1:7" x14ac:dyDescent="0.15">
      <c r="A4056" s="30" t="s">
        <v>527</v>
      </c>
      <c r="B4056" s="10">
        <v>43800</v>
      </c>
      <c r="C4056" s="26" t="s">
        <v>938</v>
      </c>
      <c r="D4056" s="33">
        <v>93.25</v>
      </c>
      <c r="E4056" s="27" t="s">
        <v>530</v>
      </c>
      <c r="G4056" s="11">
        <f>IF(B4056&gt;0,(G4055+F4056)-D4056,"")</f>
        <v>16378.889999999985</v>
      </c>
    </row>
    <row r="4057" spans="1:7" x14ac:dyDescent="0.15">
      <c r="A4057" s="30" t="s">
        <v>527</v>
      </c>
      <c r="B4057" s="10">
        <v>43800</v>
      </c>
      <c r="C4057" t="s">
        <v>48</v>
      </c>
      <c r="D4057" s="33">
        <v>42.15</v>
      </c>
      <c r="E4057" s="27" t="s">
        <v>530</v>
      </c>
      <c r="G4057" s="11">
        <f>IF(B4057&gt;0,(G4056+F4057)-D4057,"")</f>
        <v>16336.739999999985</v>
      </c>
    </row>
    <row r="4058" spans="1:7" x14ac:dyDescent="0.15">
      <c r="A4058" s="30" t="s">
        <v>527</v>
      </c>
      <c r="B4058" s="10">
        <v>43802</v>
      </c>
      <c r="C4058" s="26" t="s">
        <v>862</v>
      </c>
      <c r="D4058" s="33">
        <v>3.99</v>
      </c>
      <c r="E4058" s="27" t="s">
        <v>530</v>
      </c>
      <c r="G4058" s="11">
        <f>IF(B4058&gt;0,(G4057+F4058)-D4058,"")</f>
        <v>16332.749999999985</v>
      </c>
    </row>
    <row r="4059" spans="1:7" x14ac:dyDescent="0.15">
      <c r="A4059" s="30" t="s">
        <v>527</v>
      </c>
      <c r="B4059" s="10">
        <v>43803</v>
      </c>
      <c r="C4059" t="s">
        <v>48</v>
      </c>
      <c r="D4059" s="33">
        <v>19</v>
      </c>
      <c r="E4059" s="27" t="s">
        <v>530</v>
      </c>
      <c r="G4059" s="11">
        <f>IF(B4059&gt;0,(G4058+F4059)-D4059,"")</f>
        <v>16313.749999999985</v>
      </c>
    </row>
    <row r="4060" spans="1:7" x14ac:dyDescent="0.15">
      <c r="A4060" s="30" t="s">
        <v>527</v>
      </c>
      <c r="B4060" s="10">
        <v>43803</v>
      </c>
      <c r="C4060" s="26" t="s">
        <v>557</v>
      </c>
      <c r="D4060" s="33">
        <v>145.05000000000001</v>
      </c>
      <c r="E4060" s="27" t="s">
        <v>530</v>
      </c>
      <c r="G4060" s="11">
        <f>IF(B4060&gt;0,(G4059+F4060)-D4060,"")</f>
        <v>16168.699999999986</v>
      </c>
    </row>
    <row r="4061" spans="1:7" x14ac:dyDescent="0.15">
      <c r="A4061" s="30" t="s">
        <v>542</v>
      </c>
      <c r="B4061" s="10">
        <v>43804</v>
      </c>
      <c r="C4061" s="26" t="s">
        <v>683</v>
      </c>
      <c r="D4061" s="33">
        <v>9.99</v>
      </c>
      <c r="E4061" s="27" t="s">
        <v>530</v>
      </c>
      <c r="G4061" s="11">
        <f>IF(B4061&gt;0,(G4060+F4061)-D4061,"")</f>
        <v>16158.709999999986</v>
      </c>
    </row>
    <row r="4062" spans="1:7" x14ac:dyDescent="0.15">
      <c r="A4062" s="30" t="s">
        <v>527</v>
      </c>
      <c r="B4062" s="10">
        <v>43805</v>
      </c>
      <c r="C4062" s="26" t="s">
        <v>820</v>
      </c>
      <c r="D4062" s="33">
        <v>16.100000000000001</v>
      </c>
      <c r="E4062" s="27" t="s">
        <v>530</v>
      </c>
      <c r="G4062" s="11">
        <f>IF(B4062&gt;0,(G4061+F4062)-D4062,"")</f>
        <v>16142.609999999986</v>
      </c>
    </row>
    <row r="4063" spans="1:7" x14ac:dyDescent="0.15">
      <c r="A4063" s="30" t="s">
        <v>527</v>
      </c>
      <c r="B4063" s="10">
        <v>43805</v>
      </c>
      <c r="C4063" t="s">
        <v>48</v>
      </c>
      <c r="D4063" s="33">
        <v>18</v>
      </c>
      <c r="E4063" s="27" t="s">
        <v>530</v>
      </c>
      <c r="G4063" s="11">
        <f>IF(B4063&gt;0,(G4062+F4063)-D4063,"")</f>
        <v>16124.609999999986</v>
      </c>
    </row>
    <row r="4064" spans="1:7" x14ac:dyDescent="0.15">
      <c r="A4064" s="30" t="s">
        <v>527</v>
      </c>
      <c r="B4064" s="10">
        <v>43806</v>
      </c>
      <c r="C4064" s="26" t="s">
        <v>938</v>
      </c>
      <c r="D4064" s="33">
        <v>43.34</v>
      </c>
      <c r="E4064" s="27" t="s">
        <v>530</v>
      </c>
      <c r="G4064" s="11">
        <f>IF(B4064&gt;0,(G4063+F4064)-D4064,"")</f>
        <v>16081.269999999986</v>
      </c>
    </row>
    <row r="4065" spans="1:7" x14ac:dyDescent="0.15">
      <c r="A4065" s="30" t="s">
        <v>527</v>
      </c>
      <c r="B4065" s="10">
        <v>43806</v>
      </c>
      <c r="C4065" s="26" t="s">
        <v>557</v>
      </c>
      <c r="D4065" s="33">
        <v>12.68</v>
      </c>
      <c r="E4065" s="27" t="s">
        <v>530</v>
      </c>
      <c r="G4065" s="11">
        <f>IF(B4065&gt;0,(G4064+F4065)-D4065,"")</f>
        <v>16068.589999999986</v>
      </c>
    </row>
    <row r="4066" spans="1:7" x14ac:dyDescent="0.15">
      <c r="A4066" s="30" t="s">
        <v>527</v>
      </c>
      <c r="B4066" s="10">
        <v>43807</v>
      </c>
      <c r="C4066" t="s">
        <v>574</v>
      </c>
      <c r="D4066" s="33">
        <v>23.86</v>
      </c>
      <c r="E4066" s="27" t="s">
        <v>530</v>
      </c>
      <c r="G4066" s="11">
        <f>IF(B4066&gt;0,(G4065+F4066)-D4066,"")</f>
        <v>16044.729999999985</v>
      </c>
    </row>
    <row r="4067" spans="1:7" x14ac:dyDescent="0.15">
      <c r="A4067" s="30" t="s">
        <v>527</v>
      </c>
      <c r="B4067" s="10">
        <v>43808</v>
      </c>
      <c r="C4067" t="s">
        <v>574</v>
      </c>
      <c r="D4067" s="33">
        <v>41.33</v>
      </c>
      <c r="E4067" s="27" t="s">
        <v>530</v>
      </c>
      <c r="G4067" s="11">
        <f>IF(B4067&gt;0,(G4066+F4067)-D4067,"")</f>
        <v>16003.399999999985</v>
      </c>
    </row>
    <row r="4068" spans="1:7" x14ac:dyDescent="0.15">
      <c r="A4068" s="30" t="s">
        <v>527</v>
      </c>
      <c r="B4068" s="10">
        <v>43808</v>
      </c>
      <c r="C4068" t="s">
        <v>48</v>
      </c>
      <c r="D4068" s="33">
        <v>24</v>
      </c>
      <c r="E4068" s="27" t="s">
        <v>530</v>
      </c>
      <c r="G4068" s="11">
        <f>IF(B4068&gt;0,(G4067+F4068)-D4068,"")</f>
        <v>15979.399999999985</v>
      </c>
    </row>
    <row r="4069" spans="1:7" x14ac:dyDescent="0.15">
      <c r="A4069" s="30" t="s">
        <v>527</v>
      </c>
      <c r="B4069" s="10">
        <v>43811</v>
      </c>
      <c r="C4069" s="26" t="s">
        <v>885</v>
      </c>
      <c r="D4069" s="33">
        <v>12.71</v>
      </c>
      <c r="E4069" s="27" t="s">
        <v>530</v>
      </c>
      <c r="G4069" s="11">
        <f>IF(B4069&gt;0,(G4068+F4069)-D4069,"")</f>
        <v>15966.689999999986</v>
      </c>
    </row>
    <row r="4070" spans="1:7" x14ac:dyDescent="0.15">
      <c r="A4070" t="s">
        <v>536</v>
      </c>
      <c r="B4070" s="10">
        <v>43813</v>
      </c>
      <c r="C4070" s="26" t="s">
        <v>931</v>
      </c>
      <c r="E4070" s="27" t="s">
        <v>530</v>
      </c>
      <c r="F4070">
        <v>1489.64</v>
      </c>
      <c r="G4070" s="11">
        <f>IF(B4070&gt;0,(G4069+F4070)-D4070,"")</f>
        <v>17456.329999999987</v>
      </c>
    </row>
    <row r="4071" spans="1:7" x14ac:dyDescent="0.15">
      <c r="A4071" s="30" t="s">
        <v>527</v>
      </c>
      <c r="B4071" s="10">
        <v>43813</v>
      </c>
      <c r="C4071" s="26" t="s">
        <v>800</v>
      </c>
      <c r="D4071" s="33">
        <v>20</v>
      </c>
      <c r="E4071" s="27" t="s">
        <v>530</v>
      </c>
      <c r="G4071" s="11">
        <f>IF(B4071&gt;0,(G4070+F4071)-D4071,"")</f>
        <v>17436.329999999987</v>
      </c>
    </row>
    <row r="4072" spans="1:7" x14ac:dyDescent="0.15">
      <c r="A4072" s="30" t="s">
        <v>527</v>
      </c>
      <c r="B4072" s="10">
        <v>43813</v>
      </c>
      <c r="C4072" t="s">
        <v>48</v>
      </c>
      <c r="D4072" s="33">
        <v>12</v>
      </c>
      <c r="E4072" s="27" t="s">
        <v>530</v>
      </c>
      <c r="G4072" s="11">
        <f>IF(B4072&gt;0,(G4071+F4072)-D4072,"")</f>
        <v>17424.329999999987</v>
      </c>
    </row>
    <row r="4073" spans="1:7" x14ac:dyDescent="0.15">
      <c r="A4073" s="30" t="s">
        <v>527</v>
      </c>
      <c r="B4073" s="10">
        <v>43814</v>
      </c>
      <c r="C4073" s="26" t="s">
        <v>938</v>
      </c>
      <c r="D4073" s="33">
        <v>73.12</v>
      </c>
      <c r="E4073" s="27" t="s">
        <v>530</v>
      </c>
      <c r="G4073" s="11">
        <f>IF(B4073&gt;0,(G4072+F4073)-D4073,"")</f>
        <v>17351.209999999988</v>
      </c>
    </row>
    <row r="4074" spans="1:7" x14ac:dyDescent="0.15">
      <c r="A4074" s="30" t="s">
        <v>527</v>
      </c>
      <c r="B4074" s="10">
        <v>43814</v>
      </c>
      <c r="C4074" t="s">
        <v>48</v>
      </c>
      <c r="D4074" s="33">
        <v>26.77</v>
      </c>
      <c r="E4074" s="27" t="s">
        <v>530</v>
      </c>
      <c r="G4074" s="11">
        <f>IF(B4074&gt;0,(G4073+F4074)-D4074,"")</f>
        <v>17324.439999999988</v>
      </c>
    </row>
    <row r="4075" spans="1:7" x14ac:dyDescent="0.15">
      <c r="A4075" s="30" t="s">
        <v>527</v>
      </c>
      <c r="B4075" s="10">
        <v>43815</v>
      </c>
      <c r="C4075" s="26" t="s">
        <v>557</v>
      </c>
      <c r="D4075" s="33">
        <v>29.22</v>
      </c>
      <c r="E4075" s="27" t="s">
        <v>530</v>
      </c>
      <c r="G4075" s="11">
        <f>IF(B4075&gt;0,(G4074+F4075)-D4075,"")</f>
        <v>17295.219999999987</v>
      </c>
    </row>
    <row r="4076" spans="1:7" x14ac:dyDescent="0.15">
      <c r="A4076" s="30" t="s">
        <v>527</v>
      </c>
      <c r="B4076" s="10">
        <v>43815</v>
      </c>
      <c r="C4076" s="26" t="s">
        <v>557</v>
      </c>
      <c r="D4076" s="33">
        <v>7.25</v>
      </c>
      <c r="E4076" s="27" t="s">
        <v>530</v>
      </c>
      <c r="G4076" s="11">
        <f>IF(B4076&gt;0,(G4075+F4076)-D4076,"")</f>
        <v>17287.969999999987</v>
      </c>
    </row>
    <row r="4077" spans="1:7" x14ac:dyDescent="0.15">
      <c r="A4077" s="30" t="s">
        <v>527</v>
      </c>
      <c r="B4077" s="10">
        <v>43817</v>
      </c>
      <c r="C4077" t="s">
        <v>48</v>
      </c>
      <c r="D4077" s="33">
        <v>33.159999999999997</v>
      </c>
      <c r="E4077" s="27" t="s">
        <v>530</v>
      </c>
      <c r="G4077" s="11">
        <f>IF(B4077&gt;0,(G4076+F4077)-D4077,"")</f>
        <v>17254.809999999987</v>
      </c>
    </row>
    <row r="4078" spans="1:7" x14ac:dyDescent="0.15">
      <c r="A4078" s="30" t="s">
        <v>527</v>
      </c>
      <c r="B4078" s="10">
        <v>43818</v>
      </c>
      <c r="C4078" t="s">
        <v>845</v>
      </c>
      <c r="D4078" s="33">
        <v>27.21</v>
      </c>
      <c r="E4078" s="27" t="s">
        <v>530</v>
      </c>
      <c r="G4078" s="11">
        <f>IF(B4078&gt;0,(G4077+F4078)-D4078,"")</f>
        <v>17227.599999999988</v>
      </c>
    </row>
    <row r="4079" spans="1:7" x14ac:dyDescent="0.15">
      <c r="A4079" s="30" t="s">
        <v>527</v>
      </c>
      <c r="B4079" s="10">
        <v>43818</v>
      </c>
      <c r="C4079" t="s">
        <v>574</v>
      </c>
      <c r="D4079" s="33">
        <v>48.33</v>
      </c>
      <c r="E4079" s="27" t="s">
        <v>530</v>
      </c>
      <c r="G4079" s="11">
        <f>IF(B4079&gt;0,(G4078+F4079)-D4079,"")</f>
        <v>17179.269999999986</v>
      </c>
    </row>
    <row r="4080" spans="1:7" x14ac:dyDescent="0.15">
      <c r="A4080" s="30" t="s">
        <v>527</v>
      </c>
      <c r="B4080" s="10">
        <v>43821</v>
      </c>
      <c r="C4080" s="26" t="s">
        <v>569</v>
      </c>
      <c r="D4080" s="33">
        <v>1411.97</v>
      </c>
      <c r="E4080" s="27" t="s">
        <v>530</v>
      </c>
      <c r="G4080" s="11">
        <f>IF(B4080&gt;0,(G4079+F4080)-D4080,"")</f>
        <v>15767.299999999987</v>
      </c>
    </row>
    <row r="4081" spans="1:7" x14ac:dyDescent="0.15">
      <c r="A4081" s="30" t="s">
        <v>527</v>
      </c>
      <c r="B4081" s="10">
        <v>43821</v>
      </c>
      <c r="C4081" s="26" t="s">
        <v>804</v>
      </c>
      <c r="D4081" s="33">
        <v>34.96</v>
      </c>
      <c r="E4081" s="27" t="s">
        <v>530</v>
      </c>
      <c r="G4081" s="11">
        <f>IF(B4081&gt;0,(G4080+F4081)-D4081,"")</f>
        <v>15732.339999999987</v>
      </c>
    </row>
    <row r="4082" spans="1:7" x14ac:dyDescent="0.15">
      <c r="A4082" s="30" t="s">
        <v>527</v>
      </c>
      <c r="B4082" s="10">
        <v>43821</v>
      </c>
      <c r="C4082" s="26" t="s">
        <v>938</v>
      </c>
      <c r="D4082" s="33">
        <v>96.33</v>
      </c>
      <c r="E4082" s="27" t="s">
        <v>530</v>
      </c>
      <c r="G4082" s="11">
        <f>IF(B4082&gt;0,(G4081+F4082)-D4082,"")</f>
        <v>15636.009999999987</v>
      </c>
    </row>
    <row r="4083" spans="1:7" x14ac:dyDescent="0.15">
      <c r="A4083" s="30" t="s">
        <v>527</v>
      </c>
      <c r="B4083" s="10">
        <v>43821</v>
      </c>
      <c r="C4083" t="s">
        <v>48</v>
      </c>
      <c r="D4083" s="33">
        <v>30.5</v>
      </c>
      <c r="E4083" s="27" t="s">
        <v>530</v>
      </c>
      <c r="G4083" s="11">
        <f>IF(B4083&gt;0,(G4082+F4083)-D4083,"")</f>
        <v>15605.509999999987</v>
      </c>
    </row>
    <row r="4084" spans="1:7" x14ac:dyDescent="0.15">
      <c r="A4084" s="30" t="s">
        <v>538</v>
      </c>
      <c r="B4084" s="10">
        <v>43821</v>
      </c>
      <c r="C4084" s="26" t="s">
        <v>872</v>
      </c>
      <c r="D4084" s="33">
        <v>51</v>
      </c>
      <c r="E4084" s="27" t="s">
        <v>530</v>
      </c>
      <c r="G4084" s="11">
        <f>IF(B4084&gt;0,(G4083+F4084)-D4084,"")</f>
        <v>15554.509999999987</v>
      </c>
    </row>
    <row r="4085" spans="1:7" x14ac:dyDescent="0.15">
      <c r="A4085" s="30" t="s">
        <v>538</v>
      </c>
      <c r="B4085" s="10">
        <v>43821</v>
      </c>
      <c r="C4085" s="26" t="s">
        <v>552</v>
      </c>
      <c r="D4085" s="33">
        <v>135.88999999999999</v>
      </c>
      <c r="E4085" s="27" t="s">
        <v>530</v>
      </c>
      <c r="G4085" s="11">
        <f>IF(B4085&gt;0,(G4084+F4085)-D4085,"")</f>
        <v>15418.619999999988</v>
      </c>
    </row>
    <row r="4086" spans="1:7" x14ac:dyDescent="0.15">
      <c r="A4086" s="30" t="s">
        <v>527</v>
      </c>
      <c r="B4086" s="10">
        <v>43824</v>
      </c>
      <c r="C4086" t="s">
        <v>634</v>
      </c>
      <c r="D4086" s="33">
        <v>52.86</v>
      </c>
      <c r="E4086" s="27" t="s">
        <v>530</v>
      </c>
      <c r="G4086" s="11">
        <f>IF(B4086&gt;0,(G4085+F4086)-D4086,"")</f>
        <v>15365.759999999987</v>
      </c>
    </row>
    <row r="4087" spans="1:7" x14ac:dyDescent="0.15">
      <c r="A4087" s="30" t="s">
        <v>538</v>
      </c>
      <c r="B4087" s="30">
        <v>43825</v>
      </c>
      <c r="C4087" s="26" t="s">
        <v>871</v>
      </c>
      <c r="D4087" s="33">
        <v>49.31</v>
      </c>
      <c r="E4087" s="27" t="s">
        <v>530</v>
      </c>
      <c r="G4087" s="11">
        <f>IF(B4087&gt;0,(G4086+F4087)-D4087,"")</f>
        <v>15316.449999999988</v>
      </c>
    </row>
    <row r="4088" spans="1:7" x14ac:dyDescent="0.15">
      <c r="A4088" s="30" t="s">
        <v>527</v>
      </c>
      <c r="B4088" s="10">
        <v>43827</v>
      </c>
      <c r="C4088" s="26" t="s">
        <v>557</v>
      </c>
      <c r="D4088" s="33">
        <v>172.74</v>
      </c>
      <c r="E4088" s="27" t="s">
        <v>530</v>
      </c>
      <c r="G4088" s="11">
        <f>IF(B4088&gt;0,(G4087+F4088)-D4088,"")</f>
        <v>15143.709999999988</v>
      </c>
    </row>
    <row r="4089" spans="1:7" x14ac:dyDescent="0.15">
      <c r="A4089" t="s">
        <v>536</v>
      </c>
      <c r="B4089" s="10">
        <v>43828</v>
      </c>
      <c r="C4089" s="26" t="s">
        <v>931</v>
      </c>
      <c r="E4089" s="27" t="s">
        <v>530</v>
      </c>
      <c r="F4089">
        <v>1489.64</v>
      </c>
      <c r="G4089" s="11">
        <f>IF(B4089&gt;0,(G4088+F4089)-D4089,"")</f>
        <v>16633.349999999988</v>
      </c>
    </row>
    <row r="4090" spans="1:7" x14ac:dyDescent="0.15">
      <c r="A4090" s="30" t="s">
        <v>538</v>
      </c>
      <c r="B4090" s="10">
        <v>43829</v>
      </c>
      <c r="C4090" t="s">
        <v>28</v>
      </c>
      <c r="D4090" s="33">
        <v>219.22</v>
      </c>
      <c r="E4090" s="27" t="s">
        <v>530</v>
      </c>
      <c r="G4090" s="11">
        <f>IF(B4090&gt;0,(G4089+F4090)-D4090,"")</f>
        <v>16414.129999999986</v>
      </c>
    </row>
    <row r="4091" spans="1:7" x14ac:dyDescent="0.15">
      <c r="A4091" s="30" t="s">
        <v>527</v>
      </c>
      <c r="B4091" s="10">
        <v>43829</v>
      </c>
      <c r="C4091" t="s">
        <v>784</v>
      </c>
      <c r="D4091" s="33">
        <v>1.5</v>
      </c>
      <c r="E4091" s="27" t="s">
        <v>530</v>
      </c>
      <c r="G4091" s="11">
        <f>IF(B4091&gt;0,(G4090+F4091)-D4091,"")</f>
        <v>16412.629999999986</v>
      </c>
    </row>
    <row r="4092" spans="1:7" x14ac:dyDescent="0.15">
      <c r="A4092" s="30" t="s">
        <v>538</v>
      </c>
      <c r="B4092" s="10">
        <v>43829</v>
      </c>
      <c r="C4092" s="26" t="s">
        <v>585</v>
      </c>
      <c r="D4092" s="33">
        <v>91.74</v>
      </c>
      <c r="E4092" s="27" t="s">
        <v>530</v>
      </c>
      <c r="G4092" s="11">
        <f>IF(B4092&gt;0,(G4091+F4092)-D4092,"")</f>
        <v>16320.889999999987</v>
      </c>
    </row>
    <row r="4093" spans="1:7" x14ac:dyDescent="0.15">
      <c r="A4093" s="30" t="s">
        <v>527</v>
      </c>
      <c r="B4093" s="10">
        <v>43832</v>
      </c>
      <c r="C4093" s="26" t="s">
        <v>557</v>
      </c>
      <c r="D4093" s="33">
        <v>57.41</v>
      </c>
      <c r="E4093" s="27" t="s">
        <v>530</v>
      </c>
      <c r="G4093" s="11">
        <f>IF(B4093&gt;0,(G4092+F4093)-D4093,"")</f>
        <v>16263.479999999987</v>
      </c>
    </row>
    <row r="4094" spans="1:7" x14ac:dyDescent="0.15">
      <c r="A4094" s="30" t="s">
        <v>527</v>
      </c>
      <c r="B4094" s="10">
        <v>43833</v>
      </c>
      <c r="C4094" t="s">
        <v>48</v>
      </c>
      <c r="D4094" s="33">
        <v>21.39</v>
      </c>
      <c r="E4094" s="27" t="s">
        <v>530</v>
      </c>
      <c r="G4094" s="11">
        <f>IF(B4094&gt;0,(G4093+F4094)-D4094,"")</f>
        <v>16242.089999999987</v>
      </c>
    </row>
    <row r="4095" spans="1:7" x14ac:dyDescent="0.15">
      <c r="A4095" s="30" t="s">
        <v>542</v>
      </c>
      <c r="B4095" s="10">
        <v>43834</v>
      </c>
      <c r="C4095" s="26" t="s">
        <v>683</v>
      </c>
      <c r="D4095" s="33">
        <v>9.99</v>
      </c>
      <c r="E4095" s="27" t="s">
        <v>530</v>
      </c>
      <c r="G4095" s="11">
        <f>IF(B4095&gt;0,(G4094+F4095)-D4095,"")</f>
        <v>16232.099999999988</v>
      </c>
    </row>
    <row r="4096" spans="1:7" x14ac:dyDescent="0.15">
      <c r="A4096" s="30" t="s">
        <v>527</v>
      </c>
      <c r="B4096" s="10">
        <v>43835</v>
      </c>
      <c r="C4096" t="s">
        <v>784</v>
      </c>
      <c r="D4096" s="33">
        <v>8</v>
      </c>
      <c r="E4096" s="27" t="s">
        <v>530</v>
      </c>
      <c r="G4096" s="11">
        <f>IF(B4096&gt;0,(G4095+F4096)-D4096,"")</f>
        <v>16224.099999999988</v>
      </c>
    </row>
    <row r="4097" spans="1:8" x14ac:dyDescent="0.15">
      <c r="A4097" s="30" t="s">
        <v>527</v>
      </c>
      <c r="B4097" s="10">
        <v>43836</v>
      </c>
      <c r="C4097" t="s">
        <v>634</v>
      </c>
      <c r="D4097" s="33">
        <v>60.23</v>
      </c>
      <c r="E4097" s="27" t="s">
        <v>530</v>
      </c>
      <c r="G4097" s="11">
        <f>IF(B4097&gt;0,(G4096+F4097)-D4097,"")</f>
        <v>16163.869999999988</v>
      </c>
    </row>
    <row r="4098" spans="1:8" x14ac:dyDescent="0.15">
      <c r="A4098" s="30" t="s">
        <v>527</v>
      </c>
      <c r="B4098" s="10">
        <v>43836</v>
      </c>
      <c r="C4098" t="s">
        <v>48</v>
      </c>
      <c r="D4098" s="33">
        <v>23.77</v>
      </c>
      <c r="E4098" s="27" t="s">
        <v>530</v>
      </c>
      <c r="G4098" s="11">
        <f>IF(B4098&gt;0,(G4097+F4098)-D4098,"")</f>
        <v>16140.099999999988</v>
      </c>
    </row>
    <row r="4099" spans="1:8" x14ac:dyDescent="0.15">
      <c r="A4099" s="30" t="s">
        <v>527</v>
      </c>
      <c r="B4099" s="10">
        <v>43838</v>
      </c>
      <c r="C4099" s="26" t="s">
        <v>938</v>
      </c>
      <c r="D4099" s="33">
        <v>25.33</v>
      </c>
      <c r="E4099" s="27" t="s">
        <v>530</v>
      </c>
      <c r="G4099" s="11">
        <f>IF(B4099&gt;0,(G4098+F4099)-D4099,"")</f>
        <v>16114.769999999988</v>
      </c>
    </row>
    <row r="4100" spans="1:8" x14ac:dyDescent="0.15">
      <c r="A4100" s="30" t="s">
        <v>527</v>
      </c>
      <c r="B4100" s="10">
        <v>43838</v>
      </c>
      <c r="C4100" s="26" t="s">
        <v>869</v>
      </c>
      <c r="D4100" s="33">
        <v>91.24</v>
      </c>
      <c r="E4100" s="27" t="s">
        <v>530</v>
      </c>
      <c r="G4100" s="11">
        <f>IF(B4100&gt;0,(G4099+F4100)-D4100,"")</f>
        <v>16023.529999999988</v>
      </c>
    </row>
    <row r="4101" spans="1:8" x14ac:dyDescent="0.15">
      <c r="A4101" s="30" t="s">
        <v>527</v>
      </c>
      <c r="B4101" s="10">
        <v>43839</v>
      </c>
      <c r="C4101" s="26" t="s">
        <v>557</v>
      </c>
      <c r="D4101" s="33">
        <v>137.38</v>
      </c>
      <c r="E4101" s="27" t="s">
        <v>530</v>
      </c>
      <c r="G4101" s="11">
        <f>IF(B4101&gt;0,(G4100+F4101)-D4101,"")</f>
        <v>15886.149999999989</v>
      </c>
    </row>
    <row r="4102" spans="1:8" x14ac:dyDescent="0.15">
      <c r="A4102" s="30" t="s">
        <v>527</v>
      </c>
      <c r="B4102" s="10">
        <v>43840</v>
      </c>
      <c r="C4102" t="s">
        <v>634</v>
      </c>
      <c r="D4102" s="33">
        <v>33.270000000000003</v>
      </c>
      <c r="E4102" s="27" t="s">
        <v>530</v>
      </c>
      <c r="G4102" s="11">
        <f>IF(B4102&gt;0,(G4101+F4102)-D4102,"")</f>
        <v>15852.879999999988</v>
      </c>
    </row>
    <row r="4103" spans="1:8" x14ac:dyDescent="0.15">
      <c r="A4103" s="30" t="s">
        <v>527</v>
      </c>
      <c r="B4103" s="10">
        <v>43841</v>
      </c>
      <c r="C4103" s="26" t="s">
        <v>557</v>
      </c>
      <c r="D4103" s="33">
        <v>22.75</v>
      </c>
      <c r="E4103" s="27" t="s">
        <v>530</v>
      </c>
      <c r="G4103" s="11">
        <f>IF(B4103&gt;0,(G4102+F4103)-D4103,"")</f>
        <v>15830.129999999988</v>
      </c>
    </row>
    <row r="4104" spans="1:8" x14ac:dyDescent="0.15">
      <c r="A4104" t="s">
        <v>536</v>
      </c>
      <c r="B4104" s="10">
        <v>43844</v>
      </c>
      <c r="C4104" s="26" t="s">
        <v>931</v>
      </c>
      <c r="E4104" s="27" t="s">
        <v>530</v>
      </c>
      <c r="F4104">
        <v>1489.64</v>
      </c>
      <c r="G4104" s="11">
        <f>IF(B4104&gt;0,(G4103+F4104)-D4104,"")</f>
        <v>17319.76999999999</v>
      </c>
    </row>
    <row r="4105" spans="1:8" x14ac:dyDescent="0.15">
      <c r="A4105" s="30" t="s">
        <v>527</v>
      </c>
      <c r="B4105" s="10">
        <v>43844</v>
      </c>
      <c r="C4105" t="s">
        <v>48</v>
      </c>
      <c r="D4105" s="33">
        <v>29.66</v>
      </c>
      <c r="E4105" s="27" t="s">
        <v>530</v>
      </c>
      <c r="G4105" s="11">
        <f>IF(B4105&gt;0,(G4104+F4105)-D4105,"")</f>
        <v>17290.10999999999</v>
      </c>
    </row>
    <row r="4106" spans="1:8" x14ac:dyDescent="0.15">
      <c r="A4106" s="30" t="s">
        <v>527</v>
      </c>
      <c r="B4106" s="10">
        <v>43847</v>
      </c>
      <c r="C4106" s="26" t="s">
        <v>557</v>
      </c>
      <c r="D4106" s="33">
        <v>98.15</v>
      </c>
      <c r="E4106" s="27" t="s">
        <v>530</v>
      </c>
      <c r="G4106" s="11">
        <f>IF(B4106&gt;0,(G4105+F4106)-D4106,"")</f>
        <v>17191.959999999988</v>
      </c>
    </row>
    <row r="4107" spans="1:8" x14ac:dyDescent="0.15">
      <c r="A4107" s="30" t="s">
        <v>527</v>
      </c>
      <c r="B4107" s="10">
        <v>43848</v>
      </c>
      <c r="C4107" t="s">
        <v>48</v>
      </c>
      <c r="D4107" s="33">
        <v>6</v>
      </c>
      <c r="E4107" s="27" t="s">
        <v>530</v>
      </c>
      <c r="G4107" s="11">
        <f>IF(B4107&gt;0,(G4106+F4107)-D4107,"")</f>
        <v>17185.959999999988</v>
      </c>
      <c r="H4107" s="11"/>
    </row>
    <row r="4108" spans="1:8" x14ac:dyDescent="0.15">
      <c r="A4108" s="30" t="s">
        <v>527</v>
      </c>
      <c r="B4108" s="10">
        <v>43852</v>
      </c>
      <c r="C4108" t="s">
        <v>48</v>
      </c>
      <c r="D4108" s="33">
        <v>21.27</v>
      </c>
      <c r="E4108" s="27" t="s">
        <v>530</v>
      </c>
      <c r="G4108" s="11">
        <f>IF(B4108&gt;0,(G4107+F4108)-D4108,"")</f>
        <v>17164.689999999988</v>
      </c>
      <c r="H4108" s="11"/>
    </row>
    <row r="4109" spans="1:8" x14ac:dyDescent="0.15">
      <c r="A4109" s="30" t="s">
        <v>527</v>
      </c>
      <c r="B4109" s="10">
        <v>43853</v>
      </c>
      <c r="C4109" t="s">
        <v>48</v>
      </c>
      <c r="D4109" s="33">
        <v>11.39</v>
      </c>
      <c r="E4109" s="27" t="s">
        <v>530</v>
      </c>
      <c r="G4109" s="11">
        <f>IF(B4109&gt;0,(G4108+F4109)-D4109,"")</f>
        <v>17153.299999999988</v>
      </c>
    </row>
    <row r="4110" spans="1:8" x14ac:dyDescent="0.15">
      <c r="A4110" s="30" t="s">
        <v>527</v>
      </c>
      <c r="B4110" s="10">
        <v>43854</v>
      </c>
      <c r="C4110" s="26" t="s">
        <v>837</v>
      </c>
      <c r="D4110" s="33">
        <v>27.54</v>
      </c>
      <c r="E4110" s="27" t="s">
        <v>530</v>
      </c>
      <c r="G4110" s="11">
        <f>IF(B4110&gt;0,(G4109+F4110)-D4110,"")</f>
        <v>17125.759999999987</v>
      </c>
    </row>
    <row r="4111" spans="1:8" x14ac:dyDescent="0.15">
      <c r="A4111" s="30" t="s">
        <v>527</v>
      </c>
      <c r="B4111" s="10">
        <v>43855</v>
      </c>
      <c r="C4111" s="26" t="s">
        <v>938</v>
      </c>
      <c r="D4111" s="33">
        <v>25.33</v>
      </c>
      <c r="E4111" s="27" t="s">
        <v>530</v>
      </c>
      <c r="G4111" s="11">
        <f>IF(B4111&gt;0,(G4110+F4111)-D4111,"")</f>
        <v>17100.429999999986</v>
      </c>
    </row>
    <row r="4112" spans="1:8" x14ac:dyDescent="0.15">
      <c r="A4112" s="30" t="s">
        <v>527</v>
      </c>
      <c r="B4112" s="10">
        <v>43856</v>
      </c>
      <c r="C4112" s="26" t="s">
        <v>820</v>
      </c>
      <c r="D4112" s="33">
        <v>8.0500000000000007</v>
      </c>
      <c r="E4112" s="27" t="s">
        <v>530</v>
      </c>
      <c r="G4112" s="11">
        <f>IF(B4112&gt;0,(G4111+F4112)-D4112,"")</f>
        <v>17092.379999999986</v>
      </c>
    </row>
    <row r="4113" spans="1:7" x14ac:dyDescent="0.15">
      <c r="A4113" s="30" t="s">
        <v>527</v>
      </c>
      <c r="B4113" s="10">
        <v>43857</v>
      </c>
      <c r="C4113" t="s">
        <v>48</v>
      </c>
      <c r="D4113" s="33">
        <v>15</v>
      </c>
      <c r="E4113" s="27" t="s">
        <v>530</v>
      </c>
      <c r="G4113" s="11">
        <f>IF(B4113&gt;0,(G4112+F4113)-D4113,"")</f>
        <v>17077.379999999986</v>
      </c>
    </row>
    <row r="4114" spans="1:7" x14ac:dyDescent="0.15">
      <c r="A4114" s="30" t="s">
        <v>538</v>
      </c>
      <c r="B4114" s="10">
        <v>43859</v>
      </c>
      <c r="C4114" s="26" t="s">
        <v>569</v>
      </c>
      <c r="D4114" s="33">
        <v>620.24</v>
      </c>
      <c r="E4114" s="27" t="s">
        <v>530</v>
      </c>
      <c r="G4114" s="11">
        <f>IF(B4114&gt;0,(G4113+F4114)-D4114,"")</f>
        <v>16457.139999999985</v>
      </c>
    </row>
    <row r="4115" spans="1:7" x14ac:dyDescent="0.15">
      <c r="A4115" t="s">
        <v>536</v>
      </c>
      <c r="B4115" s="10">
        <v>43859</v>
      </c>
      <c r="C4115" s="26" t="s">
        <v>931</v>
      </c>
      <c r="E4115" s="27" t="s">
        <v>530</v>
      </c>
      <c r="F4115">
        <v>1489.64</v>
      </c>
      <c r="G4115" s="11">
        <f>IF(B4115&gt;0,(G4114+F4115)-D4115,"")</f>
        <v>17946.779999999984</v>
      </c>
    </row>
    <row r="4116" spans="1:7" x14ac:dyDescent="0.15">
      <c r="A4116" s="30" t="s">
        <v>538</v>
      </c>
      <c r="B4116" s="10">
        <v>43859</v>
      </c>
      <c r="C4116" t="s">
        <v>28</v>
      </c>
      <c r="D4116" s="33">
        <v>219.24</v>
      </c>
      <c r="E4116" s="27" t="s">
        <v>530</v>
      </c>
      <c r="G4116" s="11">
        <f>IF(B4116&gt;0,(G4115+F4116)-D4116,"")</f>
        <v>17727.539999999983</v>
      </c>
    </row>
    <row r="4117" spans="1:7" x14ac:dyDescent="0.15">
      <c r="A4117" s="30" t="s">
        <v>527</v>
      </c>
      <c r="B4117" s="10">
        <v>43859</v>
      </c>
      <c r="C4117" t="s">
        <v>634</v>
      </c>
      <c r="D4117" s="33">
        <v>58.68</v>
      </c>
      <c r="E4117" s="27" t="s">
        <v>530</v>
      </c>
      <c r="G4117" s="11">
        <f>IF(B4117&gt;0,(G4116+F4117)-D4117,"")</f>
        <v>17668.859999999982</v>
      </c>
    </row>
    <row r="4118" spans="1:7" x14ac:dyDescent="0.15">
      <c r="A4118" s="30" t="s">
        <v>538</v>
      </c>
      <c r="B4118" s="10">
        <v>43859</v>
      </c>
      <c r="C4118" t="s">
        <v>221</v>
      </c>
      <c r="D4118" s="33">
        <v>131.35</v>
      </c>
      <c r="E4118" s="27" t="s">
        <v>530</v>
      </c>
      <c r="G4118" s="11">
        <f>IF(B4118&gt;0,(G4117+F4118)-D4118,"")</f>
        <v>17537.509999999984</v>
      </c>
    </row>
    <row r="4119" spans="1:7" x14ac:dyDescent="0.15">
      <c r="A4119" s="30" t="s">
        <v>538</v>
      </c>
      <c r="B4119" s="10">
        <v>43859</v>
      </c>
      <c r="C4119" s="26" t="s">
        <v>552</v>
      </c>
      <c r="D4119" s="33">
        <v>135.91999999999999</v>
      </c>
      <c r="E4119" s="27" t="s">
        <v>530</v>
      </c>
      <c r="G4119" s="11">
        <f>IF(B4119&gt;0,(G4118+F4119)-D4119,"")</f>
        <v>17401.589999999986</v>
      </c>
    </row>
    <row r="4120" spans="1:7" x14ac:dyDescent="0.15">
      <c r="A4120" s="30" t="s">
        <v>538</v>
      </c>
      <c r="B4120" s="10">
        <v>43859</v>
      </c>
      <c r="C4120" s="26" t="s">
        <v>585</v>
      </c>
      <c r="D4120" s="33">
        <v>103.16</v>
      </c>
      <c r="E4120" s="27" t="s">
        <v>530</v>
      </c>
      <c r="G4120" s="11">
        <f>IF(B4120&gt;0,(G4119+F4120)-D4120,"")</f>
        <v>17298.429999999986</v>
      </c>
    </row>
    <row r="4121" spans="1:7" x14ac:dyDescent="0.15">
      <c r="A4121" s="30" t="s">
        <v>527</v>
      </c>
      <c r="B4121" s="10">
        <v>43860</v>
      </c>
      <c r="C4121" s="26" t="s">
        <v>938</v>
      </c>
      <c r="D4121" s="33">
        <v>23.21</v>
      </c>
      <c r="E4121" s="27" t="s">
        <v>530</v>
      </c>
      <c r="G4121" s="11">
        <f>IF(B4121&gt;0,(G4120+F4121)-D4121,"")</f>
        <v>17275.219999999987</v>
      </c>
    </row>
    <row r="4122" spans="1:7" x14ac:dyDescent="0.15">
      <c r="A4122" s="30" t="s">
        <v>538</v>
      </c>
      <c r="B4122" s="10">
        <v>43860</v>
      </c>
      <c r="C4122" s="26" t="s">
        <v>871</v>
      </c>
      <c r="D4122" s="33">
        <v>75.72</v>
      </c>
      <c r="E4122" s="27" t="s">
        <v>530</v>
      </c>
      <c r="G4122" s="11">
        <f>IF(B4122&gt;0,(G4121+F4122)-D4122,"")</f>
        <v>17199.499999999985</v>
      </c>
    </row>
    <row r="4123" spans="1:7" x14ac:dyDescent="0.15">
      <c r="A4123" s="30" t="s">
        <v>527</v>
      </c>
      <c r="B4123" s="10">
        <v>43860</v>
      </c>
      <c r="C4123" s="26" t="s">
        <v>557</v>
      </c>
      <c r="D4123" s="33">
        <v>135.16</v>
      </c>
      <c r="E4123" s="27" t="s">
        <v>530</v>
      </c>
      <c r="G4123" s="11">
        <f>IF(B4123&gt;0,(G4122+F4123)-D4123,"")</f>
        <v>17064.339999999986</v>
      </c>
    </row>
    <row r="4124" spans="1:7" x14ac:dyDescent="0.15">
      <c r="A4124" s="30" t="s">
        <v>527</v>
      </c>
      <c r="B4124" s="10">
        <v>43862</v>
      </c>
      <c r="C4124" s="26" t="s">
        <v>938</v>
      </c>
      <c r="D4124" s="33">
        <v>23.21</v>
      </c>
      <c r="E4124" s="27" t="s">
        <v>530</v>
      </c>
      <c r="G4124" s="11">
        <f>IF(B4124&gt;0,(G4123+F4124)-D4124,"")</f>
        <v>17041.129999999986</v>
      </c>
    </row>
    <row r="4125" spans="1:7" x14ac:dyDescent="0.15">
      <c r="A4125" s="30" t="s">
        <v>527</v>
      </c>
      <c r="B4125" s="10">
        <v>43862</v>
      </c>
      <c r="C4125" t="s">
        <v>48</v>
      </c>
      <c r="D4125" s="33">
        <v>22.54</v>
      </c>
      <c r="E4125" s="27" t="s">
        <v>530</v>
      </c>
      <c r="G4125" s="11">
        <f>IF(B4125&gt;0,(G4124+F4125)-D4125,"")</f>
        <v>17018.589999999986</v>
      </c>
    </row>
    <row r="4126" spans="1:7" x14ac:dyDescent="0.15">
      <c r="A4126" s="30" t="s">
        <v>527</v>
      </c>
      <c r="B4126" s="10">
        <v>43863</v>
      </c>
      <c r="C4126" t="s">
        <v>845</v>
      </c>
      <c r="D4126" s="33">
        <v>72.59</v>
      </c>
      <c r="E4126" s="27" t="s">
        <v>530</v>
      </c>
      <c r="G4126" s="11">
        <f>IF(B4126&gt;0,(G4125+F4126)-D4126,"")</f>
        <v>16945.999999999985</v>
      </c>
    </row>
    <row r="4127" spans="1:7" x14ac:dyDescent="0.15">
      <c r="A4127" s="30" t="s">
        <v>527</v>
      </c>
      <c r="B4127" s="10">
        <v>43864</v>
      </c>
      <c r="C4127" t="s">
        <v>48</v>
      </c>
      <c r="D4127" s="33">
        <v>18</v>
      </c>
      <c r="E4127" s="27" t="s">
        <v>530</v>
      </c>
      <c r="G4127" s="11">
        <f>IF(B4127&gt;0,(G4126+F4127)-D4127,"")</f>
        <v>16927.999999999985</v>
      </c>
    </row>
    <row r="4128" spans="1:7" x14ac:dyDescent="0.15">
      <c r="A4128" s="30" t="s">
        <v>527</v>
      </c>
      <c r="B4128" s="10">
        <v>43866</v>
      </c>
      <c r="C4128" s="26" t="s">
        <v>558</v>
      </c>
      <c r="D4128" s="33">
        <v>67.19</v>
      </c>
      <c r="E4128" s="27" t="s">
        <v>530</v>
      </c>
      <c r="G4128" s="11">
        <f>IF(B4128&gt;0,(G4127+F4128)-D4128,"")</f>
        <v>16860.809999999987</v>
      </c>
    </row>
    <row r="4129" spans="1:7" x14ac:dyDescent="0.15">
      <c r="A4129" s="30" t="s">
        <v>527</v>
      </c>
      <c r="B4129" s="10">
        <v>43866</v>
      </c>
      <c r="C4129" s="26" t="s">
        <v>771</v>
      </c>
      <c r="D4129" s="33">
        <v>58.58</v>
      </c>
      <c r="E4129" s="27" t="s">
        <v>530</v>
      </c>
      <c r="G4129" s="11">
        <f>IF(B4129&gt;0,(G4128+F4129)-D4129,"")</f>
        <v>16802.229999999985</v>
      </c>
    </row>
    <row r="4130" spans="1:7" x14ac:dyDescent="0.15">
      <c r="A4130" s="30" t="s">
        <v>527</v>
      </c>
      <c r="B4130" s="10">
        <v>43867</v>
      </c>
      <c r="C4130" t="s">
        <v>48</v>
      </c>
      <c r="D4130" s="33">
        <v>16</v>
      </c>
      <c r="E4130" s="27" t="s">
        <v>530</v>
      </c>
      <c r="G4130" s="11">
        <f>IF(B4130&gt;0,(G4129+F4130)-D4130,"")</f>
        <v>16786.229999999985</v>
      </c>
    </row>
    <row r="4131" spans="1:7" x14ac:dyDescent="0.15">
      <c r="A4131" s="30" t="s">
        <v>527</v>
      </c>
      <c r="B4131" s="10">
        <v>43868</v>
      </c>
      <c r="C4131" t="s">
        <v>48</v>
      </c>
      <c r="D4131" s="33">
        <v>26.5</v>
      </c>
      <c r="E4131" s="27" t="s">
        <v>530</v>
      </c>
      <c r="G4131" s="11">
        <f>IF(B4131&gt;0,(G4130+F4131)-D4131,"")</f>
        <v>16759.729999999985</v>
      </c>
    </row>
    <row r="4132" spans="1:7" x14ac:dyDescent="0.15">
      <c r="A4132" s="30" t="s">
        <v>542</v>
      </c>
      <c r="B4132" s="10">
        <v>43868</v>
      </c>
      <c r="C4132" s="26" t="s">
        <v>683</v>
      </c>
      <c r="D4132" s="33">
        <v>9.99</v>
      </c>
      <c r="E4132" s="27" t="s">
        <v>530</v>
      </c>
      <c r="G4132" s="11">
        <f>IF(B4132&gt;0,(G4131+F4132)-D4132,"")</f>
        <v>16749.739999999983</v>
      </c>
    </row>
    <row r="4133" spans="1:7" x14ac:dyDescent="0.15">
      <c r="A4133" s="30" t="s">
        <v>527</v>
      </c>
      <c r="B4133" s="10">
        <v>43870</v>
      </c>
      <c r="C4133" t="s">
        <v>48</v>
      </c>
      <c r="D4133" s="33">
        <v>29.66</v>
      </c>
      <c r="E4133" s="27" t="s">
        <v>530</v>
      </c>
      <c r="G4133" s="11">
        <f>IF(B4133&gt;0,(G4132+F4133)-D4133,"")</f>
        <v>16720.079999999984</v>
      </c>
    </row>
    <row r="4134" spans="1:7" x14ac:dyDescent="0.15">
      <c r="A4134" s="30" t="s">
        <v>527</v>
      </c>
      <c r="B4134" s="10">
        <v>43872</v>
      </c>
      <c r="C4134" s="26" t="s">
        <v>804</v>
      </c>
      <c r="D4134" s="33">
        <v>18.43</v>
      </c>
      <c r="E4134" s="27" t="s">
        <v>530</v>
      </c>
      <c r="G4134" s="11">
        <f>IF(B4134&gt;0,(G4133+F4134)-D4134,"")</f>
        <v>16701.649999999983</v>
      </c>
    </row>
    <row r="4135" spans="1:7" x14ac:dyDescent="0.15">
      <c r="A4135" s="30" t="s">
        <v>527</v>
      </c>
      <c r="B4135" s="10">
        <v>43873</v>
      </c>
      <c r="C4135" s="26" t="s">
        <v>558</v>
      </c>
      <c r="D4135" s="33">
        <v>109.23</v>
      </c>
      <c r="E4135" s="27" t="s">
        <v>530</v>
      </c>
      <c r="G4135" s="11">
        <f>IF(B4135&gt;0,(G4134+F4135)-D4135,"")</f>
        <v>16592.419999999984</v>
      </c>
    </row>
    <row r="4136" spans="1:7" x14ac:dyDescent="0.15">
      <c r="A4136" s="30" t="s">
        <v>538</v>
      </c>
      <c r="B4136" s="10">
        <v>43873</v>
      </c>
      <c r="C4136" s="26" t="s">
        <v>870</v>
      </c>
      <c r="D4136" s="33">
        <v>176.81</v>
      </c>
      <c r="E4136" s="27" t="s">
        <v>530</v>
      </c>
      <c r="G4136" s="11">
        <f>IF(B4136&gt;0,(G4135+F4136)-D4136,"")</f>
        <v>16415.609999999982</v>
      </c>
    </row>
    <row r="4137" spans="1:7" x14ac:dyDescent="0.15">
      <c r="A4137" s="30" t="s">
        <v>527</v>
      </c>
      <c r="B4137" s="10">
        <v>43873</v>
      </c>
      <c r="C4137" t="s">
        <v>48</v>
      </c>
      <c r="D4137" s="33">
        <v>20.98</v>
      </c>
      <c r="E4137" s="27" t="s">
        <v>530</v>
      </c>
      <c r="G4137" s="11">
        <f>IF(B4137&gt;0,(G4136+F4137)-D4137,"")</f>
        <v>16394.629999999983</v>
      </c>
    </row>
    <row r="4138" spans="1:7" x14ac:dyDescent="0.15">
      <c r="A4138" t="s">
        <v>536</v>
      </c>
      <c r="B4138" s="10">
        <v>43875</v>
      </c>
      <c r="C4138" s="26" t="s">
        <v>931</v>
      </c>
      <c r="E4138" s="27" t="s">
        <v>530</v>
      </c>
      <c r="F4138">
        <v>1489.64</v>
      </c>
      <c r="G4138" s="11">
        <f>IF(B4138&gt;0,(G4137+F4138)-D4138,"")</f>
        <v>17884.269999999982</v>
      </c>
    </row>
    <row r="4139" spans="1:7" x14ac:dyDescent="0.15">
      <c r="A4139" s="30" t="s">
        <v>527</v>
      </c>
      <c r="B4139" s="10">
        <v>43875</v>
      </c>
      <c r="C4139" t="s">
        <v>48</v>
      </c>
      <c r="D4139" s="33">
        <v>30.66</v>
      </c>
      <c r="E4139" s="27" t="s">
        <v>530</v>
      </c>
      <c r="G4139" s="11">
        <f>IF(B4139&gt;0,(G4138+F4139)-D4139,"")</f>
        <v>17853.609999999982</v>
      </c>
    </row>
    <row r="4140" spans="1:7" x14ac:dyDescent="0.15">
      <c r="A4140" s="30" t="s">
        <v>527</v>
      </c>
      <c r="B4140" s="10">
        <v>43876</v>
      </c>
      <c r="C4140" s="26" t="s">
        <v>557</v>
      </c>
      <c r="D4140" s="33">
        <v>53.35</v>
      </c>
      <c r="E4140" s="27" t="s">
        <v>530</v>
      </c>
      <c r="G4140" s="11">
        <f>IF(B4140&gt;0,(G4139+F4140)-D4140,"")</f>
        <v>17800.259999999984</v>
      </c>
    </row>
    <row r="4141" spans="1:7" x14ac:dyDescent="0.15">
      <c r="A4141" s="30" t="s">
        <v>527</v>
      </c>
      <c r="B4141" s="10">
        <v>43878</v>
      </c>
      <c r="C4141" t="s">
        <v>48</v>
      </c>
      <c r="D4141" s="33">
        <v>25</v>
      </c>
      <c r="E4141" s="27" t="s">
        <v>530</v>
      </c>
      <c r="G4141" s="11">
        <f>IF(B4141&gt;0,(G4140+F4141)-D4141,"")</f>
        <v>17775.259999999984</v>
      </c>
    </row>
    <row r="4142" spans="1:7" x14ac:dyDescent="0.15">
      <c r="A4142" s="30" t="s">
        <v>527</v>
      </c>
      <c r="B4142" s="10">
        <v>43880</v>
      </c>
      <c r="C4142" t="s">
        <v>48</v>
      </c>
      <c r="D4142" s="33">
        <v>19.5</v>
      </c>
      <c r="E4142" s="27" t="s">
        <v>530</v>
      </c>
      <c r="G4142" s="11">
        <f>IF(B4142&gt;0,(G4141+F4142)-D4142,"")</f>
        <v>17755.759999999984</v>
      </c>
    </row>
    <row r="4143" spans="1:7" x14ac:dyDescent="0.15">
      <c r="A4143" s="30" t="s">
        <v>527</v>
      </c>
      <c r="B4143" s="10">
        <v>43883</v>
      </c>
      <c r="C4143" t="s">
        <v>634</v>
      </c>
      <c r="D4143" s="33">
        <v>43.93</v>
      </c>
      <c r="E4143" s="27" t="s">
        <v>530</v>
      </c>
      <c r="G4143" s="11">
        <f>IF(B4143&gt;0,(G4142+F4143)-D4143,"")</f>
        <v>17711.829999999984</v>
      </c>
    </row>
    <row r="4144" spans="1:7" x14ac:dyDescent="0.15">
      <c r="A4144" s="30" t="s">
        <v>527</v>
      </c>
      <c r="B4144" s="10">
        <v>43884</v>
      </c>
      <c r="C4144" t="s">
        <v>48</v>
      </c>
      <c r="D4144" s="33">
        <v>26.27</v>
      </c>
      <c r="E4144" s="27" t="s">
        <v>530</v>
      </c>
      <c r="G4144" s="11">
        <f>IF(B4144&gt;0,(G4143+F4144)-D4144,"")</f>
        <v>17685.559999999983</v>
      </c>
    </row>
    <row r="4145" spans="1:7" x14ac:dyDescent="0.15">
      <c r="A4145" t="s">
        <v>536</v>
      </c>
      <c r="B4145" s="10">
        <v>43888</v>
      </c>
      <c r="C4145" s="26" t="s">
        <v>931</v>
      </c>
      <c r="E4145" s="27" t="s">
        <v>530</v>
      </c>
      <c r="F4145">
        <v>1489.64</v>
      </c>
      <c r="G4145" s="11">
        <f>IF(B4145&gt;0,(G4144+F4145)-D4145,"")</f>
        <v>19175.199999999983</v>
      </c>
    </row>
    <row r="4146" spans="1:7" x14ac:dyDescent="0.15">
      <c r="B4146" s="10"/>
      <c r="G4146" s="11" t="str">
        <f t="shared" ref="G4146:G4176" si="0">IF(B4146&gt;0,(G4145+F4146)-D4146,"")</f>
        <v/>
      </c>
    </row>
    <row r="4147" spans="1:7" x14ac:dyDescent="0.15">
      <c r="G4147" s="11" t="str">
        <f t="shared" si="0"/>
        <v/>
      </c>
    </row>
    <row r="4148" spans="1:7" x14ac:dyDescent="0.15">
      <c r="G4148" s="11" t="str">
        <f t="shared" si="0"/>
        <v/>
      </c>
    </row>
    <row r="4149" spans="1:7" x14ac:dyDescent="0.15">
      <c r="G4149" s="11" t="str">
        <f t="shared" si="0"/>
        <v/>
      </c>
    </row>
    <row r="4150" spans="1:7" x14ac:dyDescent="0.15">
      <c r="G4150" s="11" t="str">
        <f t="shared" si="0"/>
        <v/>
      </c>
    </row>
    <row r="4151" spans="1:7" x14ac:dyDescent="0.15">
      <c r="G4151" s="11" t="str">
        <f t="shared" si="0"/>
        <v/>
      </c>
    </row>
    <row r="4152" spans="1:7" x14ac:dyDescent="0.15">
      <c r="F4152" s="33"/>
      <c r="G4152" s="11" t="str">
        <f t="shared" si="0"/>
        <v/>
      </c>
    </row>
    <row r="4153" spans="1:7" x14ac:dyDescent="0.15">
      <c r="G4153" s="11" t="str">
        <f t="shared" si="0"/>
        <v/>
      </c>
    </row>
    <row r="4154" spans="1:7" x14ac:dyDescent="0.15">
      <c r="G4154" s="11" t="str">
        <f t="shared" si="0"/>
        <v/>
      </c>
    </row>
    <row r="4155" spans="1:7" x14ac:dyDescent="0.15">
      <c r="G4155" s="11" t="str">
        <f t="shared" si="0"/>
        <v/>
      </c>
    </row>
    <row r="4156" spans="1:7" x14ac:dyDescent="0.15">
      <c r="G4156" s="11" t="str">
        <f t="shared" si="0"/>
        <v/>
      </c>
    </row>
    <row r="4157" spans="1:7" x14ac:dyDescent="0.15">
      <c r="G4157" s="11" t="str">
        <f t="shared" si="0"/>
        <v/>
      </c>
    </row>
    <row r="4158" spans="1:7" x14ac:dyDescent="0.15">
      <c r="G4158" s="11" t="str">
        <f t="shared" si="0"/>
        <v/>
      </c>
    </row>
    <row r="4159" spans="1:7" x14ac:dyDescent="0.15">
      <c r="C4159" s="33"/>
      <c r="G4159" s="11" t="str">
        <f t="shared" si="0"/>
        <v/>
      </c>
    </row>
    <row r="4160" spans="1:7" x14ac:dyDescent="0.15">
      <c r="C4160" s="33"/>
      <c r="G4160" s="11" t="str">
        <f t="shared" si="0"/>
        <v/>
      </c>
    </row>
    <row r="4161" spans="7:7" x14ac:dyDescent="0.15">
      <c r="G4161" s="11" t="str">
        <f t="shared" si="0"/>
        <v/>
      </c>
    </row>
    <row r="4162" spans="7:7" x14ac:dyDescent="0.15">
      <c r="G4162" s="11" t="str">
        <f t="shared" si="0"/>
        <v/>
      </c>
    </row>
    <row r="4163" spans="7:7" x14ac:dyDescent="0.15">
      <c r="G4163" s="11" t="str">
        <f t="shared" si="0"/>
        <v/>
      </c>
    </row>
    <row r="4164" spans="7:7" x14ac:dyDescent="0.15">
      <c r="G4164" s="11" t="str">
        <f t="shared" si="0"/>
        <v/>
      </c>
    </row>
    <row r="4165" spans="7:7" x14ac:dyDescent="0.15">
      <c r="G4165" s="11" t="str">
        <f t="shared" si="0"/>
        <v/>
      </c>
    </row>
    <row r="4166" spans="7:7" x14ac:dyDescent="0.15">
      <c r="G4166" s="11" t="str">
        <f t="shared" si="0"/>
        <v/>
      </c>
    </row>
    <row r="4167" spans="7:7" x14ac:dyDescent="0.15">
      <c r="G4167" s="11" t="str">
        <f t="shared" si="0"/>
        <v/>
      </c>
    </row>
    <row r="4168" spans="7:7" x14ac:dyDescent="0.15">
      <c r="G4168" s="11" t="str">
        <f t="shared" si="0"/>
        <v/>
      </c>
    </row>
    <row r="4169" spans="7:7" x14ac:dyDescent="0.15">
      <c r="G4169" s="11" t="str">
        <f t="shared" si="0"/>
        <v/>
      </c>
    </row>
    <row r="4170" spans="7:7" x14ac:dyDescent="0.15">
      <c r="G4170" s="11" t="str">
        <f t="shared" si="0"/>
        <v/>
      </c>
    </row>
    <row r="4171" spans="7:7" x14ac:dyDescent="0.15">
      <c r="G4171" s="11" t="str">
        <f t="shared" si="0"/>
        <v/>
      </c>
    </row>
    <row r="4172" spans="7:7" x14ac:dyDescent="0.15">
      <c r="G4172" s="11" t="str">
        <f t="shared" si="0"/>
        <v/>
      </c>
    </row>
    <row r="4173" spans="7:7" x14ac:dyDescent="0.15">
      <c r="G4173" s="11" t="str">
        <f t="shared" si="0"/>
        <v/>
      </c>
    </row>
    <row r="4174" spans="7:7" x14ac:dyDescent="0.15">
      <c r="G4174" s="11" t="str">
        <f t="shared" si="0"/>
        <v/>
      </c>
    </row>
    <row r="4175" spans="7:7" x14ac:dyDescent="0.15">
      <c r="G4175" s="11" t="str">
        <f t="shared" si="0"/>
        <v/>
      </c>
    </row>
    <row r="4176" spans="7:7" x14ac:dyDescent="0.15">
      <c r="G4176" s="11" t="str">
        <f t="shared" si="0"/>
        <v/>
      </c>
    </row>
    <row r="4177" spans="7:7" x14ac:dyDescent="0.15">
      <c r="G4177" s="11" t="str">
        <f t="shared" ref="G4177:G4240" si="1">IF(B4177&gt;0,(G4176+F4177)-D4177,"")</f>
        <v/>
      </c>
    </row>
    <row r="4178" spans="7:7" x14ac:dyDescent="0.15">
      <c r="G4178" s="11" t="str">
        <f t="shared" si="1"/>
        <v/>
      </c>
    </row>
    <row r="4179" spans="7:7" x14ac:dyDescent="0.15">
      <c r="G4179" s="11" t="str">
        <f t="shared" si="1"/>
        <v/>
      </c>
    </row>
    <row r="4180" spans="7:7" x14ac:dyDescent="0.15">
      <c r="G4180" s="11" t="str">
        <f t="shared" si="1"/>
        <v/>
      </c>
    </row>
    <row r="4181" spans="7:7" x14ac:dyDescent="0.15">
      <c r="G4181" s="11" t="str">
        <f t="shared" si="1"/>
        <v/>
      </c>
    </row>
    <row r="4182" spans="7:7" x14ac:dyDescent="0.15">
      <c r="G4182" s="11" t="str">
        <f t="shared" si="1"/>
        <v/>
      </c>
    </row>
    <row r="4183" spans="7:7" x14ac:dyDescent="0.15">
      <c r="G4183" s="11" t="str">
        <f t="shared" si="1"/>
        <v/>
      </c>
    </row>
    <row r="4184" spans="7:7" x14ac:dyDescent="0.15">
      <c r="G4184" s="11" t="str">
        <f t="shared" si="1"/>
        <v/>
      </c>
    </row>
    <row r="4185" spans="7:7" x14ac:dyDescent="0.15">
      <c r="G4185" s="11" t="str">
        <f t="shared" si="1"/>
        <v/>
      </c>
    </row>
    <row r="4186" spans="7:7" x14ac:dyDescent="0.15">
      <c r="G4186" s="11" t="str">
        <f t="shared" si="1"/>
        <v/>
      </c>
    </row>
    <row r="4187" spans="7:7" x14ac:dyDescent="0.15">
      <c r="G4187" s="11" t="str">
        <f t="shared" si="1"/>
        <v/>
      </c>
    </row>
    <row r="4188" spans="7:7" x14ac:dyDescent="0.15">
      <c r="G4188" s="11" t="str">
        <f t="shared" si="1"/>
        <v/>
      </c>
    </row>
    <row r="4189" spans="7:7" x14ac:dyDescent="0.15">
      <c r="G4189" s="11" t="str">
        <f t="shared" si="1"/>
        <v/>
      </c>
    </row>
    <row r="4190" spans="7:7" x14ac:dyDescent="0.15">
      <c r="G4190" s="11" t="str">
        <f t="shared" si="1"/>
        <v/>
      </c>
    </row>
    <row r="4191" spans="7:7" x14ac:dyDescent="0.15">
      <c r="G4191" s="11" t="str">
        <f t="shared" si="1"/>
        <v/>
      </c>
    </row>
    <row r="4192" spans="7:7" x14ac:dyDescent="0.15">
      <c r="G4192" s="11" t="str">
        <f t="shared" si="1"/>
        <v/>
      </c>
    </row>
    <row r="4193" spans="7:7" x14ac:dyDescent="0.15">
      <c r="G4193" s="11" t="str">
        <f t="shared" si="1"/>
        <v/>
      </c>
    </row>
    <row r="4194" spans="7:7" x14ac:dyDescent="0.15">
      <c r="G4194" s="11" t="str">
        <f t="shared" si="1"/>
        <v/>
      </c>
    </row>
    <row r="4195" spans="7:7" x14ac:dyDescent="0.15">
      <c r="G4195" s="11" t="str">
        <f t="shared" si="1"/>
        <v/>
      </c>
    </row>
    <row r="4196" spans="7:7" x14ac:dyDescent="0.15">
      <c r="G4196" s="11" t="str">
        <f t="shared" si="1"/>
        <v/>
      </c>
    </row>
    <row r="4197" spans="7:7" x14ac:dyDescent="0.15">
      <c r="G4197" s="11" t="str">
        <f t="shared" si="1"/>
        <v/>
      </c>
    </row>
    <row r="4198" spans="7:7" x14ac:dyDescent="0.15">
      <c r="G4198" s="11" t="str">
        <f t="shared" si="1"/>
        <v/>
      </c>
    </row>
    <row r="4199" spans="7:7" x14ac:dyDescent="0.15">
      <c r="G4199" s="11" t="str">
        <f t="shared" si="1"/>
        <v/>
      </c>
    </row>
    <row r="4200" spans="7:7" x14ac:dyDescent="0.15">
      <c r="G4200" s="11" t="str">
        <f t="shared" si="1"/>
        <v/>
      </c>
    </row>
    <row r="4201" spans="7:7" x14ac:dyDescent="0.15">
      <c r="G4201" s="11" t="str">
        <f t="shared" si="1"/>
        <v/>
      </c>
    </row>
    <row r="4202" spans="7:7" x14ac:dyDescent="0.15">
      <c r="G4202" s="11" t="str">
        <f t="shared" si="1"/>
        <v/>
      </c>
    </row>
    <row r="4203" spans="7:7" x14ac:dyDescent="0.15">
      <c r="G4203" s="11" t="str">
        <f t="shared" si="1"/>
        <v/>
      </c>
    </row>
    <row r="4204" spans="7:7" x14ac:dyDescent="0.15">
      <c r="G4204" s="11" t="str">
        <f t="shared" si="1"/>
        <v/>
      </c>
    </row>
    <row r="4205" spans="7:7" x14ac:dyDescent="0.15">
      <c r="G4205" s="11" t="str">
        <f t="shared" si="1"/>
        <v/>
      </c>
    </row>
    <row r="4206" spans="7:7" x14ac:dyDescent="0.15">
      <c r="G4206" s="11" t="str">
        <f t="shared" si="1"/>
        <v/>
      </c>
    </row>
    <row r="4207" spans="7:7" x14ac:dyDescent="0.15">
      <c r="G4207" s="11" t="str">
        <f t="shared" si="1"/>
        <v/>
      </c>
    </row>
    <row r="4208" spans="7:7" x14ac:dyDescent="0.15">
      <c r="G4208" s="11" t="str">
        <f t="shared" si="1"/>
        <v/>
      </c>
    </row>
    <row r="4209" spans="7:7" x14ac:dyDescent="0.15">
      <c r="G4209" s="11" t="str">
        <f t="shared" si="1"/>
        <v/>
      </c>
    </row>
    <row r="4210" spans="7:7" x14ac:dyDescent="0.15">
      <c r="G4210" s="11" t="str">
        <f t="shared" si="1"/>
        <v/>
      </c>
    </row>
    <row r="4211" spans="7:7" x14ac:dyDescent="0.15">
      <c r="G4211" s="11" t="str">
        <f t="shared" si="1"/>
        <v/>
      </c>
    </row>
    <row r="4212" spans="7:7" x14ac:dyDescent="0.15">
      <c r="G4212" s="11" t="str">
        <f t="shared" si="1"/>
        <v/>
      </c>
    </row>
    <row r="4213" spans="7:7" x14ac:dyDescent="0.15">
      <c r="G4213" s="11" t="str">
        <f t="shared" si="1"/>
        <v/>
      </c>
    </row>
    <row r="4214" spans="7:7" x14ac:dyDescent="0.15">
      <c r="G4214" s="11" t="str">
        <f t="shared" si="1"/>
        <v/>
      </c>
    </row>
    <row r="4215" spans="7:7" x14ac:dyDescent="0.15">
      <c r="G4215" s="11" t="str">
        <f t="shared" si="1"/>
        <v/>
      </c>
    </row>
    <row r="4216" spans="7:7" x14ac:dyDescent="0.15">
      <c r="G4216" s="11" t="str">
        <f t="shared" si="1"/>
        <v/>
      </c>
    </row>
    <row r="4217" spans="7:7" x14ac:dyDescent="0.15">
      <c r="G4217" s="11" t="str">
        <f t="shared" si="1"/>
        <v/>
      </c>
    </row>
    <row r="4218" spans="7:7" x14ac:dyDescent="0.15">
      <c r="G4218" s="11" t="str">
        <f t="shared" si="1"/>
        <v/>
      </c>
    </row>
    <row r="4219" spans="7:7" x14ac:dyDescent="0.15">
      <c r="G4219" s="11" t="str">
        <f t="shared" si="1"/>
        <v/>
      </c>
    </row>
    <row r="4220" spans="7:7" x14ac:dyDescent="0.15">
      <c r="G4220" s="11" t="str">
        <f t="shared" si="1"/>
        <v/>
      </c>
    </row>
    <row r="4221" spans="7:7" x14ac:dyDescent="0.15">
      <c r="G4221" s="11" t="str">
        <f t="shared" si="1"/>
        <v/>
      </c>
    </row>
    <row r="4222" spans="7:7" x14ac:dyDescent="0.15">
      <c r="G4222" s="11" t="str">
        <f t="shared" si="1"/>
        <v/>
      </c>
    </row>
    <row r="4223" spans="7:7" x14ac:dyDescent="0.15">
      <c r="G4223" s="11" t="str">
        <f t="shared" si="1"/>
        <v/>
      </c>
    </row>
    <row r="4224" spans="7:7" x14ac:dyDescent="0.15">
      <c r="G4224" s="11" t="str">
        <f t="shared" si="1"/>
        <v/>
      </c>
    </row>
    <row r="4225" spans="7:7" x14ac:dyDescent="0.15">
      <c r="G4225" s="11" t="str">
        <f t="shared" si="1"/>
        <v/>
      </c>
    </row>
    <row r="4226" spans="7:7" x14ac:dyDescent="0.15">
      <c r="G4226" s="11" t="str">
        <f t="shared" si="1"/>
        <v/>
      </c>
    </row>
    <row r="4227" spans="7:7" x14ac:dyDescent="0.15">
      <c r="G4227" s="11" t="str">
        <f t="shared" si="1"/>
        <v/>
      </c>
    </row>
    <row r="4228" spans="7:7" x14ac:dyDescent="0.15">
      <c r="G4228" s="11" t="str">
        <f t="shared" si="1"/>
        <v/>
      </c>
    </row>
    <row r="4229" spans="7:7" x14ac:dyDescent="0.15">
      <c r="G4229" s="11" t="str">
        <f t="shared" si="1"/>
        <v/>
      </c>
    </row>
    <row r="4230" spans="7:7" x14ac:dyDescent="0.15">
      <c r="G4230" s="11" t="str">
        <f t="shared" si="1"/>
        <v/>
      </c>
    </row>
    <row r="4231" spans="7:7" x14ac:dyDescent="0.15">
      <c r="G4231" s="11" t="str">
        <f t="shared" si="1"/>
        <v/>
      </c>
    </row>
    <row r="4232" spans="7:7" x14ac:dyDescent="0.15">
      <c r="G4232" s="11" t="str">
        <f t="shared" si="1"/>
        <v/>
      </c>
    </row>
    <row r="4233" spans="7:7" x14ac:dyDescent="0.15">
      <c r="G4233" s="11" t="str">
        <f t="shared" si="1"/>
        <v/>
      </c>
    </row>
    <row r="4234" spans="7:7" x14ac:dyDescent="0.15">
      <c r="G4234" s="11" t="str">
        <f t="shared" si="1"/>
        <v/>
      </c>
    </row>
    <row r="4235" spans="7:7" x14ac:dyDescent="0.15">
      <c r="G4235" s="11" t="str">
        <f t="shared" si="1"/>
        <v/>
      </c>
    </row>
    <row r="4236" spans="7:7" x14ac:dyDescent="0.15">
      <c r="G4236" s="11" t="str">
        <f t="shared" si="1"/>
        <v/>
      </c>
    </row>
    <row r="4237" spans="7:7" x14ac:dyDescent="0.15">
      <c r="G4237" s="11" t="str">
        <f t="shared" si="1"/>
        <v/>
      </c>
    </row>
    <row r="4238" spans="7:7" x14ac:dyDescent="0.15">
      <c r="G4238" s="11" t="str">
        <f t="shared" si="1"/>
        <v/>
      </c>
    </row>
    <row r="4239" spans="7:7" x14ac:dyDescent="0.15">
      <c r="G4239" s="11" t="str">
        <f t="shared" si="1"/>
        <v/>
      </c>
    </row>
    <row r="4240" spans="7:7" x14ac:dyDescent="0.15">
      <c r="G4240" s="11" t="str">
        <f t="shared" si="1"/>
        <v/>
      </c>
    </row>
    <row r="4241" spans="7:7" x14ac:dyDescent="0.15">
      <c r="G4241" s="11" t="str">
        <f t="shared" ref="G4241:G4304" si="2">IF(B4241&gt;0,(G4240+F4241)-D4241,"")</f>
        <v/>
      </c>
    </row>
    <row r="4242" spans="7:7" x14ac:dyDescent="0.15">
      <c r="G4242" s="11" t="str">
        <f t="shared" si="2"/>
        <v/>
      </c>
    </row>
    <row r="4243" spans="7:7" x14ac:dyDescent="0.15">
      <c r="G4243" s="11" t="str">
        <f t="shared" si="2"/>
        <v/>
      </c>
    </row>
    <row r="4244" spans="7:7" x14ac:dyDescent="0.15">
      <c r="G4244" s="11" t="str">
        <f t="shared" si="2"/>
        <v/>
      </c>
    </row>
    <row r="4245" spans="7:7" x14ac:dyDescent="0.15">
      <c r="G4245" s="11" t="str">
        <f t="shared" si="2"/>
        <v/>
      </c>
    </row>
    <row r="4246" spans="7:7" x14ac:dyDescent="0.15">
      <c r="G4246" s="11" t="str">
        <f t="shared" si="2"/>
        <v/>
      </c>
    </row>
    <row r="4247" spans="7:7" x14ac:dyDescent="0.15">
      <c r="G4247" s="11" t="str">
        <f t="shared" si="2"/>
        <v/>
      </c>
    </row>
    <row r="4248" spans="7:7" x14ac:dyDescent="0.15">
      <c r="G4248" s="11" t="str">
        <f t="shared" si="2"/>
        <v/>
      </c>
    </row>
    <row r="4249" spans="7:7" x14ac:dyDescent="0.15">
      <c r="G4249" s="11" t="str">
        <f t="shared" si="2"/>
        <v/>
      </c>
    </row>
    <row r="4250" spans="7:7" x14ac:dyDescent="0.15">
      <c r="G4250" s="11" t="str">
        <f t="shared" si="2"/>
        <v/>
      </c>
    </row>
    <row r="4251" spans="7:7" x14ac:dyDescent="0.15">
      <c r="G4251" s="11" t="str">
        <f t="shared" si="2"/>
        <v/>
      </c>
    </row>
    <row r="4252" spans="7:7" x14ac:dyDescent="0.15">
      <c r="G4252" s="11" t="str">
        <f t="shared" si="2"/>
        <v/>
      </c>
    </row>
    <row r="4253" spans="7:7" x14ac:dyDescent="0.15">
      <c r="G4253" s="11" t="str">
        <f t="shared" si="2"/>
        <v/>
      </c>
    </row>
    <row r="4254" spans="7:7" x14ac:dyDescent="0.15">
      <c r="G4254" s="11" t="str">
        <f t="shared" si="2"/>
        <v/>
      </c>
    </row>
    <row r="4255" spans="7:7" x14ac:dyDescent="0.15">
      <c r="G4255" s="11" t="str">
        <f t="shared" si="2"/>
        <v/>
      </c>
    </row>
    <row r="4256" spans="7:7" x14ac:dyDescent="0.15">
      <c r="G4256" s="11" t="str">
        <f t="shared" si="2"/>
        <v/>
      </c>
    </row>
    <row r="4257" spans="7:7" x14ac:dyDescent="0.15">
      <c r="G4257" s="11" t="str">
        <f t="shared" si="2"/>
        <v/>
      </c>
    </row>
    <row r="4258" spans="7:7" x14ac:dyDescent="0.15">
      <c r="G4258" s="11" t="str">
        <f t="shared" si="2"/>
        <v/>
      </c>
    </row>
    <row r="4259" spans="7:7" x14ac:dyDescent="0.15">
      <c r="G4259" s="11" t="str">
        <f t="shared" si="2"/>
        <v/>
      </c>
    </row>
    <row r="4260" spans="7:7" x14ac:dyDescent="0.15">
      <c r="G4260" s="11" t="str">
        <f t="shared" si="2"/>
        <v/>
      </c>
    </row>
    <row r="4261" spans="7:7" x14ac:dyDescent="0.15">
      <c r="G4261" s="11" t="str">
        <f t="shared" si="2"/>
        <v/>
      </c>
    </row>
    <row r="4262" spans="7:7" x14ac:dyDescent="0.15">
      <c r="G4262" s="11" t="str">
        <f t="shared" si="2"/>
        <v/>
      </c>
    </row>
    <row r="4263" spans="7:7" x14ac:dyDescent="0.15">
      <c r="G4263" s="11" t="str">
        <f t="shared" si="2"/>
        <v/>
      </c>
    </row>
    <row r="4264" spans="7:7" x14ac:dyDescent="0.15">
      <c r="G4264" s="11" t="str">
        <f t="shared" si="2"/>
        <v/>
      </c>
    </row>
    <row r="4265" spans="7:7" x14ac:dyDescent="0.15">
      <c r="G4265" s="11" t="str">
        <f t="shared" si="2"/>
        <v/>
      </c>
    </row>
    <row r="4266" spans="7:7" x14ac:dyDescent="0.15">
      <c r="G4266" s="11" t="str">
        <f t="shared" si="2"/>
        <v/>
      </c>
    </row>
    <row r="4267" spans="7:7" x14ac:dyDescent="0.15">
      <c r="G4267" s="11" t="str">
        <f t="shared" si="2"/>
        <v/>
      </c>
    </row>
    <row r="4268" spans="7:7" x14ac:dyDescent="0.15">
      <c r="G4268" s="11" t="str">
        <f t="shared" si="2"/>
        <v/>
      </c>
    </row>
    <row r="4269" spans="7:7" x14ac:dyDescent="0.15">
      <c r="G4269" s="11" t="str">
        <f t="shared" si="2"/>
        <v/>
      </c>
    </row>
    <row r="4270" spans="7:7" x14ac:dyDescent="0.15">
      <c r="G4270" s="11" t="str">
        <f t="shared" si="2"/>
        <v/>
      </c>
    </row>
    <row r="4271" spans="7:7" x14ac:dyDescent="0.15">
      <c r="G4271" s="11" t="str">
        <f t="shared" si="2"/>
        <v/>
      </c>
    </row>
    <row r="4272" spans="7:7" x14ac:dyDescent="0.15">
      <c r="G4272" s="11" t="str">
        <f t="shared" si="2"/>
        <v/>
      </c>
    </row>
    <row r="4273" spans="7:7" x14ac:dyDescent="0.15">
      <c r="G4273" s="11" t="str">
        <f t="shared" si="2"/>
        <v/>
      </c>
    </row>
    <row r="4274" spans="7:7" x14ac:dyDescent="0.15">
      <c r="G4274" s="11" t="str">
        <f t="shared" si="2"/>
        <v/>
      </c>
    </row>
    <row r="4275" spans="7:7" x14ac:dyDescent="0.15">
      <c r="G4275" s="11" t="str">
        <f t="shared" si="2"/>
        <v/>
      </c>
    </row>
    <row r="4276" spans="7:7" x14ac:dyDescent="0.15">
      <c r="G4276" s="11" t="str">
        <f t="shared" si="2"/>
        <v/>
      </c>
    </row>
    <row r="4277" spans="7:7" x14ac:dyDescent="0.15">
      <c r="G4277" s="11" t="str">
        <f t="shared" si="2"/>
        <v/>
      </c>
    </row>
    <row r="4278" spans="7:7" x14ac:dyDescent="0.15">
      <c r="G4278" s="11" t="str">
        <f t="shared" si="2"/>
        <v/>
      </c>
    </row>
    <row r="4279" spans="7:7" x14ac:dyDescent="0.15">
      <c r="G4279" s="11" t="str">
        <f t="shared" si="2"/>
        <v/>
      </c>
    </row>
    <row r="4280" spans="7:7" x14ac:dyDescent="0.15">
      <c r="G4280" s="11" t="str">
        <f t="shared" si="2"/>
        <v/>
      </c>
    </row>
    <row r="4281" spans="7:7" x14ac:dyDescent="0.15">
      <c r="G4281" s="11" t="str">
        <f t="shared" si="2"/>
        <v/>
      </c>
    </row>
    <row r="4282" spans="7:7" x14ac:dyDescent="0.15">
      <c r="G4282" s="11" t="str">
        <f t="shared" si="2"/>
        <v/>
      </c>
    </row>
    <row r="4283" spans="7:7" x14ac:dyDescent="0.15">
      <c r="G4283" s="11" t="str">
        <f t="shared" si="2"/>
        <v/>
      </c>
    </row>
    <row r="4284" spans="7:7" x14ac:dyDescent="0.15">
      <c r="G4284" s="11" t="str">
        <f t="shared" si="2"/>
        <v/>
      </c>
    </row>
    <row r="4285" spans="7:7" x14ac:dyDescent="0.15">
      <c r="G4285" s="11" t="str">
        <f t="shared" si="2"/>
        <v/>
      </c>
    </row>
    <row r="4286" spans="7:7" x14ac:dyDescent="0.15">
      <c r="G4286" s="11" t="str">
        <f t="shared" si="2"/>
        <v/>
      </c>
    </row>
    <row r="4287" spans="7:7" x14ac:dyDescent="0.15">
      <c r="G4287" s="11" t="str">
        <f t="shared" si="2"/>
        <v/>
      </c>
    </row>
    <row r="4288" spans="7:7" x14ac:dyDescent="0.15">
      <c r="G4288" s="11" t="str">
        <f t="shared" si="2"/>
        <v/>
      </c>
    </row>
    <row r="4289" spans="7:7" x14ac:dyDescent="0.15">
      <c r="G4289" s="11" t="str">
        <f t="shared" si="2"/>
        <v/>
      </c>
    </row>
    <row r="4290" spans="7:7" x14ac:dyDescent="0.15">
      <c r="G4290" s="11" t="str">
        <f t="shared" si="2"/>
        <v/>
      </c>
    </row>
    <row r="4291" spans="7:7" x14ac:dyDescent="0.15">
      <c r="G4291" s="11" t="str">
        <f t="shared" si="2"/>
        <v/>
      </c>
    </row>
    <row r="4292" spans="7:7" x14ac:dyDescent="0.15">
      <c r="G4292" s="11" t="str">
        <f t="shared" si="2"/>
        <v/>
      </c>
    </row>
    <row r="4293" spans="7:7" x14ac:dyDescent="0.15">
      <c r="G4293" s="11" t="str">
        <f t="shared" si="2"/>
        <v/>
      </c>
    </row>
    <row r="4294" spans="7:7" x14ac:dyDescent="0.15">
      <c r="G4294" s="11" t="str">
        <f t="shared" si="2"/>
        <v/>
      </c>
    </row>
    <row r="4295" spans="7:7" x14ac:dyDescent="0.15">
      <c r="G4295" s="11" t="str">
        <f t="shared" si="2"/>
        <v/>
      </c>
    </row>
    <row r="4296" spans="7:7" x14ac:dyDescent="0.15">
      <c r="G4296" s="11" t="str">
        <f t="shared" si="2"/>
        <v/>
      </c>
    </row>
    <row r="4297" spans="7:7" x14ac:dyDescent="0.15">
      <c r="G4297" s="11" t="str">
        <f t="shared" si="2"/>
        <v/>
      </c>
    </row>
    <row r="4298" spans="7:7" x14ac:dyDescent="0.15">
      <c r="G4298" s="11" t="str">
        <f t="shared" si="2"/>
        <v/>
      </c>
    </row>
    <row r="4299" spans="7:7" x14ac:dyDescent="0.15">
      <c r="G4299" s="11" t="str">
        <f t="shared" si="2"/>
        <v/>
      </c>
    </row>
    <row r="4300" spans="7:7" x14ac:dyDescent="0.15">
      <c r="G4300" s="11" t="str">
        <f t="shared" si="2"/>
        <v/>
      </c>
    </row>
    <row r="4301" spans="7:7" x14ac:dyDescent="0.15">
      <c r="G4301" s="11" t="str">
        <f t="shared" si="2"/>
        <v/>
      </c>
    </row>
    <row r="4302" spans="7:7" x14ac:dyDescent="0.15">
      <c r="G4302" s="11" t="str">
        <f t="shared" si="2"/>
        <v/>
      </c>
    </row>
    <row r="4303" spans="7:7" x14ac:dyDescent="0.15">
      <c r="G4303" s="11" t="str">
        <f t="shared" si="2"/>
        <v/>
      </c>
    </row>
    <row r="4304" spans="7:7" x14ac:dyDescent="0.15">
      <c r="G4304" s="11" t="str">
        <f t="shared" si="2"/>
        <v/>
      </c>
    </row>
    <row r="4305" spans="7:7" x14ac:dyDescent="0.15">
      <c r="G4305" s="11" t="str">
        <f t="shared" ref="G4305:G4368" si="3">IF(B4305&gt;0,(G4304+F4305)-D4305,"")</f>
        <v/>
      </c>
    </row>
    <row r="4306" spans="7:7" x14ac:dyDescent="0.15">
      <c r="G4306" s="11" t="str">
        <f t="shared" si="3"/>
        <v/>
      </c>
    </row>
    <row r="4307" spans="7:7" x14ac:dyDescent="0.15">
      <c r="G4307" s="11" t="str">
        <f t="shared" si="3"/>
        <v/>
      </c>
    </row>
    <row r="4308" spans="7:7" x14ac:dyDescent="0.15">
      <c r="G4308" s="11" t="str">
        <f t="shared" si="3"/>
        <v/>
      </c>
    </row>
    <row r="4309" spans="7:7" x14ac:dyDescent="0.15">
      <c r="G4309" s="11" t="str">
        <f t="shared" si="3"/>
        <v/>
      </c>
    </row>
    <row r="4310" spans="7:7" x14ac:dyDescent="0.15">
      <c r="G4310" s="11" t="str">
        <f t="shared" si="3"/>
        <v/>
      </c>
    </row>
    <row r="4311" spans="7:7" x14ac:dyDescent="0.15">
      <c r="G4311" s="11" t="str">
        <f t="shared" si="3"/>
        <v/>
      </c>
    </row>
    <row r="4312" spans="7:7" x14ac:dyDescent="0.15">
      <c r="G4312" s="11" t="str">
        <f t="shared" si="3"/>
        <v/>
      </c>
    </row>
    <row r="4313" spans="7:7" x14ac:dyDescent="0.15">
      <c r="G4313" s="11" t="str">
        <f t="shared" si="3"/>
        <v/>
      </c>
    </row>
    <row r="4314" spans="7:7" x14ac:dyDescent="0.15">
      <c r="G4314" s="11" t="str">
        <f t="shared" si="3"/>
        <v/>
      </c>
    </row>
    <row r="4315" spans="7:7" x14ac:dyDescent="0.15">
      <c r="G4315" s="11" t="str">
        <f t="shared" si="3"/>
        <v/>
      </c>
    </row>
    <row r="4316" spans="7:7" x14ac:dyDescent="0.15">
      <c r="G4316" s="11" t="str">
        <f t="shared" si="3"/>
        <v/>
      </c>
    </row>
    <row r="4317" spans="7:7" x14ac:dyDescent="0.15">
      <c r="G4317" s="11" t="str">
        <f t="shared" si="3"/>
        <v/>
      </c>
    </row>
    <row r="4318" spans="7:7" x14ac:dyDescent="0.15">
      <c r="G4318" s="11" t="str">
        <f t="shared" si="3"/>
        <v/>
      </c>
    </row>
    <row r="4319" spans="7:7" x14ac:dyDescent="0.15">
      <c r="G4319" s="11" t="str">
        <f t="shared" si="3"/>
        <v/>
      </c>
    </row>
    <row r="4320" spans="7:7" x14ac:dyDescent="0.15">
      <c r="G4320" s="11" t="str">
        <f t="shared" si="3"/>
        <v/>
      </c>
    </row>
    <row r="4321" spans="7:7" x14ac:dyDescent="0.15">
      <c r="G4321" s="11" t="str">
        <f t="shared" si="3"/>
        <v/>
      </c>
    </row>
    <row r="4322" spans="7:7" x14ac:dyDescent="0.15">
      <c r="G4322" s="11" t="str">
        <f t="shared" si="3"/>
        <v/>
      </c>
    </row>
    <row r="4323" spans="7:7" x14ac:dyDescent="0.15">
      <c r="G4323" s="11" t="str">
        <f t="shared" si="3"/>
        <v/>
      </c>
    </row>
    <row r="4324" spans="7:7" x14ac:dyDescent="0.15">
      <c r="G4324" s="11" t="str">
        <f t="shared" si="3"/>
        <v/>
      </c>
    </row>
    <row r="4325" spans="7:7" x14ac:dyDescent="0.15">
      <c r="G4325" s="11" t="str">
        <f t="shared" si="3"/>
        <v/>
      </c>
    </row>
    <row r="4326" spans="7:7" x14ac:dyDescent="0.15">
      <c r="G4326" s="11" t="str">
        <f t="shared" si="3"/>
        <v/>
      </c>
    </row>
    <row r="4327" spans="7:7" x14ac:dyDescent="0.15">
      <c r="G4327" s="11" t="str">
        <f t="shared" si="3"/>
        <v/>
      </c>
    </row>
    <row r="4328" spans="7:7" x14ac:dyDescent="0.15">
      <c r="G4328" s="11" t="str">
        <f t="shared" si="3"/>
        <v/>
      </c>
    </row>
    <row r="4329" spans="7:7" x14ac:dyDescent="0.15">
      <c r="G4329" s="11" t="str">
        <f t="shared" si="3"/>
        <v/>
      </c>
    </row>
    <row r="4330" spans="7:7" x14ac:dyDescent="0.15">
      <c r="G4330" s="11" t="str">
        <f t="shared" si="3"/>
        <v/>
      </c>
    </row>
    <row r="4331" spans="7:7" x14ac:dyDescent="0.15">
      <c r="G4331" s="11" t="str">
        <f t="shared" si="3"/>
        <v/>
      </c>
    </row>
    <row r="4332" spans="7:7" x14ac:dyDescent="0.15">
      <c r="G4332" s="11" t="str">
        <f t="shared" si="3"/>
        <v/>
      </c>
    </row>
    <row r="4333" spans="7:7" x14ac:dyDescent="0.15">
      <c r="G4333" s="11" t="str">
        <f t="shared" si="3"/>
        <v/>
      </c>
    </row>
    <row r="4334" spans="7:7" x14ac:dyDescent="0.15">
      <c r="G4334" s="11" t="str">
        <f t="shared" si="3"/>
        <v/>
      </c>
    </row>
    <row r="4335" spans="7:7" x14ac:dyDescent="0.15">
      <c r="G4335" s="11" t="str">
        <f t="shared" si="3"/>
        <v/>
      </c>
    </row>
    <row r="4336" spans="7:7" x14ac:dyDescent="0.15">
      <c r="G4336" s="11" t="str">
        <f t="shared" si="3"/>
        <v/>
      </c>
    </row>
    <row r="4337" spans="7:7" x14ac:dyDescent="0.15">
      <c r="G4337" s="11" t="str">
        <f t="shared" si="3"/>
        <v/>
      </c>
    </row>
    <row r="4338" spans="7:7" x14ac:dyDescent="0.15">
      <c r="G4338" s="11" t="str">
        <f t="shared" si="3"/>
        <v/>
      </c>
    </row>
    <row r="4339" spans="7:7" x14ac:dyDescent="0.15">
      <c r="G4339" s="11" t="str">
        <f t="shared" si="3"/>
        <v/>
      </c>
    </row>
    <row r="4340" spans="7:7" x14ac:dyDescent="0.15">
      <c r="G4340" s="11" t="str">
        <f t="shared" si="3"/>
        <v/>
      </c>
    </row>
    <row r="4341" spans="7:7" x14ac:dyDescent="0.15">
      <c r="G4341" s="11" t="str">
        <f t="shared" si="3"/>
        <v/>
      </c>
    </row>
    <row r="4342" spans="7:7" x14ac:dyDescent="0.15">
      <c r="G4342" s="11" t="str">
        <f t="shared" si="3"/>
        <v/>
      </c>
    </row>
    <row r="4343" spans="7:7" x14ac:dyDescent="0.15">
      <c r="G4343" s="11" t="str">
        <f t="shared" si="3"/>
        <v/>
      </c>
    </row>
    <row r="4344" spans="7:7" x14ac:dyDescent="0.15">
      <c r="G4344" s="11" t="str">
        <f t="shared" si="3"/>
        <v/>
      </c>
    </row>
    <row r="4345" spans="7:7" x14ac:dyDescent="0.15">
      <c r="G4345" s="11" t="str">
        <f t="shared" si="3"/>
        <v/>
      </c>
    </row>
    <row r="4346" spans="7:7" x14ac:dyDescent="0.15">
      <c r="G4346" s="11" t="str">
        <f t="shared" si="3"/>
        <v/>
      </c>
    </row>
    <row r="4347" spans="7:7" x14ac:dyDescent="0.15">
      <c r="G4347" s="11" t="str">
        <f t="shared" si="3"/>
        <v/>
      </c>
    </row>
    <row r="4348" spans="7:7" x14ac:dyDescent="0.15">
      <c r="G4348" s="11" t="str">
        <f t="shared" si="3"/>
        <v/>
      </c>
    </row>
    <row r="4349" spans="7:7" x14ac:dyDescent="0.15">
      <c r="G4349" s="11" t="str">
        <f t="shared" si="3"/>
        <v/>
      </c>
    </row>
    <row r="4350" spans="7:7" x14ac:dyDescent="0.15">
      <c r="G4350" s="11" t="str">
        <f t="shared" si="3"/>
        <v/>
      </c>
    </row>
    <row r="4351" spans="7:7" x14ac:dyDescent="0.15">
      <c r="G4351" s="11" t="str">
        <f t="shared" si="3"/>
        <v/>
      </c>
    </row>
    <row r="4352" spans="7:7" x14ac:dyDescent="0.15">
      <c r="G4352" s="11" t="str">
        <f t="shared" si="3"/>
        <v/>
      </c>
    </row>
    <row r="4353" spans="7:7" x14ac:dyDescent="0.15">
      <c r="G4353" s="11" t="str">
        <f t="shared" si="3"/>
        <v/>
      </c>
    </row>
    <row r="4354" spans="7:7" x14ac:dyDescent="0.15">
      <c r="G4354" s="11" t="str">
        <f t="shared" si="3"/>
        <v/>
      </c>
    </row>
    <row r="4355" spans="7:7" x14ac:dyDescent="0.15">
      <c r="G4355" s="11" t="str">
        <f t="shared" si="3"/>
        <v/>
      </c>
    </row>
    <row r="4356" spans="7:7" x14ac:dyDescent="0.15">
      <c r="G4356" s="11" t="str">
        <f t="shared" si="3"/>
        <v/>
      </c>
    </row>
    <row r="4357" spans="7:7" x14ac:dyDescent="0.15">
      <c r="G4357" s="11" t="str">
        <f t="shared" si="3"/>
        <v/>
      </c>
    </row>
    <row r="4358" spans="7:7" x14ac:dyDescent="0.15">
      <c r="G4358" s="11" t="str">
        <f t="shared" si="3"/>
        <v/>
      </c>
    </row>
    <row r="4359" spans="7:7" x14ac:dyDescent="0.15">
      <c r="G4359" s="11" t="str">
        <f t="shared" si="3"/>
        <v/>
      </c>
    </row>
    <row r="4360" spans="7:7" x14ac:dyDescent="0.15">
      <c r="G4360" s="11" t="str">
        <f t="shared" si="3"/>
        <v/>
      </c>
    </row>
    <row r="4361" spans="7:7" x14ac:dyDescent="0.15">
      <c r="G4361" s="11" t="str">
        <f t="shared" si="3"/>
        <v/>
      </c>
    </row>
    <row r="4362" spans="7:7" x14ac:dyDescent="0.15">
      <c r="G4362" s="11" t="str">
        <f t="shared" si="3"/>
        <v/>
      </c>
    </row>
    <row r="4363" spans="7:7" x14ac:dyDescent="0.15">
      <c r="G4363" s="11" t="str">
        <f t="shared" si="3"/>
        <v/>
      </c>
    </row>
    <row r="4364" spans="7:7" x14ac:dyDescent="0.15">
      <c r="G4364" s="11" t="str">
        <f t="shared" si="3"/>
        <v/>
      </c>
    </row>
    <row r="4365" spans="7:7" x14ac:dyDescent="0.15">
      <c r="G4365" s="11" t="str">
        <f t="shared" si="3"/>
        <v/>
      </c>
    </row>
    <row r="4366" spans="7:7" x14ac:dyDescent="0.15">
      <c r="G4366" s="11" t="str">
        <f t="shared" si="3"/>
        <v/>
      </c>
    </row>
    <row r="4367" spans="7:7" x14ac:dyDescent="0.15">
      <c r="G4367" s="11" t="str">
        <f t="shared" si="3"/>
        <v/>
      </c>
    </row>
    <row r="4368" spans="7:7" x14ac:dyDescent="0.15">
      <c r="G4368" s="11" t="str">
        <f t="shared" si="3"/>
        <v/>
      </c>
    </row>
    <row r="4369" spans="7:7" x14ac:dyDescent="0.15">
      <c r="G4369" s="11" t="str">
        <f t="shared" ref="G4369:G4432" si="4">IF(B4369&gt;0,(G4368+F4369)-D4369,"")</f>
        <v/>
      </c>
    </row>
    <row r="4370" spans="7:7" x14ac:dyDescent="0.15">
      <c r="G4370" s="11" t="str">
        <f t="shared" si="4"/>
        <v/>
      </c>
    </row>
    <row r="4371" spans="7:7" x14ac:dyDescent="0.15">
      <c r="G4371" s="11" t="str">
        <f t="shared" si="4"/>
        <v/>
      </c>
    </row>
    <row r="4372" spans="7:7" x14ac:dyDescent="0.15">
      <c r="G4372" s="11" t="str">
        <f t="shared" si="4"/>
        <v/>
      </c>
    </row>
    <row r="4373" spans="7:7" x14ac:dyDescent="0.15">
      <c r="G4373" s="11" t="str">
        <f t="shared" si="4"/>
        <v/>
      </c>
    </row>
    <row r="4374" spans="7:7" x14ac:dyDescent="0.15">
      <c r="G4374" s="11" t="str">
        <f t="shared" si="4"/>
        <v/>
      </c>
    </row>
    <row r="4375" spans="7:7" x14ac:dyDescent="0.15">
      <c r="G4375" s="11" t="str">
        <f t="shared" si="4"/>
        <v/>
      </c>
    </row>
    <row r="4376" spans="7:7" x14ac:dyDescent="0.15">
      <c r="G4376" s="11" t="str">
        <f t="shared" si="4"/>
        <v/>
      </c>
    </row>
    <row r="4377" spans="7:7" x14ac:dyDescent="0.15">
      <c r="G4377" s="11" t="str">
        <f t="shared" si="4"/>
        <v/>
      </c>
    </row>
    <row r="4378" spans="7:7" x14ac:dyDescent="0.15">
      <c r="G4378" s="11" t="str">
        <f t="shared" si="4"/>
        <v/>
      </c>
    </row>
    <row r="4379" spans="7:7" x14ac:dyDescent="0.15">
      <c r="G4379" s="11" t="str">
        <f t="shared" si="4"/>
        <v/>
      </c>
    </row>
    <row r="4380" spans="7:7" x14ac:dyDescent="0.15">
      <c r="G4380" s="11" t="str">
        <f t="shared" si="4"/>
        <v/>
      </c>
    </row>
    <row r="4381" spans="7:7" x14ac:dyDescent="0.15">
      <c r="G4381" s="11" t="str">
        <f t="shared" si="4"/>
        <v/>
      </c>
    </row>
    <row r="4382" spans="7:7" x14ac:dyDescent="0.15">
      <c r="G4382" s="11" t="str">
        <f t="shared" si="4"/>
        <v/>
      </c>
    </row>
    <row r="4383" spans="7:7" x14ac:dyDescent="0.15">
      <c r="G4383" s="11" t="str">
        <f t="shared" si="4"/>
        <v/>
      </c>
    </row>
    <row r="4384" spans="7:7" x14ac:dyDescent="0.15">
      <c r="G4384" s="11" t="str">
        <f t="shared" si="4"/>
        <v/>
      </c>
    </row>
    <row r="4385" spans="7:7" x14ac:dyDescent="0.15">
      <c r="G4385" s="11" t="str">
        <f t="shared" si="4"/>
        <v/>
      </c>
    </row>
    <row r="4386" spans="7:7" x14ac:dyDescent="0.15">
      <c r="G4386" s="11" t="str">
        <f t="shared" si="4"/>
        <v/>
      </c>
    </row>
    <row r="4387" spans="7:7" x14ac:dyDescent="0.15">
      <c r="G4387" s="11" t="str">
        <f t="shared" si="4"/>
        <v/>
      </c>
    </row>
    <row r="4388" spans="7:7" x14ac:dyDescent="0.15">
      <c r="G4388" s="11" t="str">
        <f t="shared" si="4"/>
        <v/>
      </c>
    </row>
    <row r="4389" spans="7:7" x14ac:dyDescent="0.15">
      <c r="G4389" s="11" t="str">
        <f t="shared" si="4"/>
        <v/>
      </c>
    </row>
    <row r="4390" spans="7:7" x14ac:dyDescent="0.15">
      <c r="G4390" s="11" t="str">
        <f t="shared" si="4"/>
        <v/>
      </c>
    </row>
    <row r="4391" spans="7:7" x14ac:dyDescent="0.15">
      <c r="G4391" s="11" t="str">
        <f t="shared" si="4"/>
        <v/>
      </c>
    </row>
    <row r="4392" spans="7:7" x14ac:dyDescent="0.15">
      <c r="G4392" s="11" t="str">
        <f t="shared" si="4"/>
        <v/>
      </c>
    </row>
    <row r="4393" spans="7:7" x14ac:dyDescent="0.15">
      <c r="G4393" s="11" t="str">
        <f t="shared" si="4"/>
        <v/>
      </c>
    </row>
    <row r="4394" spans="7:7" x14ac:dyDescent="0.15">
      <c r="G4394" s="11" t="str">
        <f t="shared" si="4"/>
        <v/>
      </c>
    </row>
    <row r="4395" spans="7:7" x14ac:dyDescent="0.15">
      <c r="G4395" s="11" t="str">
        <f t="shared" si="4"/>
        <v/>
      </c>
    </row>
    <row r="4396" spans="7:7" x14ac:dyDescent="0.15">
      <c r="G4396" s="11" t="str">
        <f t="shared" si="4"/>
        <v/>
      </c>
    </row>
    <row r="4397" spans="7:7" x14ac:dyDescent="0.15">
      <c r="G4397" s="11" t="str">
        <f t="shared" si="4"/>
        <v/>
      </c>
    </row>
    <row r="4398" spans="7:7" x14ac:dyDescent="0.15">
      <c r="G4398" s="11" t="str">
        <f t="shared" si="4"/>
        <v/>
      </c>
    </row>
    <row r="4399" spans="7:7" x14ac:dyDescent="0.15">
      <c r="G4399" s="11" t="str">
        <f t="shared" si="4"/>
        <v/>
      </c>
    </row>
    <row r="4400" spans="7:7" x14ac:dyDescent="0.15">
      <c r="G4400" s="11" t="str">
        <f t="shared" si="4"/>
        <v/>
      </c>
    </row>
    <row r="4401" spans="7:7" x14ac:dyDescent="0.15">
      <c r="G4401" s="11" t="str">
        <f t="shared" si="4"/>
        <v/>
      </c>
    </row>
    <row r="4402" spans="7:7" x14ac:dyDescent="0.15">
      <c r="G4402" s="11" t="str">
        <f t="shared" si="4"/>
        <v/>
      </c>
    </row>
    <row r="4403" spans="7:7" x14ac:dyDescent="0.15">
      <c r="G4403" s="11" t="str">
        <f t="shared" si="4"/>
        <v/>
      </c>
    </row>
    <row r="4404" spans="7:7" x14ac:dyDescent="0.15">
      <c r="G4404" s="11" t="str">
        <f t="shared" si="4"/>
        <v/>
      </c>
    </row>
    <row r="4405" spans="7:7" x14ac:dyDescent="0.15">
      <c r="G4405" s="11" t="str">
        <f t="shared" si="4"/>
        <v/>
      </c>
    </row>
    <row r="4406" spans="7:7" x14ac:dyDescent="0.15">
      <c r="G4406" s="11" t="str">
        <f t="shared" si="4"/>
        <v/>
      </c>
    </row>
    <row r="4407" spans="7:7" x14ac:dyDescent="0.15">
      <c r="G4407" s="11" t="str">
        <f t="shared" si="4"/>
        <v/>
      </c>
    </row>
    <row r="4408" spans="7:7" x14ac:dyDescent="0.15">
      <c r="G4408" s="11" t="str">
        <f t="shared" si="4"/>
        <v/>
      </c>
    </row>
    <row r="4409" spans="7:7" x14ac:dyDescent="0.15">
      <c r="G4409" s="11" t="str">
        <f t="shared" si="4"/>
        <v/>
      </c>
    </row>
    <row r="4410" spans="7:7" x14ac:dyDescent="0.15">
      <c r="G4410" s="11" t="str">
        <f t="shared" si="4"/>
        <v/>
      </c>
    </row>
    <row r="4411" spans="7:7" x14ac:dyDescent="0.15">
      <c r="G4411" s="11" t="str">
        <f t="shared" si="4"/>
        <v/>
      </c>
    </row>
    <row r="4412" spans="7:7" x14ac:dyDescent="0.15">
      <c r="G4412" s="11" t="str">
        <f t="shared" si="4"/>
        <v/>
      </c>
    </row>
    <row r="4413" spans="7:7" x14ac:dyDescent="0.15">
      <c r="G4413" s="11" t="str">
        <f t="shared" si="4"/>
        <v/>
      </c>
    </row>
    <row r="4414" spans="7:7" x14ac:dyDescent="0.15">
      <c r="G4414" s="11" t="str">
        <f t="shared" si="4"/>
        <v/>
      </c>
    </row>
    <row r="4415" spans="7:7" x14ac:dyDescent="0.15">
      <c r="G4415" s="11" t="str">
        <f t="shared" si="4"/>
        <v/>
      </c>
    </row>
    <row r="4416" spans="7:7" x14ac:dyDescent="0.15">
      <c r="G4416" s="11" t="str">
        <f t="shared" si="4"/>
        <v/>
      </c>
    </row>
    <row r="4417" spans="7:7" x14ac:dyDescent="0.15">
      <c r="G4417" s="11" t="str">
        <f t="shared" si="4"/>
        <v/>
      </c>
    </row>
    <row r="4418" spans="7:7" x14ac:dyDescent="0.15">
      <c r="G4418" s="11" t="str">
        <f t="shared" si="4"/>
        <v/>
      </c>
    </row>
    <row r="4419" spans="7:7" x14ac:dyDescent="0.15">
      <c r="G4419" s="11" t="str">
        <f t="shared" si="4"/>
        <v/>
      </c>
    </row>
    <row r="4420" spans="7:7" x14ac:dyDescent="0.15">
      <c r="G4420" s="11" t="str">
        <f t="shared" si="4"/>
        <v/>
      </c>
    </row>
    <row r="4421" spans="7:7" x14ac:dyDescent="0.15">
      <c r="G4421" s="11" t="str">
        <f t="shared" si="4"/>
        <v/>
      </c>
    </row>
    <row r="4422" spans="7:7" x14ac:dyDescent="0.15">
      <c r="G4422" s="11" t="str">
        <f t="shared" si="4"/>
        <v/>
      </c>
    </row>
    <row r="4423" spans="7:7" x14ac:dyDescent="0.15">
      <c r="G4423" s="11" t="str">
        <f t="shared" si="4"/>
        <v/>
      </c>
    </row>
    <row r="4424" spans="7:7" x14ac:dyDescent="0.15">
      <c r="G4424" s="11" t="str">
        <f t="shared" si="4"/>
        <v/>
      </c>
    </row>
    <row r="4425" spans="7:7" x14ac:dyDescent="0.15">
      <c r="G4425" s="11" t="str">
        <f t="shared" si="4"/>
        <v/>
      </c>
    </row>
    <row r="4426" spans="7:7" x14ac:dyDescent="0.15">
      <c r="G4426" s="11" t="str">
        <f t="shared" si="4"/>
        <v/>
      </c>
    </row>
    <row r="4427" spans="7:7" x14ac:dyDescent="0.15">
      <c r="G4427" s="11" t="str">
        <f t="shared" si="4"/>
        <v/>
      </c>
    </row>
    <row r="4428" spans="7:7" x14ac:dyDescent="0.15">
      <c r="G4428" s="11" t="str">
        <f t="shared" si="4"/>
        <v/>
      </c>
    </row>
    <row r="4429" spans="7:7" x14ac:dyDescent="0.15">
      <c r="G4429" s="11" t="str">
        <f t="shared" si="4"/>
        <v/>
      </c>
    </row>
    <row r="4430" spans="7:7" x14ac:dyDescent="0.15">
      <c r="G4430" s="11" t="str">
        <f t="shared" si="4"/>
        <v/>
      </c>
    </row>
    <row r="4431" spans="7:7" x14ac:dyDescent="0.15">
      <c r="G4431" s="11" t="str">
        <f t="shared" si="4"/>
        <v/>
      </c>
    </row>
    <row r="4432" spans="7:7" x14ac:dyDescent="0.15">
      <c r="G4432" s="11" t="str">
        <f t="shared" si="4"/>
        <v/>
      </c>
    </row>
    <row r="4433" spans="7:7" x14ac:dyDescent="0.15">
      <c r="G4433" s="11" t="str">
        <f t="shared" ref="G4433:G4496" si="5">IF(B4433&gt;0,(G4432+F4433)-D4433,"")</f>
        <v/>
      </c>
    </row>
    <row r="4434" spans="7:7" x14ac:dyDescent="0.15">
      <c r="G4434" s="11" t="str">
        <f t="shared" si="5"/>
        <v/>
      </c>
    </row>
    <row r="4435" spans="7:7" x14ac:dyDescent="0.15">
      <c r="G4435" s="11" t="str">
        <f t="shared" si="5"/>
        <v/>
      </c>
    </row>
    <row r="4436" spans="7:7" x14ac:dyDescent="0.15">
      <c r="G4436" s="11" t="str">
        <f t="shared" si="5"/>
        <v/>
      </c>
    </row>
    <row r="4437" spans="7:7" x14ac:dyDescent="0.15">
      <c r="G4437" s="11" t="str">
        <f t="shared" si="5"/>
        <v/>
      </c>
    </row>
    <row r="4438" spans="7:7" x14ac:dyDescent="0.15">
      <c r="G4438" s="11" t="str">
        <f t="shared" si="5"/>
        <v/>
      </c>
    </row>
    <row r="4439" spans="7:7" x14ac:dyDescent="0.15">
      <c r="G4439" s="11" t="str">
        <f t="shared" si="5"/>
        <v/>
      </c>
    </row>
    <row r="4440" spans="7:7" x14ac:dyDescent="0.15">
      <c r="G4440" s="11" t="str">
        <f t="shared" si="5"/>
        <v/>
      </c>
    </row>
    <row r="4441" spans="7:7" x14ac:dyDescent="0.15">
      <c r="G4441" s="11" t="str">
        <f t="shared" si="5"/>
        <v/>
      </c>
    </row>
    <row r="4442" spans="7:7" x14ac:dyDescent="0.15">
      <c r="G4442" s="11" t="str">
        <f t="shared" si="5"/>
        <v/>
      </c>
    </row>
    <row r="4443" spans="7:7" x14ac:dyDescent="0.15">
      <c r="G4443" s="11" t="str">
        <f t="shared" si="5"/>
        <v/>
      </c>
    </row>
    <row r="4444" spans="7:7" x14ac:dyDescent="0.15">
      <c r="G4444" s="11" t="str">
        <f t="shared" si="5"/>
        <v/>
      </c>
    </row>
    <row r="4445" spans="7:7" x14ac:dyDescent="0.15">
      <c r="G4445" s="11" t="str">
        <f t="shared" si="5"/>
        <v/>
      </c>
    </row>
    <row r="4446" spans="7:7" x14ac:dyDescent="0.15">
      <c r="G4446" s="11" t="str">
        <f t="shared" si="5"/>
        <v/>
      </c>
    </row>
    <row r="4447" spans="7:7" x14ac:dyDescent="0.15">
      <c r="G4447" s="11" t="str">
        <f t="shared" si="5"/>
        <v/>
      </c>
    </row>
    <row r="4448" spans="7:7" x14ac:dyDescent="0.15">
      <c r="G4448" s="11" t="str">
        <f t="shared" si="5"/>
        <v/>
      </c>
    </row>
    <row r="4449" spans="7:7" x14ac:dyDescent="0.15">
      <c r="G4449" s="11" t="str">
        <f t="shared" si="5"/>
        <v/>
      </c>
    </row>
    <row r="4450" spans="7:7" x14ac:dyDescent="0.15">
      <c r="G4450" s="11" t="str">
        <f t="shared" si="5"/>
        <v/>
      </c>
    </row>
    <row r="4451" spans="7:7" x14ac:dyDescent="0.15">
      <c r="G4451" s="11" t="str">
        <f t="shared" si="5"/>
        <v/>
      </c>
    </row>
    <row r="4452" spans="7:7" x14ac:dyDescent="0.15">
      <c r="G4452" s="11" t="str">
        <f t="shared" si="5"/>
        <v/>
      </c>
    </row>
    <row r="4453" spans="7:7" x14ac:dyDescent="0.15">
      <c r="G4453" s="11" t="str">
        <f t="shared" si="5"/>
        <v/>
      </c>
    </row>
    <row r="4454" spans="7:7" x14ac:dyDescent="0.15">
      <c r="G4454" s="11" t="str">
        <f t="shared" si="5"/>
        <v/>
      </c>
    </row>
    <row r="4455" spans="7:7" x14ac:dyDescent="0.15">
      <c r="G4455" s="11" t="str">
        <f t="shared" si="5"/>
        <v/>
      </c>
    </row>
    <row r="4456" spans="7:7" x14ac:dyDescent="0.15">
      <c r="G4456" s="11" t="str">
        <f t="shared" si="5"/>
        <v/>
      </c>
    </row>
    <row r="4457" spans="7:7" x14ac:dyDescent="0.15">
      <c r="G4457" s="11" t="str">
        <f t="shared" si="5"/>
        <v/>
      </c>
    </row>
    <row r="4458" spans="7:7" x14ac:dyDescent="0.15">
      <c r="G4458" s="11" t="str">
        <f t="shared" si="5"/>
        <v/>
      </c>
    </row>
    <row r="4459" spans="7:7" x14ac:dyDescent="0.15">
      <c r="G4459" s="11" t="str">
        <f t="shared" si="5"/>
        <v/>
      </c>
    </row>
    <row r="4460" spans="7:7" x14ac:dyDescent="0.15">
      <c r="G4460" s="11" t="str">
        <f t="shared" si="5"/>
        <v/>
      </c>
    </row>
    <row r="4461" spans="7:7" x14ac:dyDescent="0.15">
      <c r="G4461" s="11" t="str">
        <f t="shared" si="5"/>
        <v/>
      </c>
    </row>
    <row r="4462" spans="7:7" x14ac:dyDescent="0.15">
      <c r="G4462" s="11" t="str">
        <f t="shared" si="5"/>
        <v/>
      </c>
    </row>
    <row r="4463" spans="7:7" x14ac:dyDescent="0.15">
      <c r="G4463" s="11" t="str">
        <f t="shared" si="5"/>
        <v/>
      </c>
    </row>
    <row r="4464" spans="7:7" x14ac:dyDescent="0.15">
      <c r="G4464" s="11" t="str">
        <f t="shared" si="5"/>
        <v/>
      </c>
    </row>
    <row r="4465" spans="7:7" x14ac:dyDescent="0.15">
      <c r="G4465" s="11" t="str">
        <f t="shared" si="5"/>
        <v/>
      </c>
    </row>
    <row r="4466" spans="7:7" x14ac:dyDescent="0.15">
      <c r="G4466" s="11" t="str">
        <f t="shared" si="5"/>
        <v/>
      </c>
    </row>
    <row r="4467" spans="7:7" x14ac:dyDescent="0.15">
      <c r="G4467" s="11" t="str">
        <f t="shared" si="5"/>
        <v/>
      </c>
    </row>
    <row r="4468" spans="7:7" x14ac:dyDescent="0.15">
      <c r="G4468" s="11" t="str">
        <f t="shared" si="5"/>
        <v/>
      </c>
    </row>
    <row r="4469" spans="7:7" x14ac:dyDescent="0.15">
      <c r="G4469" s="11" t="str">
        <f t="shared" si="5"/>
        <v/>
      </c>
    </row>
    <row r="4470" spans="7:7" x14ac:dyDescent="0.15">
      <c r="G4470" s="11" t="str">
        <f t="shared" si="5"/>
        <v/>
      </c>
    </row>
    <row r="4471" spans="7:7" x14ac:dyDescent="0.15">
      <c r="G4471" s="11" t="str">
        <f t="shared" si="5"/>
        <v/>
      </c>
    </row>
    <row r="4472" spans="7:7" x14ac:dyDescent="0.15">
      <c r="G4472" s="11" t="str">
        <f t="shared" si="5"/>
        <v/>
      </c>
    </row>
    <row r="4473" spans="7:7" x14ac:dyDescent="0.15">
      <c r="G4473" s="11" t="str">
        <f t="shared" si="5"/>
        <v/>
      </c>
    </row>
    <row r="4474" spans="7:7" x14ac:dyDescent="0.15">
      <c r="G4474" s="11" t="str">
        <f t="shared" si="5"/>
        <v/>
      </c>
    </row>
    <row r="4475" spans="7:7" x14ac:dyDescent="0.15">
      <c r="G4475" s="11" t="str">
        <f t="shared" si="5"/>
        <v/>
      </c>
    </row>
    <row r="4476" spans="7:7" x14ac:dyDescent="0.15">
      <c r="G4476" s="11" t="str">
        <f t="shared" si="5"/>
        <v/>
      </c>
    </row>
    <row r="4477" spans="7:7" x14ac:dyDescent="0.15">
      <c r="G4477" s="11" t="str">
        <f t="shared" si="5"/>
        <v/>
      </c>
    </row>
    <row r="4478" spans="7:7" x14ac:dyDescent="0.15">
      <c r="G4478" s="11" t="str">
        <f t="shared" si="5"/>
        <v/>
      </c>
    </row>
    <row r="4479" spans="7:7" x14ac:dyDescent="0.15">
      <c r="G4479" s="11" t="str">
        <f t="shared" si="5"/>
        <v/>
      </c>
    </row>
    <row r="4480" spans="7:7" x14ac:dyDescent="0.15">
      <c r="G4480" s="11" t="str">
        <f t="shared" si="5"/>
        <v/>
      </c>
    </row>
    <row r="4481" spans="7:7" x14ac:dyDescent="0.15">
      <c r="G4481" s="11" t="str">
        <f t="shared" si="5"/>
        <v/>
      </c>
    </row>
    <row r="4482" spans="7:7" x14ac:dyDescent="0.15">
      <c r="G4482" s="11" t="str">
        <f t="shared" si="5"/>
        <v/>
      </c>
    </row>
    <row r="4483" spans="7:7" x14ac:dyDescent="0.15">
      <c r="G4483" s="11" t="str">
        <f t="shared" si="5"/>
        <v/>
      </c>
    </row>
    <row r="4484" spans="7:7" x14ac:dyDescent="0.15">
      <c r="G4484" s="11" t="str">
        <f t="shared" si="5"/>
        <v/>
      </c>
    </row>
    <row r="4485" spans="7:7" x14ac:dyDescent="0.15">
      <c r="G4485" s="11" t="str">
        <f t="shared" si="5"/>
        <v/>
      </c>
    </row>
    <row r="4486" spans="7:7" x14ac:dyDescent="0.15">
      <c r="G4486" s="11" t="str">
        <f t="shared" si="5"/>
        <v/>
      </c>
    </row>
    <row r="4487" spans="7:7" x14ac:dyDescent="0.15">
      <c r="G4487" s="11" t="str">
        <f t="shared" si="5"/>
        <v/>
      </c>
    </row>
    <row r="4488" spans="7:7" x14ac:dyDescent="0.15">
      <c r="G4488" s="11" t="str">
        <f t="shared" si="5"/>
        <v/>
      </c>
    </row>
    <row r="4489" spans="7:7" x14ac:dyDescent="0.15">
      <c r="G4489" s="11" t="str">
        <f t="shared" si="5"/>
        <v/>
      </c>
    </row>
    <row r="4490" spans="7:7" x14ac:dyDescent="0.15">
      <c r="G4490" s="11" t="str">
        <f t="shared" si="5"/>
        <v/>
      </c>
    </row>
    <row r="4491" spans="7:7" x14ac:dyDescent="0.15">
      <c r="G4491" s="11" t="str">
        <f t="shared" si="5"/>
        <v/>
      </c>
    </row>
    <row r="4492" spans="7:7" x14ac:dyDescent="0.15">
      <c r="G4492" s="11" t="str">
        <f t="shared" si="5"/>
        <v/>
      </c>
    </row>
    <row r="4493" spans="7:7" x14ac:dyDescent="0.15">
      <c r="G4493" s="11" t="str">
        <f t="shared" si="5"/>
        <v/>
      </c>
    </row>
    <row r="4494" spans="7:7" x14ac:dyDescent="0.15">
      <c r="G4494" s="11" t="str">
        <f t="shared" si="5"/>
        <v/>
      </c>
    </row>
    <row r="4495" spans="7:7" x14ac:dyDescent="0.15">
      <c r="G4495" s="11" t="str">
        <f t="shared" si="5"/>
        <v/>
      </c>
    </row>
    <row r="4496" spans="7:7" x14ac:dyDescent="0.15">
      <c r="G4496" s="11" t="str">
        <f t="shared" si="5"/>
        <v/>
      </c>
    </row>
    <row r="4497" spans="7:7" x14ac:dyDescent="0.15">
      <c r="G4497" s="11" t="str">
        <f t="shared" ref="G4497:G4560" si="6">IF(B4497&gt;0,(G4496+F4497)-D4497,"")</f>
        <v/>
      </c>
    </row>
    <row r="4498" spans="7:7" x14ac:dyDescent="0.15">
      <c r="G4498" s="11" t="str">
        <f t="shared" si="6"/>
        <v/>
      </c>
    </row>
    <row r="4499" spans="7:7" x14ac:dyDescent="0.15">
      <c r="G4499" s="11" t="str">
        <f t="shared" si="6"/>
        <v/>
      </c>
    </row>
    <row r="4500" spans="7:7" x14ac:dyDescent="0.15">
      <c r="G4500" s="11" t="str">
        <f t="shared" si="6"/>
        <v/>
      </c>
    </row>
    <row r="4501" spans="7:7" x14ac:dyDescent="0.15">
      <c r="G4501" s="11" t="str">
        <f t="shared" si="6"/>
        <v/>
      </c>
    </row>
    <row r="4502" spans="7:7" x14ac:dyDescent="0.15">
      <c r="G4502" s="11" t="str">
        <f t="shared" si="6"/>
        <v/>
      </c>
    </row>
    <row r="4503" spans="7:7" x14ac:dyDescent="0.15">
      <c r="G4503" s="11" t="str">
        <f t="shared" si="6"/>
        <v/>
      </c>
    </row>
    <row r="4504" spans="7:7" x14ac:dyDescent="0.15">
      <c r="G4504" s="11" t="str">
        <f t="shared" si="6"/>
        <v/>
      </c>
    </row>
    <row r="4505" spans="7:7" x14ac:dyDescent="0.15">
      <c r="G4505" s="11" t="str">
        <f t="shared" si="6"/>
        <v/>
      </c>
    </row>
    <row r="4506" spans="7:7" x14ac:dyDescent="0.15">
      <c r="G4506" s="11" t="str">
        <f t="shared" si="6"/>
        <v/>
      </c>
    </row>
    <row r="4507" spans="7:7" x14ac:dyDescent="0.15">
      <c r="G4507" s="11" t="str">
        <f t="shared" si="6"/>
        <v/>
      </c>
    </row>
    <row r="4508" spans="7:7" x14ac:dyDescent="0.15">
      <c r="G4508" s="11" t="str">
        <f t="shared" si="6"/>
        <v/>
      </c>
    </row>
    <row r="4509" spans="7:7" x14ac:dyDescent="0.15">
      <c r="G4509" s="11" t="str">
        <f t="shared" si="6"/>
        <v/>
      </c>
    </row>
    <row r="4510" spans="7:7" x14ac:dyDescent="0.15">
      <c r="G4510" s="11" t="str">
        <f t="shared" si="6"/>
        <v/>
      </c>
    </row>
    <row r="4511" spans="7:7" x14ac:dyDescent="0.15">
      <c r="G4511" s="11" t="str">
        <f t="shared" si="6"/>
        <v/>
      </c>
    </row>
    <row r="4512" spans="7:7" x14ac:dyDescent="0.15">
      <c r="G4512" s="11" t="str">
        <f t="shared" si="6"/>
        <v/>
      </c>
    </row>
    <row r="4513" spans="7:7" x14ac:dyDescent="0.15">
      <c r="G4513" s="11" t="str">
        <f t="shared" si="6"/>
        <v/>
      </c>
    </row>
    <row r="4514" spans="7:7" x14ac:dyDescent="0.15">
      <c r="G4514" s="11" t="str">
        <f t="shared" si="6"/>
        <v/>
      </c>
    </row>
    <row r="4515" spans="7:7" x14ac:dyDescent="0.15">
      <c r="G4515" s="11" t="str">
        <f t="shared" si="6"/>
        <v/>
      </c>
    </row>
    <row r="4516" spans="7:7" x14ac:dyDescent="0.15">
      <c r="G4516" s="11" t="str">
        <f t="shared" si="6"/>
        <v/>
      </c>
    </row>
    <row r="4517" spans="7:7" x14ac:dyDescent="0.15">
      <c r="G4517" s="11" t="str">
        <f t="shared" si="6"/>
        <v/>
      </c>
    </row>
    <row r="4518" spans="7:7" x14ac:dyDescent="0.15">
      <c r="G4518" s="11" t="str">
        <f t="shared" si="6"/>
        <v/>
      </c>
    </row>
    <row r="4519" spans="7:7" x14ac:dyDescent="0.15">
      <c r="G4519" s="11" t="str">
        <f t="shared" si="6"/>
        <v/>
      </c>
    </row>
    <row r="4520" spans="7:7" x14ac:dyDescent="0.15">
      <c r="G4520" s="11" t="str">
        <f t="shared" si="6"/>
        <v/>
      </c>
    </row>
    <row r="4521" spans="7:7" x14ac:dyDescent="0.15">
      <c r="G4521" s="11" t="str">
        <f t="shared" si="6"/>
        <v/>
      </c>
    </row>
    <row r="4522" spans="7:7" x14ac:dyDescent="0.15">
      <c r="G4522" s="11" t="str">
        <f t="shared" si="6"/>
        <v/>
      </c>
    </row>
    <row r="4523" spans="7:7" x14ac:dyDescent="0.15">
      <c r="G4523" s="11" t="str">
        <f t="shared" si="6"/>
        <v/>
      </c>
    </row>
    <row r="4524" spans="7:7" x14ac:dyDescent="0.15">
      <c r="G4524" s="11" t="str">
        <f t="shared" si="6"/>
        <v/>
      </c>
    </row>
    <row r="4525" spans="7:7" x14ac:dyDescent="0.15">
      <c r="G4525" s="11" t="str">
        <f t="shared" si="6"/>
        <v/>
      </c>
    </row>
    <row r="4526" spans="7:7" x14ac:dyDescent="0.15">
      <c r="G4526" s="11" t="str">
        <f t="shared" si="6"/>
        <v/>
      </c>
    </row>
    <row r="4527" spans="7:7" x14ac:dyDescent="0.15">
      <c r="G4527" s="11" t="str">
        <f t="shared" si="6"/>
        <v/>
      </c>
    </row>
    <row r="4528" spans="7:7" x14ac:dyDescent="0.15">
      <c r="G4528" s="11" t="str">
        <f t="shared" si="6"/>
        <v/>
      </c>
    </row>
    <row r="4529" spans="7:7" x14ac:dyDescent="0.15">
      <c r="G4529" s="11" t="str">
        <f t="shared" si="6"/>
        <v/>
      </c>
    </row>
    <row r="4530" spans="7:7" x14ac:dyDescent="0.15">
      <c r="G4530" s="11" t="str">
        <f t="shared" si="6"/>
        <v/>
      </c>
    </row>
    <row r="4531" spans="7:7" x14ac:dyDescent="0.15">
      <c r="G4531" s="11" t="str">
        <f t="shared" si="6"/>
        <v/>
      </c>
    </row>
    <row r="4532" spans="7:7" x14ac:dyDescent="0.15">
      <c r="G4532" s="11" t="str">
        <f t="shared" si="6"/>
        <v/>
      </c>
    </row>
    <row r="4533" spans="7:7" x14ac:dyDescent="0.15">
      <c r="G4533" s="11" t="str">
        <f t="shared" si="6"/>
        <v/>
      </c>
    </row>
    <row r="4534" spans="7:7" x14ac:dyDescent="0.15">
      <c r="G4534" s="11" t="str">
        <f t="shared" si="6"/>
        <v/>
      </c>
    </row>
    <row r="4535" spans="7:7" x14ac:dyDescent="0.15">
      <c r="G4535" s="11" t="str">
        <f t="shared" si="6"/>
        <v/>
      </c>
    </row>
    <row r="4536" spans="7:7" x14ac:dyDescent="0.15">
      <c r="G4536" s="11" t="str">
        <f t="shared" si="6"/>
        <v/>
      </c>
    </row>
    <row r="4537" spans="7:7" x14ac:dyDescent="0.15">
      <c r="G4537" s="11" t="str">
        <f t="shared" si="6"/>
        <v/>
      </c>
    </row>
    <row r="4538" spans="7:7" x14ac:dyDescent="0.15">
      <c r="G4538" s="11" t="str">
        <f t="shared" si="6"/>
        <v/>
      </c>
    </row>
    <row r="4539" spans="7:7" x14ac:dyDescent="0.15">
      <c r="G4539" s="11" t="str">
        <f t="shared" si="6"/>
        <v/>
      </c>
    </row>
    <row r="4540" spans="7:7" x14ac:dyDescent="0.15">
      <c r="G4540" s="11" t="str">
        <f t="shared" si="6"/>
        <v/>
      </c>
    </row>
    <row r="4541" spans="7:7" x14ac:dyDescent="0.15">
      <c r="G4541" s="11" t="str">
        <f t="shared" si="6"/>
        <v/>
      </c>
    </row>
    <row r="4542" spans="7:7" x14ac:dyDescent="0.15">
      <c r="G4542" s="11" t="str">
        <f t="shared" si="6"/>
        <v/>
      </c>
    </row>
    <row r="4543" spans="7:7" x14ac:dyDescent="0.15">
      <c r="G4543" s="11" t="str">
        <f t="shared" si="6"/>
        <v/>
      </c>
    </row>
    <row r="4544" spans="7:7" x14ac:dyDescent="0.15">
      <c r="G4544" s="11" t="str">
        <f t="shared" si="6"/>
        <v/>
      </c>
    </row>
    <row r="4545" spans="7:7" x14ac:dyDescent="0.15">
      <c r="G4545" s="11" t="str">
        <f t="shared" si="6"/>
        <v/>
      </c>
    </row>
    <row r="4546" spans="7:7" x14ac:dyDescent="0.15">
      <c r="G4546" s="11" t="str">
        <f t="shared" si="6"/>
        <v/>
      </c>
    </row>
    <row r="4547" spans="7:7" x14ac:dyDescent="0.15">
      <c r="G4547" s="11" t="str">
        <f t="shared" si="6"/>
        <v/>
      </c>
    </row>
    <row r="4548" spans="7:7" x14ac:dyDescent="0.15">
      <c r="G4548" s="11" t="str">
        <f t="shared" si="6"/>
        <v/>
      </c>
    </row>
    <row r="4549" spans="7:7" x14ac:dyDescent="0.15">
      <c r="G4549" s="11" t="str">
        <f t="shared" si="6"/>
        <v/>
      </c>
    </row>
    <row r="4550" spans="7:7" x14ac:dyDescent="0.15">
      <c r="G4550" s="11" t="str">
        <f t="shared" si="6"/>
        <v/>
      </c>
    </row>
    <row r="4551" spans="7:7" x14ac:dyDescent="0.15">
      <c r="G4551" s="11" t="str">
        <f t="shared" si="6"/>
        <v/>
      </c>
    </row>
    <row r="4552" spans="7:7" x14ac:dyDescent="0.15">
      <c r="G4552" s="11" t="str">
        <f t="shared" si="6"/>
        <v/>
      </c>
    </row>
    <row r="4553" spans="7:7" x14ac:dyDescent="0.15">
      <c r="G4553" s="11" t="str">
        <f t="shared" si="6"/>
        <v/>
      </c>
    </row>
    <row r="4554" spans="7:7" x14ac:dyDescent="0.15">
      <c r="G4554" s="11" t="str">
        <f t="shared" si="6"/>
        <v/>
      </c>
    </row>
    <row r="4555" spans="7:7" x14ac:dyDescent="0.15">
      <c r="G4555" s="11" t="str">
        <f t="shared" si="6"/>
        <v/>
      </c>
    </row>
    <row r="4556" spans="7:7" x14ac:dyDescent="0.15">
      <c r="G4556" s="11" t="str">
        <f t="shared" si="6"/>
        <v/>
      </c>
    </row>
    <row r="4557" spans="7:7" x14ac:dyDescent="0.15">
      <c r="G4557" s="11" t="str">
        <f t="shared" si="6"/>
        <v/>
      </c>
    </row>
    <row r="4558" spans="7:7" x14ac:dyDescent="0.15">
      <c r="G4558" s="11" t="str">
        <f t="shared" si="6"/>
        <v/>
      </c>
    </row>
    <row r="4559" spans="7:7" x14ac:dyDescent="0.15">
      <c r="G4559" s="11" t="str">
        <f t="shared" si="6"/>
        <v/>
      </c>
    </row>
    <row r="4560" spans="7:7" x14ac:dyDescent="0.15">
      <c r="G4560" s="11" t="str">
        <f t="shared" si="6"/>
        <v/>
      </c>
    </row>
    <row r="4561" spans="7:7" x14ac:dyDescent="0.15">
      <c r="G4561" s="11" t="str">
        <f t="shared" ref="G4561:G4624" si="7">IF(B4561&gt;0,(G4560+F4561)-D4561,"")</f>
        <v/>
      </c>
    </row>
    <row r="4562" spans="7:7" x14ac:dyDescent="0.15">
      <c r="G4562" s="11" t="str">
        <f t="shared" si="7"/>
        <v/>
      </c>
    </row>
    <row r="4563" spans="7:7" x14ac:dyDescent="0.15">
      <c r="G4563" s="11" t="str">
        <f t="shared" si="7"/>
        <v/>
      </c>
    </row>
    <row r="4564" spans="7:7" x14ac:dyDescent="0.15">
      <c r="G4564" s="11" t="str">
        <f t="shared" si="7"/>
        <v/>
      </c>
    </row>
    <row r="4565" spans="7:7" x14ac:dyDescent="0.15">
      <c r="G4565" s="11" t="str">
        <f t="shared" si="7"/>
        <v/>
      </c>
    </row>
    <row r="4566" spans="7:7" x14ac:dyDescent="0.15">
      <c r="G4566" s="11" t="str">
        <f t="shared" si="7"/>
        <v/>
      </c>
    </row>
    <row r="4567" spans="7:7" x14ac:dyDescent="0.15">
      <c r="G4567" s="11" t="str">
        <f t="shared" si="7"/>
        <v/>
      </c>
    </row>
    <row r="4568" spans="7:7" x14ac:dyDescent="0.15">
      <c r="G4568" s="11" t="str">
        <f t="shared" si="7"/>
        <v/>
      </c>
    </row>
    <row r="4569" spans="7:7" x14ac:dyDescent="0.15">
      <c r="G4569" s="11" t="str">
        <f t="shared" si="7"/>
        <v/>
      </c>
    </row>
    <row r="4570" spans="7:7" x14ac:dyDescent="0.15">
      <c r="G4570" s="11" t="str">
        <f t="shared" si="7"/>
        <v/>
      </c>
    </row>
    <row r="4571" spans="7:7" x14ac:dyDescent="0.15">
      <c r="G4571" s="11" t="str">
        <f t="shared" si="7"/>
        <v/>
      </c>
    </row>
    <row r="4572" spans="7:7" x14ac:dyDescent="0.15">
      <c r="G4572" s="11" t="str">
        <f t="shared" si="7"/>
        <v/>
      </c>
    </row>
    <row r="4573" spans="7:7" x14ac:dyDescent="0.15">
      <c r="G4573" s="11" t="str">
        <f t="shared" si="7"/>
        <v/>
      </c>
    </row>
    <row r="4574" spans="7:7" x14ac:dyDescent="0.15">
      <c r="G4574" s="11" t="str">
        <f t="shared" si="7"/>
        <v/>
      </c>
    </row>
    <row r="4575" spans="7:7" x14ac:dyDescent="0.15">
      <c r="G4575" s="11" t="str">
        <f t="shared" si="7"/>
        <v/>
      </c>
    </row>
    <row r="4576" spans="7:7" x14ac:dyDescent="0.15">
      <c r="G4576" s="11" t="str">
        <f t="shared" si="7"/>
        <v/>
      </c>
    </row>
    <row r="4577" spans="7:7" x14ac:dyDescent="0.15">
      <c r="G4577" s="11" t="str">
        <f t="shared" si="7"/>
        <v/>
      </c>
    </row>
    <row r="4578" spans="7:7" x14ac:dyDescent="0.15">
      <c r="G4578" s="11" t="str">
        <f t="shared" si="7"/>
        <v/>
      </c>
    </row>
    <row r="4579" spans="7:7" x14ac:dyDescent="0.15">
      <c r="G4579" s="11" t="str">
        <f t="shared" si="7"/>
        <v/>
      </c>
    </row>
    <row r="4580" spans="7:7" x14ac:dyDescent="0.15">
      <c r="G4580" s="11" t="str">
        <f t="shared" si="7"/>
        <v/>
      </c>
    </row>
    <row r="4581" spans="7:7" x14ac:dyDescent="0.15">
      <c r="G4581" s="11" t="str">
        <f t="shared" si="7"/>
        <v/>
      </c>
    </row>
    <row r="4582" spans="7:7" x14ac:dyDescent="0.15">
      <c r="G4582" s="11" t="str">
        <f t="shared" si="7"/>
        <v/>
      </c>
    </row>
    <row r="4583" spans="7:7" x14ac:dyDescent="0.15">
      <c r="G4583" s="11" t="str">
        <f t="shared" si="7"/>
        <v/>
      </c>
    </row>
    <row r="4584" spans="7:7" x14ac:dyDescent="0.15">
      <c r="G4584" s="11" t="str">
        <f t="shared" si="7"/>
        <v/>
      </c>
    </row>
    <row r="4585" spans="7:7" x14ac:dyDescent="0.15">
      <c r="G4585" s="11" t="str">
        <f t="shared" si="7"/>
        <v/>
      </c>
    </row>
    <row r="4586" spans="7:7" x14ac:dyDescent="0.15">
      <c r="G4586" s="11" t="str">
        <f t="shared" si="7"/>
        <v/>
      </c>
    </row>
    <row r="4587" spans="7:7" x14ac:dyDescent="0.15">
      <c r="G4587" s="11" t="str">
        <f t="shared" si="7"/>
        <v/>
      </c>
    </row>
    <row r="4588" spans="7:7" x14ac:dyDescent="0.15">
      <c r="G4588" s="11" t="str">
        <f t="shared" si="7"/>
        <v/>
      </c>
    </row>
    <row r="4589" spans="7:7" x14ac:dyDescent="0.15">
      <c r="G4589" s="11" t="str">
        <f t="shared" si="7"/>
        <v/>
      </c>
    </row>
    <row r="4590" spans="7:7" x14ac:dyDescent="0.15">
      <c r="G4590" s="11" t="str">
        <f t="shared" si="7"/>
        <v/>
      </c>
    </row>
    <row r="4591" spans="7:7" x14ac:dyDescent="0.15">
      <c r="G4591" s="11" t="str">
        <f t="shared" si="7"/>
        <v/>
      </c>
    </row>
    <row r="4592" spans="7:7" x14ac:dyDescent="0.15">
      <c r="G4592" s="11" t="str">
        <f t="shared" si="7"/>
        <v/>
      </c>
    </row>
    <row r="4593" spans="7:7" x14ac:dyDescent="0.15">
      <c r="G4593" s="11" t="str">
        <f t="shared" si="7"/>
        <v/>
      </c>
    </row>
    <row r="4594" spans="7:7" x14ac:dyDescent="0.15">
      <c r="G4594" s="11" t="str">
        <f t="shared" si="7"/>
        <v/>
      </c>
    </row>
    <row r="4595" spans="7:7" x14ac:dyDescent="0.15">
      <c r="G4595" s="11" t="str">
        <f t="shared" si="7"/>
        <v/>
      </c>
    </row>
    <row r="4596" spans="7:7" x14ac:dyDescent="0.15">
      <c r="G4596" s="11" t="str">
        <f t="shared" si="7"/>
        <v/>
      </c>
    </row>
    <row r="4597" spans="7:7" x14ac:dyDescent="0.15">
      <c r="G4597" s="11" t="str">
        <f t="shared" si="7"/>
        <v/>
      </c>
    </row>
    <row r="4598" spans="7:7" x14ac:dyDescent="0.15">
      <c r="G4598" s="11" t="str">
        <f t="shared" si="7"/>
        <v/>
      </c>
    </row>
    <row r="4599" spans="7:7" x14ac:dyDescent="0.15">
      <c r="G4599" s="11" t="str">
        <f t="shared" si="7"/>
        <v/>
      </c>
    </row>
    <row r="4600" spans="7:7" x14ac:dyDescent="0.15">
      <c r="G4600" s="11" t="str">
        <f t="shared" si="7"/>
        <v/>
      </c>
    </row>
    <row r="4601" spans="7:7" x14ac:dyDescent="0.15">
      <c r="G4601" s="11" t="str">
        <f t="shared" si="7"/>
        <v/>
      </c>
    </row>
    <row r="4602" spans="7:7" x14ac:dyDescent="0.15">
      <c r="G4602" s="11" t="str">
        <f t="shared" si="7"/>
        <v/>
      </c>
    </row>
    <row r="4603" spans="7:7" x14ac:dyDescent="0.15">
      <c r="G4603" s="11" t="str">
        <f t="shared" si="7"/>
        <v/>
      </c>
    </row>
    <row r="4604" spans="7:7" x14ac:dyDescent="0.15">
      <c r="G4604" s="11" t="str">
        <f t="shared" si="7"/>
        <v/>
      </c>
    </row>
    <row r="4605" spans="7:7" x14ac:dyDescent="0.15">
      <c r="G4605" s="11" t="str">
        <f t="shared" si="7"/>
        <v/>
      </c>
    </row>
    <row r="4606" spans="7:7" x14ac:dyDescent="0.15">
      <c r="G4606" s="11" t="str">
        <f t="shared" si="7"/>
        <v/>
      </c>
    </row>
    <row r="4607" spans="7:7" x14ac:dyDescent="0.15">
      <c r="G4607" s="11" t="str">
        <f t="shared" si="7"/>
        <v/>
      </c>
    </row>
    <row r="4608" spans="7:7" x14ac:dyDescent="0.15">
      <c r="G4608" s="11" t="str">
        <f t="shared" si="7"/>
        <v/>
      </c>
    </row>
    <row r="4609" spans="7:7" x14ac:dyDescent="0.15">
      <c r="G4609" s="11" t="str">
        <f t="shared" si="7"/>
        <v/>
      </c>
    </row>
    <row r="4610" spans="7:7" x14ac:dyDescent="0.15">
      <c r="G4610" s="11" t="str">
        <f t="shared" si="7"/>
        <v/>
      </c>
    </row>
    <row r="4611" spans="7:7" x14ac:dyDescent="0.15">
      <c r="G4611" s="11" t="str">
        <f t="shared" si="7"/>
        <v/>
      </c>
    </row>
    <row r="4612" spans="7:7" x14ac:dyDescent="0.15">
      <c r="G4612" s="11" t="str">
        <f t="shared" si="7"/>
        <v/>
      </c>
    </row>
    <row r="4613" spans="7:7" x14ac:dyDescent="0.15">
      <c r="G4613" s="11" t="str">
        <f t="shared" si="7"/>
        <v/>
      </c>
    </row>
    <row r="4614" spans="7:7" x14ac:dyDescent="0.15">
      <c r="G4614" s="11" t="str">
        <f t="shared" si="7"/>
        <v/>
      </c>
    </row>
    <row r="4615" spans="7:7" x14ac:dyDescent="0.15">
      <c r="G4615" s="11" t="str">
        <f t="shared" si="7"/>
        <v/>
      </c>
    </row>
    <row r="4616" spans="7:7" x14ac:dyDescent="0.15">
      <c r="G4616" s="11" t="str">
        <f t="shared" si="7"/>
        <v/>
      </c>
    </row>
    <row r="4617" spans="7:7" x14ac:dyDescent="0.15">
      <c r="G4617" s="11" t="str">
        <f t="shared" si="7"/>
        <v/>
      </c>
    </row>
    <row r="4618" spans="7:7" x14ac:dyDescent="0.15">
      <c r="G4618" s="11" t="str">
        <f t="shared" si="7"/>
        <v/>
      </c>
    </row>
    <row r="4619" spans="7:7" x14ac:dyDescent="0.15">
      <c r="G4619" s="11" t="str">
        <f t="shared" si="7"/>
        <v/>
      </c>
    </row>
    <row r="4620" spans="7:7" x14ac:dyDescent="0.15">
      <c r="G4620" s="11" t="str">
        <f t="shared" si="7"/>
        <v/>
      </c>
    </row>
    <row r="4621" spans="7:7" x14ac:dyDescent="0.15">
      <c r="G4621" s="11" t="str">
        <f t="shared" si="7"/>
        <v/>
      </c>
    </row>
    <row r="4622" spans="7:7" x14ac:dyDescent="0.15">
      <c r="G4622" s="11" t="str">
        <f t="shared" si="7"/>
        <v/>
      </c>
    </row>
    <row r="4623" spans="7:7" x14ac:dyDescent="0.15">
      <c r="G4623" s="11" t="str">
        <f t="shared" si="7"/>
        <v/>
      </c>
    </row>
    <row r="4624" spans="7:7" x14ac:dyDescent="0.15">
      <c r="G4624" s="11" t="str">
        <f t="shared" si="7"/>
        <v/>
      </c>
    </row>
    <row r="4625" spans="7:7" x14ac:dyDescent="0.15">
      <c r="G4625" s="11" t="str">
        <f t="shared" ref="G4625:G4688" si="8">IF(B4625&gt;0,(G4624+F4625)-D4625,"")</f>
        <v/>
      </c>
    </row>
    <row r="4626" spans="7:7" x14ac:dyDescent="0.15">
      <c r="G4626" s="11" t="str">
        <f t="shared" si="8"/>
        <v/>
      </c>
    </row>
    <row r="4627" spans="7:7" x14ac:dyDescent="0.15">
      <c r="G4627" s="11" t="str">
        <f t="shared" si="8"/>
        <v/>
      </c>
    </row>
    <row r="4628" spans="7:7" x14ac:dyDescent="0.15">
      <c r="G4628" s="11" t="str">
        <f t="shared" si="8"/>
        <v/>
      </c>
    </row>
    <row r="4629" spans="7:7" x14ac:dyDescent="0.15">
      <c r="G4629" s="11" t="str">
        <f t="shared" si="8"/>
        <v/>
      </c>
    </row>
    <row r="4630" spans="7:7" x14ac:dyDescent="0.15">
      <c r="G4630" s="11" t="str">
        <f t="shared" si="8"/>
        <v/>
      </c>
    </row>
    <row r="4631" spans="7:7" x14ac:dyDescent="0.15">
      <c r="G4631" s="11" t="str">
        <f t="shared" si="8"/>
        <v/>
      </c>
    </row>
    <row r="4632" spans="7:7" x14ac:dyDescent="0.15">
      <c r="G4632" s="11" t="str">
        <f t="shared" si="8"/>
        <v/>
      </c>
    </row>
    <row r="4633" spans="7:7" x14ac:dyDescent="0.15">
      <c r="G4633" s="11" t="str">
        <f t="shared" si="8"/>
        <v/>
      </c>
    </row>
    <row r="4634" spans="7:7" x14ac:dyDescent="0.15">
      <c r="G4634" s="11" t="str">
        <f t="shared" si="8"/>
        <v/>
      </c>
    </row>
    <row r="4635" spans="7:7" x14ac:dyDescent="0.15">
      <c r="G4635" s="11" t="str">
        <f t="shared" si="8"/>
        <v/>
      </c>
    </row>
    <row r="4636" spans="7:7" x14ac:dyDescent="0.15">
      <c r="G4636" s="11" t="str">
        <f t="shared" si="8"/>
        <v/>
      </c>
    </row>
    <row r="4637" spans="7:7" x14ac:dyDescent="0.15">
      <c r="G4637" s="11" t="str">
        <f t="shared" si="8"/>
        <v/>
      </c>
    </row>
    <row r="4638" spans="7:7" x14ac:dyDescent="0.15">
      <c r="G4638" s="11" t="str">
        <f t="shared" si="8"/>
        <v/>
      </c>
    </row>
    <row r="4639" spans="7:7" x14ac:dyDescent="0.15">
      <c r="G4639" s="11" t="str">
        <f t="shared" si="8"/>
        <v/>
      </c>
    </row>
    <row r="4640" spans="7:7" x14ac:dyDescent="0.15">
      <c r="G4640" s="11" t="str">
        <f t="shared" si="8"/>
        <v/>
      </c>
    </row>
    <row r="4641" spans="7:7" x14ac:dyDescent="0.15">
      <c r="G4641" s="11" t="str">
        <f t="shared" si="8"/>
        <v/>
      </c>
    </row>
    <row r="4642" spans="7:7" x14ac:dyDescent="0.15">
      <c r="G4642" s="11" t="str">
        <f t="shared" si="8"/>
        <v/>
      </c>
    </row>
    <row r="4643" spans="7:7" x14ac:dyDescent="0.15">
      <c r="G4643" s="11" t="str">
        <f t="shared" si="8"/>
        <v/>
      </c>
    </row>
    <row r="4644" spans="7:7" x14ac:dyDescent="0.15">
      <c r="G4644" s="11" t="str">
        <f t="shared" si="8"/>
        <v/>
      </c>
    </row>
    <row r="4645" spans="7:7" x14ac:dyDescent="0.15">
      <c r="G4645" s="11" t="str">
        <f t="shared" si="8"/>
        <v/>
      </c>
    </row>
    <row r="4646" spans="7:7" x14ac:dyDescent="0.15">
      <c r="G4646" s="11" t="str">
        <f t="shared" si="8"/>
        <v/>
      </c>
    </row>
    <row r="4647" spans="7:7" x14ac:dyDescent="0.15">
      <c r="G4647" s="11" t="str">
        <f t="shared" si="8"/>
        <v/>
      </c>
    </row>
    <row r="4648" spans="7:7" x14ac:dyDescent="0.15">
      <c r="G4648" s="11" t="str">
        <f t="shared" si="8"/>
        <v/>
      </c>
    </row>
    <row r="4649" spans="7:7" x14ac:dyDescent="0.15">
      <c r="G4649" s="11" t="str">
        <f t="shared" si="8"/>
        <v/>
      </c>
    </row>
    <row r="4650" spans="7:7" x14ac:dyDescent="0.15">
      <c r="G4650" s="11" t="str">
        <f t="shared" si="8"/>
        <v/>
      </c>
    </row>
    <row r="4651" spans="7:7" x14ac:dyDescent="0.15">
      <c r="G4651" s="11" t="str">
        <f t="shared" si="8"/>
        <v/>
      </c>
    </row>
    <row r="4652" spans="7:7" x14ac:dyDescent="0.15">
      <c r="G4652" s="11" t="str">
        <f t="shared" si="8"/>
        <v/>
      </c>
    </row>
    <row r="4653" spans="7:7" x14ac:dyDescent="0.15">
      <c r="G4653" s="11" t="str">
        <f t="shared" si="8"/>
        <v/>
      </c>
    </row>
    <row r="4654" spans="7:7" x14ac:dyDescent="0.15">
      <c r="G4654" s="11" t="str">
        <f t="shared" si="8"/>
        <v/>
      </c>
    </row>
    <row r="4655" spans="7:7" x14ac:dyDescent="0.15">
      <c r="G4655" s="11" t="str">
        <f t="shared" si="8"/>
        <v/>
      </c>
    </row>
    <row r="4656" spans="7:7" x14ac:dyDescent="0.15">
      <c r="G4656" s="11" t="str">
        <f t="shared" si="8"/>
        <v/>
      </c>
    </row>
    <row r="4657" spans="7:7" x14ac:dyDescent="0.15">
      <c r="G4657" s="11" t="str">
        <f t="shared" si="8"/>
        <v/>
      </c>
    </row>
    <row r="4658" spans="7:7" x14ac:dyDescent="0.15">
      <c r="G4658" s="11" t="str">
        <f t="shared" si="8"/>
        <v/>
      </c>
    </row>
    <row r="4659" spans="7:7" x14ac:dyDescent="0.15">
      <c r="G4659" s="11" t="str">
        <f t="shared" si="8"/>
        <v/>
      </c>
    </row>
    <row r="4660" spans="7:7" x14ac:dyDescent="0.15">
      <c r="G4660" s="11" t="str">
        <f t="shared" si="8"/>
        <v/>
      </c>
    </row>
    <row r="4661" spans="7:7" x14ac:dyDescent="0.15">
      <c r="G4661" s="11" t="str">
        <f t="shared" si="8"/>
        <v/>
      </c>
    </row>
    <row r="4662" spans="7:7" x14ac:dyDescent="0.15">
      <c r="G4662" s="11" t="str">
        <f t="shared" si="8"/>
        <v/>
      </c>
    </row>
    <row r="4663" spans="7:7" x14ac:dyDescent="0.15">
      <c r="G4663" s="11" t="str">
        <f t="shared" si="8"/>
        <v/>
      </c>
    </row>
    <row r="4664" spans="7:7" x14ac:dyDescent="0.15">
      <c r="G4664" s="11" t="str">
        <f t="shared" si="8"/>
        <v/>
      </c>
    </row>
    <row r="4665" spans="7:7" x14ac:dyDescent="0.15">
      <c r="G4665" s="11" t="str">
        <f t="shared" si="8"/>
        <v/>
      </c>
    </row>
    <row r="4666" spans="7:7" x14ac:dyDescent="0.15">
      <c r="G4666" s="11" t="str">
        <f t="shared" si="8"/>
        <v/>
      </c>
    </row>
    <row r="4667" spans="7:7" x14ac:dyDescent="0.15">
      <c r="G4667" s="11" t="str">
        <f t="shared" si="8"/>
        <v/>
      </c>
    </row>
    <row r="4668" spans="7:7" x14ac:dyDescent="0.15">
      <c r="G4668" s="11" t="str">
        <f t="shared" si="8"/>
        <v/>
      </c>
    </row>
    <row r="4669" spans="7:7" x14ac:dyDescent="0.15">
      <c r="G4669" s="11" t="str">
        <f t="shared" si="8"/>
        <v/>
      </c>
    </row>
    <row r="4670" spans="7:7" x14ac:dyDescent="0.15">
      <c r="G4670" s="11" t="str">
        <f t="shared" si="8"/>
        <v/>
      </c>
    </row>
    <row r="4671" spans="7:7" x14ac:dyDescent="0.15">
      <c r="G4671" s="11" t="str">
        <f t="shared" si="8"/>
        <v/>
      </c>
    </row>
    <row r="4672" spans="7:7" x14ac:dyDescent="0.15">
      <c r="G4672" s="11" t="str">
        <f t="shared" si="8"/>
        <v/>
      </c>
    </row>
    <row r="4673" spans="7:7" x14ac:dyDescent="0.15">
      <c r="G4673" s="11" t="str">
        <f t="shared" si="8"/>
        <v/>
      </c>
    </row>
    <row r="4674" spans="7:7" x14ac:dyDescent="0.15">
      <c r="G4674" s="11" t="str">
        <f t="shared" si="8"/>
        <v/>
      </c>
    </row>
    <row r="4675" spans="7:7" x14ac:dyDescent="0.15">
      <c r="G4675" s="11" t="str">
        <f t="shared" si="8"/>
        <v/>
      </c>
    </row>
    <row r="4676" spans="7:7" x14ac:dyDescent="0.15">
      <c r="G4676" s="11" t="str">
        <f t="shared" si="8"/>
        <v/>
      </c>
    </row>
    <row r="4677" spans="7:7" x14ac:dyDescent="0.15">
      <c r="G4677" s="11" t="str">
        <f t="shared" si="8"/>
        <v/>
      </c>
    </row>
    <row r="4678" spans="7:7" x14ac:dyDescent="0.15">
      <c r="G4678" s="11" t="str">
        <f t="shared" si="8"/>
        <v/>
      </c>
    </row>
    <row r="4679" spans="7:7" x14ac:dyDescent="0.15">
      <c r="G4679" s="11" t="str">
        <f t="shared" si="8"/>
        <v/>
      </c>
    </row>
    <row r="4680" spans="7:7" x14ac:dyDescent="0.15">
      <c r="G4680" s="11" t="str">
        <f t="shared" si="8"/>
        <v/>
      </c>
    </row>
    <row r="4681" spans="7:7" x14ac:dyDescent="0.15">
      <c r="G4681" s="11" t="str">
        <f t="shared" si="8"/>
        <v/>
      </c>
    </row>
    <row r="4682" spans="7:7" x14ac:dyDescent="0.15">
      <c r="G4682" s="11" t="str">
        <f t="shared" si="8"/>
        <v/>
      </c>
    </row>
    <row r="4683" spans="7:7" x14ac:dyDescent="0.15">
      <c r="G4683" s="11" t="str">
        <f t="shared" si="8"/>
        <v/>
      </c>
    </row>
    <row r="4684" spans="7:7" x14ac:dyDescent="0.15">
      <c r="G4684" s="11" t="str">
        <f t="shared" si="8"/>
        <v/>
      </c>
    </row>
    <row r="4685" spans="7:7" x14ac:dyDescent="0.15">
      <c r="G4685" s="11" t="str">
        <f t="shared" si="8"/>
        <v/>
      </c>
    </row>
    <row r="4686" spans="7:7" x14ac:dyDescent="0.15">
      <c r="G4686" s="11" t="str">
        <f t="shared" si="8"/>
        <v/>
      </c>
    </row>
    <row r="4687" spans="7:7" x14ac:dyDescent="0.15">
      <c r="G4687" s="11" t="str">
        <f t="shared" si="8"/>
        <v/>
      </c>
    </row>
    <row r="4688" spans="7:7" x14ac:dyDescent="0.15">
      <c r="G4688" s="11" t="str">
        <f t="shared" si="8"/>
        <v/>
      </c>
    </row>
    <row r="4689" spans="7:7" x14ac:dyDescent="0.15">
      <c r="G4689" s="11" t="str">
        <f t="shared" ref="G4689:G4752" si="9">IF(B4689&gt;0,(G4688+F4689)-D4689,"")</f>
        <v/>
      </c>
    </row>
    <row r="4690" spans="7:7" x14ac:dyDescent="0.15">
      <c r="G4690" s="11" t="str">
        <f t="shared" si="9"/>
        <v/>
      </c>
    </row>
    <row r="4691" spans="7:7" x14ac:dyDescent="0.15">
      <c r="G4691" s="11" t="str">
        <f t="shared" si="9"/>
        <v/>
      </c>
    </row>
    <row r="4692" spans="7:7" x14ac:dyDescent="0.15">
      <c r="G4692" s="11" t="str">
        <f t="shared" si="9"/>
        <v/>
      </c>
    </row>
    <row r="4693" spans="7:7" x14ac:dyDescent="0.15">
      <c r="G4693" s="11" t="str">
        <f t="shared" si="9"/>
        <v/>
      </c>
    </row>
    <row r="4694" spans="7:7" x14ac:dyDescent="0.15">
      <c r="G4694" s="11" t="str">
        <f t="shared" si="9"/>
        <v/>
      </c>
    </row>
    <row r="4695" spans="7:7" x14ac:dyDescent="0.15">
      <c r="G4695" s="11" t="str">
        <f t="shared" si="9"/>
        <v/>
      </c>
    </row>
    <row r="4696" spans="7:7" x14ac:dyDescent="0.15">
      <c r="G4696" s="11" t="str">
        <f t="shared" si="9"/>
        <v/>
      </c>
    </row>
    <row r="4697" spans="7:7" x14ac:dyDescent="0.15">
      <c r="G4697" s="11" t="str">
        <f t="shared" si="9"/>
        <v/>
      </c>
    </row>
    <row r="4698" spans="7:7" x14ac:dyDescent="0.15">
      <c r="G4698" s="11" t="str">
        <f t="shared" si="9"/>
        <v/>
      </c>
    </row>
    <row r="4699" spans="7:7" x14ac:dyDescent="0.15">
      <c r="G4699" s="11" t="str">
        <f t="shared" si="9"/>
        <v/>
      </c>
    </row>
    <row r="4700" spans="7:7" x14ac:dyDescent="0.15">
      <c r="G4700" s="11" t="str">
        <f t="shared" si="9"/>
        <v/>
      </c>
    </row>
    <row r="4701" spans="7:7" x14ac:dyDescent="0.15">
      <c r="G4701" s="11" t="str">
        <f t="shared" si="9"/>
        <v/>
      </c>
    </row>
    <row r="4702" spans="7:7" x14ac:dyDescent="0.15">
      <c r="G4702" s="11" t="str">
        <f t="shared" si="9"/>
        <v/>
      </c>
    </row>
    <row r="4703" spans="7:7" x14ac:dyDescent="0.15">
      <c r="G4703" s="11" t="str">
        <f t="shared" si="9"/>
        <v/>
      </c>
    </row>
    <row r="4704" spans="7:7" x14ac:dyDescent="0.15">
      <c r="G4704" s="11" t="str">
        <f t="shared" si="9"/>
        <v/>
      </c>
    </row>
    <row r="4705" spans="7:7" x14ac:dyDescent="0.15">
      <c r="G4705" s="11" t="str">
        <f t="shared" si="9"/>
        <v/>
      </c>
    </row>
    <row r="4706" spans="7:7" x14ac:dyDescent="0.15">
      <c r="G4706" s="11" t="str">
        <f t="shared" si="9"/>
        <v/>
      </c>
    </row>
    <row r="4707" spans="7:7" x14ac:dyDescent="0.15">
      <c r="G4707" s="11" t="str">
        <f t="shared" si="9"/>
        <v/>
      </c>
    </row>
    <row r="4708" spans="7:7" x14ac:dyDescent="0.15">
      <c r="G4708" s="11" t="str">
        <f t="shared" si="9"/>
        <v/>
      </c>
    </row>
    <row r="4709" spans="7:7" x14ac:dyDescent="0.15">
      <c r="G4709" s="11" t="str">
        <f t="shared" si="9"/>
        <v/>
      </c>
    </row>
    <row r="4710" spans="7:7" x14ac:dyDescent="0.15">
      <c r="G4710" s="11" t="str">
        <f t="shared" si="9"/>
        <v/>
      </c>
    </row>
    <row r="4711" spans="7:7" x14ac:dyDescent="0.15">
      <c r="G4711" s="11" t="str">
        <f t="shared" si="9"/>
        <v/>
      </c>
    </row>
    <row r="4712" spans="7:7" x14ac:dyDescent="0.15">
      <c r="G4712" s="11" t="str">
        <f t="shared" si="9"/>
        <v/>
      </c>
    </row>
    <row r="4713" spans="7:7" x14ac:dyDescent="0.15">
      <c r="G4713" s="11" t="str">
        <f t="shared" si="9"/>
        <v/>
      </c>
    </row>
    <row r="4714" spans="7:7" x14ac:dyDescent="0.15">
      <c r="G4714" s="11" t="str">
        <f t="shared" si="9"/>
        <v/>
      </c>
    </row>
    <row r="4715" spans="7:7" x14ac:dyDescent="0.15">
      <c r="G4715" s="11" t="str">
        <f t="shared" si="9"/>
        <v/>
      </c>
    </row>
    <row r="4716" spans="7:7" x14ac:dyDescent="0.15">
      <c r="G4716" s="11" t="str">
        <f t="shared" si="9"/>
        <v/>
      </c>
    </row>
    <row r="4717" spans="7:7" x14ac:dyDescent="0.15">
      <c r="G4717" s="11" t="str">
        <f t="shared" si="9"/>
        <v/>
      </c>
    </row>
    <row r="4718" spans="7:7" x14ac:dyDescent="0.15">
      <c r="G4718" s="11" t="str">
        <f t="shared" si="9"/>
        <v/>
      </c>
    </row>
    <row r="4719" spans="7:7" x14ac:dyDescent="0.15">
      <c r="G4719" s="11" t="str">
        <f t="shared" si="9"/>
        <v/>
      </c>
    </row>
    <row r="4720" spans="7:7" x14ac:dyDescent="0.15">
      <c r="G4720" s="11" t="str">
        <f t="shared" si="9"/>
        <v/>
      </c>
    </row>
    <row r="4721" spans="7:7" x14ac:dyDescent="0.15">
      <c r="G4721" s="11" t="str">
        <f t="shared" si="9"/>
        <v/>
      </c>
    </row>
    <row r="4722" spans="7:7" x14ac:dyDescent="0.15">
      <c r="G4722" s="11" t="str">
        <f t="shared" si="9"/>
        <v/>
      </c>
    </row>
    <row r="4723" spans="7:7" x14ac:dyDescent="0.15">
      <c r="G4723" s="11" t="str">
        <f t="shared" si="9"/>
        <v/>
      </c>
    </row>
    <row r="4724" spans="7:7" x14ac:dyDescent="0.15">
      <c r="G4724" s="11" t="str">
        <f t="shared" si="9"/>
        <v/>
      </c>
    </row>
    <row r="4725" spans="7:7" x14ac:dyDescent="0.15">
      <c r="G4725" s="11" t="str">
        <f t="shared" si="9"/>
        <v/>
      </c>
    </row>
    <row r="4726" spans="7:7" x14ac:dyDescent="0.15">
      <c r="G4726" s="11" t="str">
        <f t="shared" si="9"/>
        <v/>
      </c>
    </row>
    <row r="4727" spans="7:7" x14ac:dyDescent="0.15">
      <c r="G4727" s="11" t="str">
        <f t="shared" si="9"/>
        <v/>
      </c>
    </row>
    <row r="4728" spans="7:7" x14ac:dyDescent="0.15">
      <c r="G4728" s="11" t="str">
        <f t="shared" si="9"/>
        <v/>
      </c>
    </row>
    <row r="4729" spans="7:7" x14ac:dyDescent="0.15">
      <c r="G4729" s="11" t="str">
        <f t="shared" si="9"/>
        <v/>
      </c>
    </row>
    <row r="4730" spans="7:7" x14ac:dyDescent="0.15">
      <c r="G4730" s="11" t="str">
        <f t="shared" si="9"/>
        <v/>
      </c>
    </row>
    <row r="4731" spans="7:7" x14ac:dyDescent="0.15">
      <c r="G4731" s="11" t="str">
        <f t="shared" si="9"/>
        <v/>
      </c>
    </row>
    <row r="4732" spans="7:7" x14ac:dyDescent="0.15">
      <c r="G4732" s="11" t="str">
        <f t="shared" si="9"/>
        <v/>
      </c>
    </row>
    <row r="4733" spans="7:7" x14ac:dyDescent="0.15">
      <c r="G4733" s="11" t="str">
        <f t="shared" si="9"/>
        <v/>
      </c>
    </row>
    <row r="4734" spans="7:7" x14ac:dyDescent="0.15">
      <c r="G4734" s="11" t="str">
        <f t="shared" si="9"/>
        <v/>
      </c>
    </row>
    <row r="4735" spans="7:7" x14ac:dyDescent="0.15">
      <c r="G4735" s="11" t="str">
        <f t="shared" si="9"/>
        <v/>
      </c>
    </row>
    <row r="4736" spans="7:7" x14ac:dyDescent="0.15">
      <c r="G4736" s="11" t="str">
        <f t="shared" si="9"/>
        <v/>
      </c>
    </row>
    <row r="4737" spans="7:7" x14ac:dyDescent="0.15">
      <c r="G4737" s="11" t="str">
        <f t="shared" si="9"/>
        <v/>
      </c>
    </row>
    <row r="4738" spans="7:7" x14ac:dyDescent="0.15">
      <c r="G4738" s="11" t="str">
        <f t="shared" si="9"/>
        <v/>
      </c>
    </row>
    <row r="4739" spans="7:7" x14ac:dyDescent="0.15">
      <c r="G4739" s="11" t="str">
        <f t="shared" si="9"/>
        <v/>
      </c>
    </row>
    <row r="4740" spans="7:7" x14ac:dyDescent="0.15">
      <c r="G4740" s="11" t="str">
        <f t="shared" si="9"/>
        <v/>
      </c>
    </row>
    <row r="4741" spans="7:7" x14ac:dyDescent="0.15">
      <c r="G4741" s="11" t="str">
        <f t="shared" si="9"/>
        <v/>
      </c>
    </row>
    <row r="4742" spans="7:7" x14ac:dyDescent="0.15">
      <c r="G4742" s="11" t="str">
        <f t="shared" si="9"/>
        <v/>
      </c>
    </row>
    <row r="4743" spans="7:7" x14ac:dyDescent="0.15">
      <c r="G4743" s="11" t="str">
        <f t="shared" si="9"/>
        <v/>
      </c>
    </row>
    <row r="4744" spans="7:7" x14ac:dyDescent="0.15">
      <c r="G4744" s="11" t="str">
        <f t="shared" si="9"/>
        <v/>
      </c>
    </row>
    <row r="4745" spans="7:7" x14ac:dyDescent="0.15">
      <c r="G4745" s="11" t="str">
        <f t="shared" si="9"/>
        <v/>
      </c>
    </row>
    <row r="4746" spans="7:7" x14ac:dyDescent="0.15">
      <c r="G4746" s="11" t="str">
        <f t="shared" si="9"/>
        <v/>
      </c>
    </row>
    <row r="4747" spans="7:7" x14ac:dyDescent="0.15">
      <c r="G4747" s="11" t="str">
        <f t="shared" si="9"/>
        <v/>
      </c>
    </row>
    <row r="4748" spans="7:7" x14ac:dyDescent="0.15">
      <c r="G4748" s="11" t="str">
        <f t="shared" si="9"/>
        <v/>
      </c>
    </row>
    <row r="4749" spans="7:7" x14ac:dyDescent="0.15">
      <c r="G4749" s="11" t="str">
        <f t="shared" si="9"/>
        <v/>
      </c>
    </row>
    <row r="4750" spans="7:7" x14ac:dyDescent="0.15">
      <c r="G4750" s="11" t="str">
        <f t="shared" si="9"/>
        <v/>
      </c>
    </row>
    <row r="4751" spans="7:7" x14ac:dyDescent="0.15">
      <c r="G4751" s="11" t="str">
        <f t="shared" si="9"/>
        <v/>
      </c>
    </row>
    <row r="4752" spans="7:7" x14ac:dyDescent="0.15">
      <c r="G4752" s="11" t="str">
        <f t="shared" si="9"/>
        <v/>
      </c>
    </row>
    <row r="4753" spans="7:7" x14ac:dyDescent="0.15">
      <c r="G4753" s="11" t="str">
        <f t="shared" ref="G4753:G4816" si="10">IF(B4753&gt;0,(G4752+F4753)-D4753,"")</f>
        <v/>
      </c>
    </row>
    <row r="4754" spans="7:7" x14ac:dyDescent="0.15">
      <c r="G4754" s="11" t="str">
        <f t="shared" si="10"/>
        <v/>
      </c>
    </row>
    <row r="4755" spans="7:7" x14ac:dyDescent="0.15">
      <c r="G4755" s="11" t="str">
        <f t="shared" si="10"/>
        <v/>
      </c>
    </row>
    <row r="4756" spans="7:7" x14ac:dyDescent="0.15">
      <c r="G4756" s="11" t="str">
        <f t="shared" si="10"/>
        <v/>
      </c>
    </row>
    <row r="4757" spans="7:7" x14ac:dyDescent="0.15">
      <c r="G4757" s="11" t="str">
        <f t="shared" si="10"/>
        <v/>
      </c>
    </row>
    <row r="4758" spans="7:7" x14ac:dyDescent="0.15">
      <c r="G4758" s="11" t="str">
        <f t="shared" si="10"/>
        <v/>
      </c>
    </row>
    <row r="4759" spans="7:7" x14ac:dyDescent="0.15">
      <c r="G4759" s="11" t="str">
        <f t="shared" si="10"/>
        <v/>
      </c>
    </row>
    <row r="4760" spans="7:7" x14ac:dyDescent="0.15">
      <c r="G4760" s="11" t="str">
        <f t="shared" si="10"/>
        <v/>
      </c>
    </row>
    <row r="4761" spans="7:7" x14ac:dyDescent="0.15">
      <c r="G4761" s="11" t="str">
        <f t="shared" si="10"/>
        <v/>
      </c>
    </row>
    <row r="4762" spans="7:7" x14ac:dyDescent="0.15">
      <c r="G4762" s="11" t="str">
        <f t="shared" si="10"/>
        <v/>
      </c>
    </row>
    <row r="4763" spans="7:7" x14ac:dyDescent="0.15">
      <c r="G4763" s="11" t="str">
        <f t="shared" si="10"/>
        <v/>
      </c>
    </row>
    <row r="4764" spans="7:7" x14ac:dyDescent="0.15">
      <c r="G4764" s="11" t="str">
        <f t="shared" si="10"/>
        <v/>
      </c>
    </row>
    <row r="4765" spans="7:7" x14ac:dyDescent="0.15">
      <c r="G4765" s="11" t="str">
        <f t="shared" si="10"/>
        <v/>
      </c>
    </row>
    <row r="4766" spans="7:7" x14ac:dyDescent="0.15">
      <c r="G4766" s="11" t="str">
        <f t="shared" si="10"/>
        <v/>
      </c>
    </row>
    <row r="4767" spans="7:7" x14ac:dyDescent="0.15">
      <c r="G4767" s="11" t="str">
        <f t="shared" si="10"/>
        <v/>
      </c>
    </row>
    <row r="4768" spans="7:7" x14ac:dyDescent="0.15">
      <c r="G4768" s="11" t="str">
        <f t="shared" si="10"/>
        <v/>
      </c>
    </row>
    <row r="4769" spans="7:7" x14ac:dyDescent="0.15">
      <c r="G4769" s="11" t="str">
        <f t="shared" si="10"/>
        <v/>
      </c>
    </row>
    <row r="4770" spans="7:7" x14ac:dyDescent="0.15">
      <c r="G4770" s="11" t="str">
        <f t="shared" si="10"/>
        <v/>
      </c>
    </row>
    <row r="4771" spans="7:7" x14ac:dyDescent="0.15">
      <c r="G4771" s="11" t="str">
        <f t="shared" si="10"/>
        <v/>
      </c>
    </row>
    <row r="4772" spans="7:7" x14ac:dyDescent="0.15">
      <c r="G4772" s="11" t="str">
        <f t="shared" si="10"/>
        <v/>
      </c>
    </row>
    <row r="4773" spans="7:7" x14ac:dyDescent="0.15">
      <c r="G4773" s="11" t="str">
        <f t="shared" si="10"/>
        <v/>
      </c>
    </row>
    <row r="4774" spans="7:7" x14ac:dyDescent="0.15">
      <c r="G4774" s="11" t="str">
        <f t="shared" si="10"/>
        <v/>
      </c>
    </row>
    <row r="4775" spans="7:7" x14ac:dyDescent="0.15">
      <c r="G4775" s="11" t="str">
        <f t="shared" si="10"/>
        <v/>
      </c>
    </row>
    <row r="4776" spans="7:7" x14ac:dyDescent="0.15">
      <c r="G4776" s="11" t="str">
        <f t="shared" si="10"/>
        <v/>
      </c>
    </row>
    <row r="4777" spans="7:7" x14ac:dyDescent="0.15">
      <c r="G4777" s="11" t="str">
        <f t="shared" si="10"/>
        <v/>
      </c>
    </row>
    <row r="4778" spans="7:7" x14ac:dyDescent="0.15">
      <c r="G4778" s="11" t="str">
        <f t="shared" si="10"/>
        <v/>
      </c>
    </row>
    <row r="4779" spans="7:7" x14ac:dyDescent="0.15">
      <c r="G4779" s="11" t="str">
        <f t="shared" si="10"/>
        <v/>
      </c>
    </row>
    <row r="4780" spans="7:7" x14ac:dyDescent="0.15">
      <c r="G4780" s="11" t="str">
        <f t="shared" si="10"/>
        <v/>
      </c>
    </row>
    <row r="4781" spans="7:7" x14ac:dyDescent="0.15">
      <c r="G4781" s="11" t="str">
        <f t="shared" si="10"/>
        <v/>
      </c>
    </row>
    <row r="4782" spans="7:7" x14ac:dyDescent="0.15">
      <c r="G4782" s="11" t="str">
        <f t="shared" si="10"/>
        <v/>
      </c>
    </row>
    <row r="4783" spans="7:7" x14ac:dyDescent="0.15">
      <c r="G4783" s="11" t="str">
        <f t="shared" si="10"/>
        <v/>
      </c>
    </row>
    <row r="4784" spans="7:7" x14ac:dyDescent="0.15">
      <c r="G4784" s="11" t="str">
        <f t="shared" si="10"/>
        <v/>
      </c>
    </row>
    <row r="4785" spans="7:7" x14ac:dyDescent="0.15">
      <c r="G4785" s="11" t="str">
        <f t="shared" si="10"/>
        <v/>
      </c>
    </row>
    <row r="4786" spans="7:7" x14ac:dyDescent="0.15">
      <c r="G4786" s="11" t="str">
        <f t="shared" si="10"/>
        <v/>
      </c>
    </row>
    <row r="4787" spans="7:7" x14ac:dyDescent="0.15">
      <c r="G4787" s="11" t="str">
        <f t="shared" si="10"/>
        <v/>
      </c>
    </row>
    <row r="4788" spans="7:7" x14ac:dyDescent="0.15">
      <c r="G4788" s="11" t="str">
        <f t="shared" si="10"/>
        <v/>
      </c>
    </row>
    <row r="4789" spans="7:7" x14ac:dyDescent="0.15">
      <c r="G4789" s="11" t="str">
        <f t="shared" si="10"/>
        <v/>
      </c>
    </row>
    <row r="4790" spans="7:7" x14ac:dyDescent="0.15">
      <c r="G4790" s="11" t="str">
        <f t="shared" si="10"/>
        <v/>
      </c>
    </row>
    <row r="4791" spans="7:7" x14ac:dyDescent="0.15">
      <c r="G4791" s="11" t="str">
        <f t="shared" si="10"/>
        <v/>
      </c>
    </row>
    <row r="4792" spans="7:7" x14ac:dyDescent="0.15">
      <c r="G4792" s="11" t="str">
        <f t="shared" si="10"/>
        <v/>
      </c>
    </row>
    <row r="4793" spans="7:7" x14ac:dyDescent="0.15">
      <c r="G4793" s="11" t="str">
        <f t="shared" si="10"/>
        <v/>
      </c>
    </row>
    <row r="4794" spans="7:7" x14ac:dyDescent="0.15">
      <c r="G4794" s="11" t="str">
        <f t="shared" si="10"/>
        <v/>
      </c>
    </row>
    <row r="4795" spans="7:7" x14ac:dyDescent="0.15">
      <c r="G4795" s="11" t="str">
        <f t="shared" si="10"/>
        <v/>
      </c>
    </row>
    <row r="4796" spans="7:7" x14ac:dyDescent="0.15">
      <c r="G4796" s="11" t="str">
        <f t="shared" si="10"/>
        <v/>
      </c>
    </row>
    <row r="4797" spans="7:7" x14ac:dyDescent="0.15">
      <c r="G4797" s="11" t="str">
        <f t="shared" si="10"/>
        <v/>
      </c>
    </row>
    <row r="4798" spans="7:7" x14ac:dyDescent="0.15">
      <c r="G4798" s="11" t="str">
        <f t="shared" si="10"/>
        <v/>
      </c>
    </row>
    <row r="4799" spans="7:7" x14ac:dyDescent="0.15">
      <c r="G4799" s="11" t="str">
        <f t="shared" si="10"/>
        <v/>
      </c>
    </row>
    <row r="4800" spans="7:7" x14ac:dyDescent="0.15">
      <c r="G4800" s="11" t="str">
        <f t="shared" si="10"/>
        <v/>
      </c>
    </row>
    <row r="4801" spans="7:7" x14ac:dyDescent="0.15">
      <c r="G4801" s="11" t="str">
        <f t="shared" si="10"/>
        <v/>
      </c>
    </row>
    <row r="4802" spans="7:7" x14ac:dyDescent="0.15">
      <c r="G4802" s="11" t="str">
        <f t="shared" si="10"/>
        <v/>
      </c>
    </row>
    <row r="4803" spans="7:7" x14ac:dyDescent="0.15">
      <c r="G4803" s="11" t="str">
        <f t="shared" si="10"/>
        <v/>
      </c>
    </row>
    <row r="4804" spans="7:7" x14ac:dyDescent="0.15">
      <c r="G4804" s="11" t="str">
        <f t="shared" si="10"/>
        <v/>
      </c>
    </row>
    <row r="4805" spans="7:7" x14ac:dyDescent="0.15">
      <c r="G4805" s="11" t="str">
        <f t="shared" si="10"/>
        <v/>
      </c>
    </row>
    <row r="4806" spans="7:7" x14ac:dyDescent="0.15">
      <c r="G4806" s="11" t="str">
        <f t="shared" si="10"/>
        <v/>
      </c>
    </row>
    <row r="4807" spans="7:7" x14ac:dyDescent="0.15">
      <c r="G4807" s="11" t="str">
        <f t="shared" si="10"/>
        <v/>
      </c>
    </row>
    <row r="4808" spans="7:7" x14ac:dyDescent="0.15">
      <c r="G4808" s="11" t="str">
        <f t="shared" si="10"/>
        <v/>
      </c>
    </row>
    <row r="4809" spans="7:7" x14ac:dyDescent="0.15">
      <c r="G4809" s="11" t="str">
        <f t="shared" si="10"/>
        <v/>
      </c>
    </row>
    <row r="4810" spans="7:7" x14ac:dyDescent="0.15">
      <c r="G4810" s="11" t="str">
        <f t="shared" si="10"/>
        <v/>
      </c>
    </row>
    <row r="4811" spans="7:7" x14ac:dyDescent="0.15">
      <c r="G4811" s="11" t="str">
        <f t="shared" si="10"/>
        <v/>
      </c>
    </row>
    <row r="4812" spans="7:7" x14ac:dyDescent="0.15">
      <c r="G4812" s="11" t="str">
        <f t="shared" si="10"/>
        <v/>
      </c>
    </row>
    <row r="4813" spans="7:7" x14ac:dyDescent="0.15">
      <c r="G4813" s="11" t="str">
        <f t="shared" si="10"/>
        <v/>
      </c>
    </row>
    <row r="4814" spans="7:7" x14ac:dyDescent="0.15">
      <c r="G4814" s="11" t="str">
        <f t="shared" si="10"/>
        <v/>
      </c>
    </row>
    <row r="4815" spans="7:7" x14ac:dyDescent="0.15">
      <c r="G4815" s="11" t="str">
        <f t="shared" si="10"/>
        <v/>
      </c>
    </row>
    <row r="4816" spans="7:7" x14ac:dyDescent="0.15">
      <c r="G4816" s="11" t="str">
        <f t="shared" si="10"/>
        <v/>
      </c>
    </row>
    <row r="4817" spans="7:7" x14ac:dyDescent="0.15">
      <c r="G4817" s="11" t="str">
        <f t="shared" ref="G4817:G4880" si="11">IF(B4817&gt;0,(G4816+F4817)-D4817,"")</f>
        <v/>
      </c>
    </row>
    <row r="4818" spans="7:7" x14ac:dyDescent="0.15">
      <c r="G4818" s="11" t="str">
        <f t="shared" si="11"/>
        <v/>
      </c>
    </row>
    <row r="4819" spans="7:7" x14ac:dyDescent="0.15">
      <c r="G4819" s="11" t="str">
        <f t="shared" si="11"/>
        <v/>
      </c>
    </row>
    <row r="4820" spans="7:7" x14ac:dyDescent="0.15">
      <c r="G4820" s="11" t="str">
        <f t="shared" si="11"/>
        <v/>
      </c>
    </row>
    <row r="4821" spans="7:7" x14ac:dyDescent="0.15">
      <c r="G4821" s="11" t="str">
        <f t="shared" si="11"/>
        <v/>
      </c>
    </row>
    <row r="4822" spans="7:7" x14ac:dyDescent="0.15">
      <c r="G4822" s="11" t="str">
        <f t="shared" si="11"/>
        <v/>
      </c>
    </row>
    <row r="4823" spans="7:7" x14ac:dyDescent="0.15">
      <c r="G4823" s="11" t="str">
        <f t="shared" si="11"/>
        <v/>
      </c>
    </row>
    <row r="4824" spans="7:7" x14ac:dyDescent="0.15">
      <c r="G4824" s="11" t="str">
        <f t="shared" si="11"/>
        <v/>
      </c>
    </row>
    <row r="4825" spans="7:7" x14ac:dyDescent="0.15">
      <c r="G4825" s="11" t="str">
        <f t="shared" si="11"/>
        <v/>
      </c>
    </row>
    <row r="4826" spans="7:7" x14ac:dyDescent="0.15">
      <c r="G4826" s="11" t="str">
        <f t="shared" si="11"/>
        <v/>
      </c>
    </row>
    <row r="4827" spans="7:7" x14ac:dyDescent="0.15">
      <c r="G4827" s="11" t="str">
        <f t="shared" si="11"/>
        <v/>
      </c>
    </row>
    <row r="4828" spans="7:7" x14ac:dyDescent="0.15">
      <c r="G4828" s="11" t="str">
        <f t="shared" si="11"/>
        <v/>
      </c>
    </row>
    <row r="4829" spans="7:7" x14ac:dyDescent="0.15">
      <c r="G4829" s="11" t="str">
        <f t="shared" si="11"/>
        <v/>
      </c>
    </row>
    <row r="4830" spans="7:7" x14ac:dyDescent="0.15">
      <c r="G4830" s="11" t="str">
        <f t="shared" si="11"/>
        <v/>
      </c>
    </row>
    <row r="4831" spans="7:7" x14ac:dyDescent="0.15">
      <c r="G4831" s="11" t="str">
        <f t="shared" si="11"/>
        <v/>
      </c>
    </row>
    <row r="4832" spans="7:7" x14ac:dyDescent="0.15">
      <c r="G4832" s="11" t="str">
        <f t="shared" si="11"/>
        <v/>
      </c>
    </row>
    <row r="4833" spans="7:7" x14ac:dyDescent="0.15">
      <c r="G4833" s="11" t="str">
        <f t="shared" si="11"/>
        <v/>
      </c>
    </row>
    <row r="4834" spans="7:7" x14ac:dyDescent="0.15">
      <c r="G4834" s="11" t="str">
        <f t="shared" si="11"/>
        <v/>
      </c>
    </row>
    <row r="4835" spans="7:7" x14ac:dyDescent="0.15">
      <c r="G4835" s="11" t="str">
        <f t="shared" si="11"/>
        <v/>
      </c>
    </row>
    <row r="4836" spans="7:7" x14ac:dyDescent="0.15">
      <c r="G4836" s="11" t="str">
        <f t="shared" si="11"/>
        <v/>
      </c>
    </row>
    <row r="4837" spans="7:7" x14ac:dyDescent="0.15">
      <c r="G4837" s="11" t="str">
        <f t="shared" si="11"/>
        <v/>
      </c>
    </row>
    <row r="4838" spans="7:7" x14ac:dyDescent="0.15">
      <c r="G4838" s="11" t="str">
        <f t="shared" si="11"/>
        <v/>
      </c>
    </row>
    <row r="4839" spans="7:7" x14ac:dyDescent="0.15">
      <c r="G4839" s="11" t="str">
        <f t="shared" si="11"/>
        <v/>
      </c>
    </row>
    <row r="4840" spans="7:7" x14ac:dyDescent="0.15">
      <c r="G4840" s="11" t="str">
        <f t="shared" si="11"/>
        <v/>
      </c>
    </row>
    <row r="4841" spans="7:7" x14ac:dyDescent="0.15">
      <c r="G4841" s="11" t="str">
        <f t="shared" si="11"/>
        <v/>
      </c>
    </row>
    <row r="4842" spans="7:7" x14ac:dyDescent="0.15">
      <c r="G4842" s="11" t="str">
        <f t="shared" si="11"/>
        <v/>
      </c>
    </row>
    <row r="4843" spans="7:7" x14ac:dyDescent="0.15">
      <c r="G4843" s="11" t="str">
        <f t="shared" si="11"/>
        <v/>
      </c>
    </row>
    <row r="4844" spans="7:7" x14ac:dyDescent="0.15">
      <c r="G4844" s="11" t="str">
        <f t="shared" si="11"/>
        <v/>
      </c>
    </row>
    <row r="4845" spans="7:7" x14ac:dyDescent="0.15">
      <c r="G4845" s="11" t="str">
        <f t="shared" si="11"/>
        <v/>
      </c>
    </row>
    <row r="4846" spans="7:7" x14ac:dyDescent="0.15">
      <c r="G4846" s="11" t="str">
        <f t="shared" si="11"/>
        <v/>
      </c>
    </row>
    <row r="4847" spans="7:7" x14ac:dyDescent="0.15">
      <c r="G4847" s="11" t="str">
        <f t="shared" si="11"/>
        <v/>
      </c>
    </row>
    <row r="4848" spans="7:7" x14ac:dyDescent="0.15">
      <c r="G4848" s="11" t="str">
        <f t="shared" si="11"/>
        <v/>
      </c>
    </row>
    <row r="4849" spans="7:7" x14ac:dyDescent="0.15">
      <c r="G4849" s="11" t="str">
        <f t="shared" si="11"/>
        <v/>
      </c>
    </row>
    <row r="4850" spans="7:7" x14ac:dyDescent="0.15">
      <c r="G4850" s="11" t="str">
        <f t="shared" si="11"/>
        <v/>
      </c>
    </row>
    <row r="4851" spans="7:7" x14ac:dyDescent="0.15">
      <c r="G4851" s="11" t="str">
        <f t="shared" si="11"/>
        <v/>
      </c>
    </row>
    <row r="4852" spans="7:7" x14ac:dyDescent="0.15">
      <c r="G4852" s="11" t="str">
        <f t="shared" si="11"/>
        <v/>
      </c>
    </row>
    <row r="4853" spans="7:7" x14ac:dyDescent="0.15">
      <c r="G4853" s="11" t="str">
        <f t="shared" si="11"/>
        <v/>
      </c>
    </row>
    <row r="4854" spans="7:7" x14ac:dyDescent="0.15">
      <c r="G4854" s="11" t="str">
        <f t="shared" si="11"/>
        <v/>
      </c>
    </row>
    <row r="4855" spans="7:7" x14ac:dyDescent="0.15">
      <c r="G4855" s="11" t="str">
        <f t="shared" si="11"/>
        <v/>
      </c>
    </row>
    <row r="4856" spans="7:7" x14ac:dyDescent="0.15">
      <c r="G4856" s="11" t="str">
        <f t="shared" si="11"/>
        <v/>
      </c>
    </row>
    <row r="4857" spans="7:7" x14ac:dyDescent="0.15">
      <c r="G4857" s="11" t="str">
        <f t="shared" si="11"/>
        <v/>
      </c>
    </row>
    <row r="4858" spans="7:7" x14ac:dyDescent="0.15">
      <c r="G4858" s="11" t="str">
        <f t="shared" si="11"/>
        <v/>
      </c>
    </row>
    <row r="4859" spans="7:7" x14ac:dyDescent="0.15">
      <c r="G4859" s="11" t="str">
        <f t="shared" si="11"/>
        <v/>
      </c>
    </row>
    <row r="4860" spans="7:7" x14ac:dyDescent="0.15">
      <c r="G4860" s="11" t="str">
        <f t="shared" si="11"/>
        <v/>
      </c>
    </row>
    <row r="4861" spans="7:7" x14ac:dyDescent="0.15">
      <c r="G4861" s="11" t="str">
        <f t="shared" si="11"/>
        <v/>
      </c>
    </row>
    <row r="4862" spans="7:7" x14ac:dyDescent="0.15">
      <c r="G4862" s="11" t="str">
        <f t="shared" si="11"/>
        <v/>
      </c>
    </row>
    <row r="4863" spans="7:7" x14ac:dyDescent="0.15">
      <c r="G4863" s="11" t="str">
        <f t="shared" si="11"/>
        <v/>
      </c>
    </row>
    <row r="4864" spans="7:7" x14ac:dyDescent="0.15">
      <c r="G4864" s="11" t="str">
        <f t="shared" si="11"/>
        <v/>
      </c>
    </row>
    <row r="4865" spans="7:7" x14ac:dyDescent="0.15">
      <c r="G4865" s="11" t="str">
        <f t="shared" si="11"/>
        <v/>
      </c>
    </row>
    <row r="4866" spans="7:7" x14ac:dyDescent="0.15">
      <c r="G4866" s="11" t="str">
        <f t="shared" si="11"/>
        <v/>
      </c>
    </row>
    <row r="4867" spans="7:7" x14ac:dyDescent="0.15">
      <c r="G4867" s="11" t="str">
        <f t="shared" si="11"/>
        <v/>
      </c>
    </row>
    <row r="4868" spans="7:7" x14ac:dyDescent="0.15">
      <c r="G4868" s="11" t="str">
        <f t="shared" si="11"/>
        <v/>
      </c>
    </row>
    <row r="4869" spans="7:7" x14ac:dyDescent="0.15">
      <c r="G4869" s="11" t="str">
        <f t="shared" si="11"/>
        <v/>
      </c>
    </row>
    <row r="4870" spans="7:7" x14ac:dyDescent="0.15">
      <c r="G4870" s="11" t="str">
        <f t="shared" si="11"/>
        <v/>
      </c>
    </row>
    <row r="4871" spans="7:7" x14ac:dyDescent="0.15">
      <c r="G4871" s="11" t="str">
        <f t="shared" si="11"/>
        <v/>
      </c>
    </row>
    <row r="4872" spans="7:7" x14ac:dyDescent="0.15">
      <c r="G4872" s="11" t="str">
        <f t="shared" si="11"/>
        <v/>
      </c>
    </row>
    <row r="4873" spans="7:7" x14ac:dyDescent="0.15">
      <c r="G4873" s="11" t="str">
        <f t="shared" si="11"/>
        <v/>
      </c>
    </row>
    <row r="4874" spans="7:7" x14ac:dyDescent="0.15">
      <c r="G4874" s="11" t="str">
        <f t="shared" si="11"/>
        <v/>
      </c>
    </row>
    <row r="4875" spans="7:7" x14ac:dyDescent="0.15">
      <c r="G4875" s="11" t="str">
        <f t="shared" si="11"/>
        <v/>
      </c>
    </row>
    <row r="4876" spans="7:7" x14ac:dyDescent="0.15">
      <c r="G4876" s="11" t="str">
        <f t="shared" si="11"/>
        <v/>
      </c>
    </row>
    <row r="4877" spans="7:7" x14ac:dyDescent="0.15">
      <c r="G4877" s="11" t="str">
        <f t="shared" si="11"/>
        <v/>
      </c>
    </row>
    <row r="4878" spans="7:7" x14ac:dyDescent="0.15">
      <c r="G4878" s="11" t="str">
        <f t="shared" si="11"/>
        <v/>
      </c>
    </row>
    <row r="4879" spans="7:7" x14ac:dyDescent="0.15">
      <c r="G4879" s="11" t="str">
        <f t="shared" si="11"/>
        <v/>
      </c>
    </row>
    <row r="4880" spans="7:7" x14ac:dyDescent="0.15">
      <c r="G4880" s="11" t="str">
        <f t="shared" si="11"/>
        <v/>
      </c>
    </row>
    <row r="4881" spans="7:7" x14ac:dyDescent="0.15">
      <c r="G4881" s="11" t="str">
        <f t="shared" ref="G4881:G4944" si="12">IF(B4881&gt;0,(G4880+F4881)-D4881,"")</f>
        <v/>
      </c>
    </row>
    <row r="4882" spans="7:7" x14ac:dyDescent="0.15">
      <c r="G4882" s="11" t="str">
        <f t="shared" si="12"/>
        <v/>
      </c>
    </row>
    <row r="4883" spans="7:7" x14ac:dyDescent="0.15">
      <c r="G4883" s="11" t="str">
        <f t="shared" si="12"/>
        <v/>
      </c>
    </row>
    <row r="4884" spans="7:7" x14ac:dyDescent="0.15">
      <c r="G4884" s="11" t="str">
        <f t="shared" si="12"/>
        <v/>
      </c>
    </row>
    <row r="4885" spans="7:7" x14ac:dyDescent="0.15">
      <c r="G4885" s="11" t="str">
        <f t="shared" si="12"/>
        <v/>
      </c>
    </row>
    <row r="4886" spans="7:7" x14ac:dyDescent="0.15">
      <c r="G4886" s="11" t="str">
        <f t="shared" si="12"/>
        <v/>
      </c>
    </row>
    <row r="4887" spans="7:7" x14ac:dyDescent="0.15">
      <c r="G4887" s="11" t="str">
        <f t="shared" si="12"/>
        <v/>
      </c>
    </row>
    <row r="4888" spans="7:7" x14ac:dyDescent="0.15">
      <c r="G4888" s="11" t="str">
        <f t="shared" si="12"/>
        <v/>
      </c>
    </row>
    <row r="4889" spans="7:7" x14ac:dyDescent="0.15">
      <c r="G4889" s="11" t="str">
        <f t="shared" si="12"/>
        <v/>
      </c>
    </row>
    <row r="4890" spans="7:7" x14ac:dyDescent="0.15">
      <c r="G4890" s="11" t="str">
        <f t="shared" si="12"/>
        <v/>
      </c>
    </row>
    <row r="4891" spans="7:7" x14ac:dyDescent="0.15">
      <c r="G4891" s="11" t="str">
        <f t="shared" si="12"/>
        <v/>
      </c>
    </row>
    <row r="4892" spans="7:7" x14ac:dyDescent="0.15">
      <c r="G4892" s="11" t="str">
        <f t="shared" si="12"/>
        <v/>
      </c>
    </row>
    <row r="4893" spans="7:7" x14ac:dyDescent="0.15">
      <c r="G4893" s="11" t="str">
        <f t="shared" si="12"/>
        <v/>
      </c>
    </row>
    <row r="4894" spans="7:7" x14ac:dyDescent="0.15">
      <c r="G4894" s="11" t="str">
        <f t="shared" si="12"/>
        <v/>
      </c>
    </row>
    <row r="4895" spans="7:7" x14ac:dyDescent="0.15">
      <c r="G4895" s="11" t="str">
        <f t="shared" si="12"/>
        <v/>
      </c>
    </row>
    <row r="4896" spans="7:7" x14ac:dyDescent="0.15">
      <c r="G4896" s="11" t="str">
        <f t="shared" si="12"/>
        <v/>
      </c>
    </row>
    <row r="4897" spans="7:7" x14ac:dyDescent="0.15">
      <c r="G4897" s="11" t="str">
        <f t="shared" si="12"/>
        <v/>
      </c>
    </row>
    <row r="4898" spans="7:7" x14ac:dyDescent="0.15">
      <c r="G4898" s="11" t="str">
        <f t="shared" si="12"/>
        <v/>
      </c>
    </row>
    <row r="4899" spans="7:7" x14ac:dyDescent="0.15">
      <c r="G4899" s="11" t="str">
        <f t="shared" si="12"/>
        <v/>
      </c>
    </row>
    <row r="4900" spans="7:7" x14ac:dyDescent="0.15">
      <c r="G4900" s="11" t="str">
        <f t="shared" si="12"/>
        <v/>
      </c>
    </row>
    <row r="4901" spans="7:7" x14ac:dyDescent="0.15">
      <c r="G4901" s="11" t="str">
        <f t="shared" si="12"/>
        <v/>
      </c>
    </row>
    <row r="4902" spans="7:7" x14ac:dyDescent="0.15">
      <c r="G4902" s="11" t="str">
        <f t="shared" si="12"/>
        <v/>
      </c>
    </row>
    <row r="4903" spans="7:7" x14ac:dyDescent="0.15">
      <c r="G4903" s="11" t="str">
        <f t="shared" si="12"/>
        <v/>
      </c>
    </row>
    <row r="4904" spans="7:7" x14ac:dyDescent="0.15">
      <c r="G4904" s="11" t="str">
        <f t="shared" si="12"/>
        <v/>
      </c>
    </row>
    <row r="4905" spans="7:7" x14ac:dyDescent="0.15">
      <c r="G4905" s="11" t="str">
        <f t="shared" si="12"/>
        <v/>
      </c>
    </row>
    <row r="4906" spans="7:7" x14ac:dyDescent="0.15">
      <c r="G4906" s="11" t="str">
        <f t="shared" si="12"/>
        <v/>
      </c>
    </row>
    <row r="4907" spans="7:7" x14ac:dyDescent="0.15">
      <c r="G4907" s="11" t="str">
        <f t="shared" si="12"/>
        <v/>
      </c>
    </row>
    <row r="4908" spans="7:7" x14ac:dyDescent="0.15">
      <c r="G4908" s="11" t="str">
        <f t="shared" si="12"/>
        <v/>
      </c>
    </row>
    <row r="4909" spans="7:7" x14ac:dyDescent="0.15">
      <c r="G4909" s="11" t="str">
        <f t="shared" si="12"/>
        <v/>
      </c>
    </row>
    <row r="4910" spans="7:7" x14ac:dyDescent="0.15">
      <c r="G4910" s="11" t="str">
        <f t="shared" si="12"/>
        <v/>
      </c>
    </row>
    <row r="4911" spans="7:7" x14ac:dyDescent="0.15">
      <c r="G4911" s="11" t="str">
        <f t="shared" si="12"/>
        <v/>
      </c>
    </row>
    <row r="4912" spans="7:7" x14ac:dyDescent="0.15">
      <c r="G4912" s="11" t="str">
        <f t="shared" si="12"/>
        <v/>
      </c>
    </row>
    <row r="4913" spans="7:7" x14ac:dyDescent="0.15">
      <c r="G4913" s="11" t="str">
        <f t="shared" si="12"/>
        <v/>
      </c>
    </row>
    <row r="4914" spans="7:7" x14ac:dyDescent="0.15">
      <c r="G4914" s="11" t="str">
        <f t="shared" si="12"/>
        <v/>
      </c>
    </row>
    <row r="4915" spans="7:7" x14ac:dyDescent="0.15">
      <c r="G4915" s="11" t="str">
        <f t="shared" si="12"/>
        <v/>
      </c>
    </row>
    <row r="4916" spans="7:7" x14ac:dyDescent="0.15">
      <c r="G4916" s="11" t="str">
        <f t="shared" si="12"/>
        <v/>
      </c>
    </row>
    <row r="4917" spans="7:7" x14ac:dyDescent="0.15">
      <c r="G4917" s="11" t="str">
        <f t="shared" si="12"/>
        <v/>
      </c>
    </row>
    <row r="4918" spans="7:7" x14ac:dyDescent="0.15">
      <c r="G4918" s="11" t="str">
        <f t="shared" si="12"/>
        <v/>
      </c>
    </row>
    <row r="4919" spans="7:7" x14ac:dyDescent="0.15">
      <c r="G4919" s="11" t="str">
        <f t="shared" si="12"/>
        <v/>
      </c>
    </row>
    <row r="4920" spans="7:7" x14ac:dyDescent="0.15">
      <c r="G4920" s="11" t="str">
        <f t="shared" si="12"/>
        <v/>
      </c>
    </row>
    <row r="4921" spans="7:7" x14ac:dyDescent="0.15">
      <c r="G4921" s="11" t="str">
        <f t="shared" si="12"/>
        <v/>
      </c>
    </row>
    <row r="4922" spans="7:7" x14ac:dyDescent="0.15">
      <c r="G4922" s="11" t="str">
        <f t="shared" si="12"/>
        <v/>
      </c>
    </row>
    <row r="4923" spans="7:7" x14ac:dyDescent="0.15">
      <c r="G4923" s="11" t="str">
        <f t="shared" si="12"/>
        <v/>
      </c>
    </row>
    <row r="4924" spans="7:7" x14ac:dyDescent="0.15">
      <c r="G4924" s="11" t="str">
        <f t="shared" si="12"/>
        <v/>
      </c>
    </row>
    <row r="4925" spans="7:7" x14ac:dyDescent="0.15">
      <c r="G4925" s="11" t="str">
        <f t="shared" si="12"/>
        <v/>
      </c>
    </row>
    <row r="4926" spans="7:7" x14ac:dyDescent="0.15">
      <c r="G4926" s="11" t="str">
        <f t="shared" si="12"/>
        <v/>
      </c>
    </row>
    <row r="4927" spans="7:7" x14ac:dyDescent="0.15">
      <c r="G4927" s="11" t="str">
        <f t="shared" si="12"/>
        <v/>
      </c>
    </row>
    <row r="4928" spans="7:7" x14ac:dyDescent="0.15">
      <c r="G4928" s="11" t="str">
        <f t="shared" si="12"/>
        <v/>
      </c>
    </row>
    <row r="4929" spans="7:7" x14ac:dyDescent="0.15">
      <c r="G4929" s="11" t="str">
        <f t="shared" si="12"/>
        <v/>
      </c>
    </row>
    <row r="4930" spans="7:7" x14ac:dyDescent="0.15">
      <c r="G4930" s="11" t="str">
        <f t="shared" si="12"/>
        <v/>
      </c>
    </row>
    <row r="4931" spans="7:7" x14ac:dyDescent="0.15">
      <c r="G4931" s="11" t="str">
        <f t="shared" si="12"/>
        <v/>
      </c>
    </row>
    <row r="4932" spans="7:7" x14ac:dyDescent="0.15">
      <c r="G4932" s="11" t="str">
        <f t="shared" si="12"/>
        <v/>
      </c>
    </row>
    <row r="4933" spans="7:7" x14ac:dyDescent="0.15">
      <c r="G4933" s="11" t="str">
        <f t="shared" si="12"/>
        <v/>
      </c>
    </row>
    <row r="4934" spans="7:7" x14ac:dyDescent="0.15">
      <c r="G4934" s="11" t="str">
        <f t="shared" si="12"/>
        <v/>
      </c>
    </row>
    <row r="4935" spans="7:7" x14ac:dyDescent="0.15">
      <c r="G4935" s="11" t="str">
        <f t="shared" si="12"/>
        <v/>
      </c>
    </row>
    <row r="4936" spans="7:7" x14ac:dyDescent="0.15">
      <c r="G4936" s="11" t="str">
        <f t="shared" si="12"/>
        <v/>
      </c>
    </row>
    <row r="4937" spans="7:7" x14ac:dyDescent="0.15">
      <c r="G4937" s="11" t="str">
        <f t="shared" si="12"/>
        <v/>
      </c>
    </row>
    <row r="4938" spans="7:7" x14ac:dyDescent="0.15">
      <c r="G4938" s="11" t="str">
        <f t="shared" si="12"/>
        <v/>
      </c>
    </row>
    <row r="4939" spans="7:7" x14ac:dyDescent="0.15">
      <c r="G4939" s="11" t="str">
        <f t="shared" si="12"/>
        <v/>
      </c>
    </row>
    <row r="4940" spans="7:7" x14ac:dyDescent="0.15">
      <c r="G4940" s="11" t="str">
        <f t="shared" si="12"/>
        <v/>
      </c>
    </row>
    <row r="4941" spans="7:7" x14ac:dyDescent="0.15">
      <c r="G4941" s="11" t="str">
        <f t="shared" si="12"/>
        <v/>
      </c>
    </row>
    <row r="4942" spans="7:7" x14ac:dyDescent="0.15">
      <c r="G4942" s="11" t="str">
        <f t="shared" si="12"/>
        <v/>
      </c>
    </row>
    <row r="4943" spans="7:7" x14ac:dyDescent="0.15">
      <c r="G4943" s="11" t="str">
        <f t="shared" si="12"/>
        <v/>
      </c>
    </row>
    <row r="4944" spans="7:7" x14ac:dyDescent="0.15">
      <c r="G4944" s="11" t="str">
        <f t="shared" si="12"/>
        <v/>
      </c>
    </row>
    <row r="4945" spans="7:7" x14ac:dyDescent="0.15">
      <c r="G4945" s="11" t="str">
        <f t="shared" ref="G4945:G5008" si="13">IF(B4945&gt;0,(G4944+F4945)-D4945,"")</f>
        <v/>
      </c>
    </row>
    <row r="4946" spans="7:7" x14ac:dyDescent="0.15">
      <c r="G4946" s="11" t="str">
        <f t="shared" si="13"/>
        <v/>
      </c>
    </row>
    <row r="4947" spans="7:7" x14ac:dyDescent="0.15">
      <c r="G4947" s="11" t="str">
        <f t="shared" si="13"/>
        <v/>
      </c>
    </row>
    <row r="4948" spans="7:7" x14ac:dyDescent="0.15">
      <c r="G4948" s="11" t="str">
        <f t="shared" si="13"/>
        <v/>
      </c>
    </row>
    <row r="4949" spans="7:7" x14ac:dyDescent="0.15">
      <c r="G4949" s="11" t="str">
        <f t="shared" si="13"/>
        <v/>
      </c>
    </row>
    <row r="4950" spans="7:7" x14ac:dyDescent="0.15">
      <c r="G4950" s="11" t="str">
        <f t="shared" si="13"/>
        <v/>
      </c>
    </row>
    <row r="4951" spans="7:7" x14ac:dyDescent="0.15">
      <c r="G4951" s="11" t="str">
        <f t="shared" si="13"/>
        <v/>
      </c>
    </row>
    <row r="4952" spans="7:7" x14ac:dyDescent="0.15">
      <c r="G4952" s="11" t="str">
        <f t="shared" si="13"/>
        <v/>
      </c>
    </row>
    <row r="4953" spans="7:7" x14ac:dyDescent="0.15">
      <c r="G4953" s="11" t="str">
        <f t="shared" si="13"/>
        <v/>
      </c>
    </row>
    <row r="4954" spans="7:7" x14ac:dyDescent="0.15">
      <c r="G4954" s="11" t="str">
        <f t="shared" si="13"/>
        <v/>
      </c>
    </row>
    <row r="4955" spans="7:7" x14ac:dyDescent="0.15">
      <c r="G4955" s="11" t="str">
        <f t="shared" si="13"/>
        <v/>
      </c>
    </row>
    <row r="4956" spans="7:7" x14ac:dyDescent="0.15">
      <c r="G4956" s="11" t="str">
        <f t="shared" si="13"/>
        <v/>
      </c>
    </row>
    <row r="4957" spans="7:7" x14ac:dyDescent="0.15">
      <c r="G4957" s="11" t="str">
        <f t="shared" si="13"/>
        <v/>
      </c>
    </row>
    <row r="4958" spans="7:7" x14ac:dyDescent="0.15">
      <c r="G4958" s="11" t="str">
        <f t="shared" si="13"/>
        <v/>
      </c>
    </row>
    <row r="4959" spans="7:7" x14ac:dyDescent="0.15">
      <c r="G4959" s="11" t="str">
        <f t="shared" si="13"/>
        <v/>
      </c>
    </row>
    <row r="4960" spans="7:7" x14ac:dyDescent="0.15">
      <c r="G4960" s="11" t="str">
        <f t="shared" si="13"/>
        <v/>
      </c>
    </row>
    <row r="4961" spans="7:7" x14ac:dyDescent="0.15">
      <c r="G4961" s="11" t="str">
        <f t="shared" si="13"/>
        <v/>
      </c>
    </row>
    <row r="4962" spans="7:7" x14ac:dyDescent="0.15">
      <c r="G4962" s="11" t="str">
        <f t="shared" si="13"/>
        <v/>
      </c>
    </row>
    <row r="4963" spans="7:7" x14ac:dyDescent="0.15">
      <c r="G4963" s="11" t="str">
        <f t="shared" si="13"/>
        <v/>
      </c>
    </row>
    <row r="4964" spans="7:7" x14ac:dyDescent="0.15">
      <c r="G4964" s="11" t="str">
        <f t="shared" si="13"/>
        <v/>
      </c>
    </row>
    <row r="4965" spans="7:7" x14ac:dyDescent="0.15">
      <c r="G4965" s="11" t="str">
        <f t="shared" si="13"/>
        <v/>
      </c>
    </row>
    <row r="4966" spans="7:7" x14ac:dyDescent="0.15">
      <c r="G4966" s="11" t="str">
        <f t="shared" si="13"/>
        <v/>
      </c>
    </row>
    <row r="4967" spans="7:7" x14ac:dyDescent="0.15">
      <c r="G4967" s="11" t="str">
        <f t="shared" si="13"/>
        <v/>
      </c>
    </row>
    <row r="4968" spans="7:7" x14ac:dyDescent="0.15">
      <c r="G4968" s="11" t="str">
        <f t="shared" si="13"/>
        <v/>
      </c>
    </row>
    <row r="4969" spans="7:7" x14ac:dyDescent="0.15">
      <c r="G4969" s="11" t="str">
        <f t="shared" si="13"/>
        <v/>
      </c>
    </row>
    <row r="4970" spans="7:7" x14ac:dyDescent="0.15">
      <c r="G4970" s="11" t="str">
        <f t="shared" si="13"/>
        <v/>
      </c>
    </row>
    <row r="4971" spans="7:7" x14ac:dyDescent="0.15">
      <c r="G4971" s="11" t="str">
        <f t="shared" si="13"/>
        <v/>
      </c>
    </row>
    <row r="4972" spans="7:7" x14ac:dyDescent="0.15">
      <c r="G4972" s="11" t="str">
        <f t="shared" si="13"/>
        <v/>
      </c>
    </row>
    <row r="4973" spans="7:7" x14ac:dyDescent="0.15">
      <c r="G4973" s="11" t="str">
        <f t="shared" si="13"/>
        <v/>
      </c>
    </row>
    <row r="4974" spans="7:7" x14ac:dyDescent="0.15">
      <c r="G4974" s="11" t="str">
        <f t="shared" si="13"/>
        <v/>
      </c>
    </row>
    <row r="4975" spans="7:7" x14ac:dyDescent="0.15">
      <c r="G4975" s="11" t="str">
        <f t="shared" si="13"/>
        <v/>
      </c>
    </row>
    <row r="4976" spans="7:7" x14ac:dyDescent="0.15">
      <c r="G4976" s="11" t="str">
        <f t="shared" si="13"/>
        <v/>
      </c>
    </row>
    <row r="4977" spans="7:7" x14ac:dyDescent="0.15">
      <c r="G4977" s="11" t="str">
        <f t="shared" si="13"/>
        <v/>
      </c>
    </row>
    <row r="4978" spans="7:7" x14ac:dyDescent="0.15">
      <c r="G4978" s="11" t="str">
        <f t="shared" si="13"/>
        <v/>
      </c>
    </row>
    <row r="4979" spans="7:7" x14ac:dyDescent="0.15">
      <c r="G4979" s="11" t="str">
        <f t="shared" si="13"/>
        <v/>
      </c>
    </row>
    <row r="4980" spans="7:7" x14ac:dyDescent="0.15">
      <c r="G4980" s="11" t="str">
        <f t="shared" si="13"/>
        <v/>
      </c>
    </row>
    <row r="4981" spans="7:7" x14ac:dyDescent="0.15">
      <c r="G4981" s="11" t="str">
        <f t="shared" si="13"/>
        <v/>
      </c>
    </row>
    <row r="4982" spans="7:7" x14ac:dyDescent="0.15">
      <c r="G4982" s="11" t="str">
        <f t="shared" si="13"/>
        <v/>
      </c>
    </row>
    <row r="4983" spans="7:7" x14ac:dyDescent="0.15">
      <c r="G4983" s="11" t="str">
        <f t="shared" si="13"/>
        <v/>
      </c>
    </row>
    <row r="4984" spans="7:7" x14ac:dyDescent="0.15">
      <c r="G4984" s="11" t="str">
        <f t="shared" si="13"/>
        <v/>
      </c>
    </row>
    <row r="4985" spans="7:7" x14ac:dyDescent="0.15">
      <c r="G4985" s="11" t="str">
        <f t="shared" si="13"/>
        <v/>
      </c>
    </row>
    <row r="4986" spans="7:7" x14ac:dyDescent="0.15">
      <c r="G4986" s="11" t="str">
        <f t="shared" si="13"/>
        <v/>
      </c>
    </row>
    <row r="4987" spans="7:7" x14ac:dyDescent="0.15">
      <c r="G4987" s="11" t="str">
        <f t="shared" si="13"/>
        <v/>
      </c>
    </row>
    <row r="4988" spans="7:7" x14ac:dyDescent="0.15">
      <c r="G4988" s="11" t="str">
        <f t="shared" si="13"/>
        <v/>
      </c>
    </row>
    <row r="4989" spans="7:7" x14ac:dyDescent="0.15">
      <c r="G4989" s="11" t="str">
        <f t="shared" si="13"/>
        <v/>
      </c>
    </row>
    <row r="4990" spans="7:7" x14ac:dyDescent="0.15">
      <c r="G4990" s="11" t="str">
        <f t="shared" si="13"/>
        <v/>
      </c>
    </row>
    <row r="4991" spans="7:7" x14ac:dyDescent="0.15">
      <c r="G4991" s="11" t="str">
        <f t="shared" si="13"/>
        <v/>
      </c>
    </row>
    <row r="4992" spans="7:7" x14ac:dyDescent="0.15">
      <c r="G4992" s="11" t="str">
        <f t="shared" si="13"/>
        <v/>
      </c>
    </row>
    <row r="4993" spans="7:7" x14ac:dyDescent="0.15">
      <c r="G4993" s="11" t="str">
        <f t="shared" si="13"/>
        <v/>
      </c>
    </row>
    <row r="4994" spans="7:7" x14ac:dyDescent="0.15">
      <c r="G4994" s="11" t="str">
        <f t="shared" si="13"/>
        <v/>
      </c>
    </row>
    <row r="4995" spans="7:7" x14ac:dyDescent="0.15">
      <c r="G4995" s="11" t="str">
        <f t="shared" si="13"/>
        <v/>
      </c>
    </row>
    <row r="4996" spans="7:7" x14ac:dyDescent="0.15">
      <c r="G4996" s="11" t="str">
        <f t="shared" si="13"/>
        <v/>
      </c>
    </row>
    <row r="4997" spans="7:7" x14ac:dyDescent="0.15">
      <c r="G4997" s="11" t="str">
        <f t="shared" si="13"/>
        <v/>
      </c>
    </row>
    <row r="4998" spans="7:7" x14ac:dyDescent="0.15">
      <c r="G4998" s="11" t="str">
        <f t="shared" si="13"/>
        <v/>
      </c>
    </row>
    <row r="4999" spans="7:7" x14ac:dyDescent="0.15">
      <c r="G4999" s="11" t="str">
        <f t="shared" si="13"/>
        <v/>
      </c>
    </row>
    <row r="5000" spans="7:7" x14ac:dyDescent="0.15">
      <c r="G5000" s="11" t="str">
        <f t="shared" si="13"/>
        <v/>
      </c>
    </row>
    <row r="5001" spans="7:7" x14ac:dyDescent="0.15">
      <c r="G5001" s="11" t="str">
        <f t="shared" si="13"/>
        <v/>
      </c>
    </row>
    <row r="5002" spans="7:7" x14ac:dyDescent="0.15">
      <c r="G5002" s="11" t="str">
        <f t="shared" si="13"/>
        <v/>
      </c>
    </row>
    <row r="5003" spans="7:7" x14ac:dyDescent="0.15">
      <c r="G5003" s="11" t="str">
        <f t="shared" si="13"/>
        <v/>
      </c>
    </row>
    <row r="5004" spans="7:7" x14ac:dyDescent="0.15">
      <c r="G5004" s="11" t="str">
        <f t="shared" si="13"/>
        <v/>
      </c>
    </row>
    <row r="5005" spans="7:7" x14ac:dyDescent="0.15">
      <c r="G5005" s="11" t="str">
        <f t="shared" si="13"/>
        <v/>
      </c>
    </row>
    <row r="5006" spans="7:7" x14ac:dyDescent="0.15">
      <c r="G5006" s="11" t="str">
        <f t="shared" si="13"/>
        <v/>
      </c>
    </row>
    <row r="5007" spans="7:7" x14ac:dyDescent="0.15">
      <c r="G5007" s="11" t="str">
        <f t="shared" si="13"/>
        <v/>
      </c>
    </row>
    <row r="5008" spans="7:7" x14ac:dyDescent="0.15">
      <c r="G5008" s="11" t="str">
        <f t="shared" si="13"/>
        <v/>
      </c>
    </row>
    <row r="5009" spans="7:7" x14ac:dyDescent="0.15">
      <c r="G5009" s="11" t="str">
        <f t="shared" ref="G5009:G5072" si="14">IF(B5009&gt;0,(G5008+F5009)-D5009,"")</f>
        <v/>
      </c>
    </row>
    <row r="5010" spans="7:7" x14ac:dyDescent="0.15">
      <c r="G5010" s="11" t="str">
        <f t="shared" si="14"/>
        <v/>
      </c>
    </row>
    <row r="5011" spans="7:7" x14ac:dyDescent="0.15">
      <c r="G5011" s="11" t="str">
        <f t="shared" si="14"/>
        <v/>
      </c>
    </row>
    <row r="5012" spans="7:7" x14ac:dyDescent="0.15">
      <c r="G5012" s="11" t="str">
        <f t="shared" si="14"/>
        <v/>
      </c>
    </row>
    <row r="5013" spans="7:7" x14ac:dyDescent="0.15">
      <c r="G5013" s="11" t="str">
        <f t="shared" si="14"/>
        <v/>
      </c>
    </row>
    <row r="5014" spans="7:7" x14ac:dyDescent="0.15">
      <c r="G5014" s="11" t="str">
        <f t="shared" si="14"/>
        <v/>
      </c>
    </row>
    <row r="5015" spans="7:7" x14ac:dyDescent="0.15">
      <c r="G5015" s="11" t="str">
        <f t="shared" si="14"/>
        <v/>
      </c>
    </row>
    <row r="5016" spans="7:7" x14ac:dyDescent="0.15">
      <c r="G5016" s="11" t="str">
        <f t="shared" si="14"/>
        <v/>
      </c>
    </row>
    <row r="5017" spans="7:7" x14ac:dyDescent="0.15">
      <c r="G5017" s="11" t="str">
        <f t="shared" si="14"/>
        <v/>
      </c>
    </row>
    <row r="5018" spans="7:7" x14ac:dyDescent="0.15">
      <c r="G5018" s="11" t="str">
        <f t="shared" si="14"/>
        <v/>
      </c>
    </row>
    <row r="5019" spans="7:7" x14ac:dyDescent="0.15">
      <c r="G5019" s="11" t="str">
        <f t="shared" si="14"/>
        <v/>
      </c>
    </row>
    <row r="5020" spans="7:7" x14ac:dyDescent="0.15">
      <c r="G5020" s="11" t="str">
        <f t="shared" si="14"/>
        <v/>
      </c>
    </row>
    <row r="5021" spans="7:7" x14ac:dyDescent="0.15">
      <c r="G5021" s="11" t="str">
        <f t="shared" si="14"/>
        <v/>
      </c>
    </row>
    <row r="5022" spans="7:7" x14ac:dyDescent="0.15">
      <c r="G5022" s="11" t="str">
        <f t="shared" si="14"/>
        <v/>
      </c>
    </row>
    <row r="5023" spans="7:7" x14ac:dyDescent="0.15">
      <c r="G5023" s="11" t="str">
        <f t="shared" si="14"/>
        <v/>
      </c>
    </row>
    <row r="5024" spans="7:7" x14ac:dyDescent="0.15">
      <c r="G5024" s="11" t="str">
        <f t="shared" si="14"/>
        <v/>
      </c>
    </row>
    <row r="5025" spans="7:7" x14ac:dyDescent="0.15">
      <c r="G5025" s="11" t="str">
        <f t="shared" si="14"/>
        <v/>
      </c>
    </row>
    <row r="5026" spans="7:7" x14ac:dyDescent="0.15">
      <c r="G5026" s="11" t="str">
        <f t="shared" si="14"/>
        <v/>
      </c>
    </row>
    <row r="5027" spans="7:7" x14ac:dyDescent="0.15">
      <c r="G5027" s="11" t="str">
        <f t="shared" si="14"/>
        <v/>
      </c>
    </row>
    <row r="5028" spans="7:7" x14ac:dyDescent="0.15">
      <c r="G5028" s="11" t="str">
        <f t="shared" si="14"/>
        <v/>
      </c>
    </row>
    <row r="5029" spans="7:7" x14ac:dyDescent="0.15">
      <c r="G5029" s="11" t="str">
        <f t="shared" si="14"/>
        <v/>
      </c>
    </row>
    <row r="5030" spans="7:7" x14ac:dyDescent="0.15">
      <c r="G5030" s="11" t="str">
        <f t="shared" si="14"/>
        <v/>
      </c>
    </row>
    <row r="5031" spans="7:7" x14ac:dyDescent="0.15">
      <c r="G5031" s="11" t="str">
        <f t="shared" si="14"/>
        <v/>
      </c>
    </row>
    <row r="5032" spans="7:7" x14ac:dyDescent="0.15">
      <c r="G5032" s="11" t="str">
        <f t="shared" si="14"/>
        <v/>
      </c>
    </row>
    <row r="5033" spans="7:7" x14ac:dyDescent="0.15">
      <c r="G5033" s="11" t="str">
        <f t="shared" si="14"/>
        <v/>
      </c>
    </row>
    <row r="5034" spans="7:7" x14ac:dyDescent="0.15">
      <c r="G5034" s="11" t="str">
        <f t="shared" si="14"/>
        <v/>
      </c>
    </row>
    <row r="5035" spans="7:7" x14ac:dyDescent="0.15">
      <c r="G5035" s="11" t="str">
        <f t="shared" si="14"/>
        <v/>
      </c>
    </row>
    <row r="5036" spans="7:7" x14ac:dyDescent="0.15">
      <c r="G5036" s="11" t="str">
        <f t="shared" si="14"/>
        <v/>
      </c>
    </row>
    <row r="5037" spans="7:7" x14ac:dyDescent="0.15">
      <c r="G5037" s="11" t="str">
        <f t="shared" si="14"/>
        <v/>
      </c>
    </row>
    <row r="5038" spans="7:7" x14ac:dyDescent="0.15">
      <c r="G5038" s="11" t="str">
        <f t="shared" si="14"/>
        <v/>
      </c>
    </row>
    <row r="5039" spans="7:7" x14ac:dyDescent="0.15">
      <c r="G5039" s="11" t="str">
        <f t="shared" si="14"/>
        <v/>
      </c>
    </row>
    <row r="5040" spans="7:7" x14ac:dyDescent="0.15">
      <c r="G5040" s="11" t="str">
        <f t="shared" si="14"/>
        <v/>
      </c>
    </row>
    <row r="5041" spans="7:7" x14ac:dyDescent="0.15">
      <c r="G5041" s="11" t="str">
        <f t="shared" si="14"/>
        <v/>
      </c>
    </row>
    <row r="5042" spans="7:7" x14ac:dyDescent="0.15">
      <c r="G5042" s="11" t="str">
        <f t="shared" si="14"/>
        <v/>
      </c>
    </row>
    <row r="5043" spans="7:7" x14ac:dyDescent="0.15">
      <c r="G5043" s="11" t="str">
        <f t="shared" si="14"/>
        <v/>
      </c>
    </row>
    <row r="5044" spans="7:7" x14ac:dyDescent="0.15">
      <c r="G5044" s="11" t="str">
        <f t="shared" si="14"/>
        <v/>
      </c>
    </row>
    <row r="5045" spans="7:7" x14ac:dyDescent="0.15">
      <c r="G5045" s="11" t="str">
        <f t="shared" si="14"/>
        <v/>
      </c>
    </row>
    <row r="5046" spans="7:7" x14ac:dyDescent="0.15">
      <c r="G5046" s="11" t="str">
        <f t="shared" si="14"/>
        <v/>
      </c>
    </row>
    <row r="5047" spans="7:7" x14ac:dyDescent="0.15">
      <c r="G5047" s="11" t="str">
        <f t="shared" si="14"/>
        <v/>
      </c>
    </row>
    <row r="5048" spans="7:7" x14ac:dyDescent="0.15">
      <c r="G5048" s="11" t="str">
        <f t="shared" si="14"/>
        <v/>
      </c>
    </row>
    <row r="5049" spans="7:7" x14ac:dyDescent="0.15">
      <c r="G5049" s="11" t="str">
        <f t="shared" si="14"/>
        <v/>
      </c>
    </row>
    <row r="5050" spans="7:7" x14ac:dyDescent="0.15">
      <c r="G5050" s="11" t="str">
        <f t="shared" si="14"/>
        <v/>
      </c>
    </row>
    <row r="5051" spans="7:7" x14ac:dyDescent="0.15">
      <c r="G5051" s="11" t="str">
        <f t="shared" si="14"/>
        <v/>
      </c>
    </row>
    <row r="5052" spans="7:7" x14ac:dyDescent="0.15">
      <c r="G5052" s="11" t="str">
        <f t="shared" si="14"/>
        <v/>
      </c>
    </row>
    <row r="5053" spans="7:7" x14ac:dyDescent="0.15">
      <c r="G5053" s="11" t="str">
        <f t="shared" si="14"/>
        <v/>
      </c>
    </row>
    <row r="5054" spans="7:7" x14ac:dyDescent="0.15">
      <c r="G5054" s="11" t="str">
        <f t="shared" si="14"/>
        <v/>
      </c>
    </row>
    <row r="5055" spans="7:7" x14ac:dyDescent="0.15">
      <c r="G5055" s="11" t="str">
        <f t="shared" si="14"/>
        <v/>
      </c>
    </row>
    <row r="5056" spans="7:7" x14ac:dyDescent="0.15">
      <c r="G5056" s="11" t="str">
        <f t="shared" si="14"/>
        <v/>
      </c>
    </row>
    <row r="5057" spans="7:7" x14ac:dyDescent="0.15">
      <c r="G5057" s="11" t="str">
        <f t="shared" si="14"/>
        <v/>
      </c>
    </row>
    <row r="5058" spans="7:7" x14ac:dyDescent="0.15">
      <c r="G5058" s="11" t="str">
        <f t="shared" si="14"/>
        <v/>
      </c>
    </row>
    <row r="5059" spans="7:7" x14ac:dyDescent="0.15">
      <c r="G5059" s="11" t="str">
        <f t="shared" si="14"/>
        <v/>
      </c>
    </row>
    <row r="5060" spans="7:7" x14ac:dyDescent="0.15">
      <c r="G5060" s="11" t="str">
        <f t="shared" si="14"/>
        <v/>
      </c>
    </row>
    <row r="5061" spans="7:7" x14ac:dyDescent="0.15">
      <c r="G5061" s="11" t="str">
        <f t="shared" si="14"/>
        <v/>
      </c>
    </row>
    <row r="5062" spans="7:7" x14ac:dyDescent="0.15">
      <c r="G5062" s="11" t="str">
        <f t="shared" si="14"/>
        <v/>
      </c>
    </row>
    <row r="5063" spans="7:7" x14ac:dyDescent="0.15">
      <c r="G5063" s="11" t="str">
        <f t="shared" si="14"/>
        <v/>
      </c>
    </row>
    <row r="5064" spans="7:7" x14ac:dyDescent="0.15">
      <c r="G5064" s="11" t="str">
        <f t="shared" si="14"/>
        <v/>
      </c>
    </row>
    <row r="5065" spans="7:7" x14ac:dyDescent="0.15">
      <c r="G5065" s="11" t="str">
        <f t="shared" si="14"/>
        <v/>
      </c>
    </row>
    <row r="5066" spans="7:7" x14ac:dyDescent="0.15">
      <c r="G5066" s="11" t="str">
        <f t="shared" si="14"/>
        <v/>
      </c>
    </row>
    <row r="5067" spans="7:7" x14ac:dyDescent="0.15">
      <c r="G5067" s="11" t="str">
        <f t="shared" si="14"/>
        <v/>
      </c>
    </row>
    <row r="5068" spans="7:7" x14ac:dyDescent="0.15">
      <c r="G5068" s="11" t="str">
        <f t="shared" si="14"/>
        <v/>
      </c>
    </row>
    <row r="5069" spans="7:7" x14ac:dyDescent="0.15">
      <c r="G5069" s="11" t="str">
        <f t="shared" si="14"/>
        <v/>
      </c>
    </row>
    <row r="5070" spans="7:7" x14ac:dyDescent="0.15">
      <c r="G5070" s="11" t="str">
        <f t="shared" si="14"/>
        <v/>
      </c>
    </row>
    <row r="5071" spans="7:7" x14ac:dyDescent="0.15">
      <c r="G5071" s="11" t="str">
        <f t="shared" si="14"/>
        <v/>
      </c>
    </row>
    <row r="5072" spans="7:7" x14ac:dyDescent="0.15">
      <c r="G5072" s="11" t="str">
        <f t="shared" si="14"/>
        <v/>
      </c>
    </row>
    <row r="5073" spans="7:7" x14ac:dyDescent="0.15">
      <c r="G5073" s="11" t="str">
        <f t="shared" ref="G5073:G5136" si="15">IF(B5073&gt;0,(G5072+F5073)-D5073,"")</f>
        <v/>
      </c>
    </row>
    <row r="5074" spans="7:7" x14ac:dyDescent="0.15">
      <c r="G5074" s="11" t="str">
        <f t="shared" si="15"/>
        <v/>
      </c>
    </row>
    <row r="5075" spans="7:7" x14ac:dyDescent="0.15">
      <c r="G5075" s="11" t="str">
        <f t="shared" si="15"/>
        <v/>
      </c>
    </row>
    <row r="5076" spans="7:7" x14ac:dyDescent="0.15">
      <c r="G5076" s="11" t="str">
        <f t="shared" si="15"/>
        <v/>
      </c>
    </row>
    <row r="5077" spans="7:7" x14ac:dyDescent="0.15">
      <c r="G5077" s="11" t="str">
        <f t="shared" si="15"/>
        <v/>
      </c>
    </row>
    <row r="5078" spans="7:7" x14ac:dyDescent="0.15">
      <c r="G5078" s="11" t="str">
        <f t="shared" si="15"/>
        <v/>
      </c>
    </row>
    <row r="5079" spans="7:7" x14ac:dyDescent="0.15">
      <c r="G5079" s="11" t="str">
        <f t="shared" si="15"/>
        <v/>
      </c>
    </row>
    <row r="5080" spans="7:7" x14ac:dyDescent="0.15">
      <c r="G5080" s="11" t="str">
        <f t="shared" si="15"/>
        <v/>
      </c>
    </row>
    <row r="5081" spans="7:7" x14ac:dyDescent="0.15">
      <c r="G5081" s="11" t="str">
        <f t="shared" si="15"/>
        <v/>
      </c>
    </row>
    <row r="5082" spans="7:7" x14ac:dyDescent="0.15">
      <c r="G5082" s="11" t="str">
        <f t="shared" si="15"/>
        <v/>
      </c>
    </row>
    <row r="5083" spans="7:7" x14ac:dyDescent="0.15">
      <c r="G5083" s="11" t="str">
        <f t="shared" si="15"/>
        <v/>
      </c>
    </row>
    <row r="5084" spans="7:7" x14ac:dyDescent="0.15">
      <c r="G5084" s="11" t="str">
        <f t="shared" si="15"/>
        <v/>
      </c>
    </row>
    <row r="5085" spans="7:7" x14ac:dyDescent="0.15">
      <c r="G5085" s="11" t="str">
        <f t="shared" si="15"/>
        <v/>
      </c>
    </row>
    <row r="5086" spans="7:7" x14ac:dyDescent="0.15">
      <c r="G5086" s="11" t="str">
        <f t="shared" si="15"/>
        <v/>
      </c>
    </row>
    <row r="5087" spans="7:7" x14ac:dyDescent="0.15">
      <c r="G5087" s="11" t="str">
        <f t="shared" si="15"/>
        <v/>
      </c>
    </row>
    <row r="5088" spans="7:7" x14ac:dyDescent="0.15">
      <c r="G5088" s="11" t="str">
        <f t="shared" si="15"/>
        <v/>
      </c>
    </row>
    <row r="5089" spans="7:7" x14ac:dyDescent="0.15">
      <c r="G5089" s="11" t="str">
        <f t="shared" si="15"/>
        <v/>
      </c>
    </row>
    <row r="5090" spans="7:7" x14ac:dyDescent="0.15">
      <c r="G5090" s="11" t="str">
        <f t="shared" si="15"/>
        <v/>
      </c>
    </row>
    <row r="5091" spans="7:7" x14ac:dyDescent="0.15">
      <c r="G5091" s="11" t="str">
        <f t="shared" si="15"/>
        <v/>
      </c>
    </row>
    <row r="5092" spans="7:7" x14ac:dyDescent="0.15">
      <c r="G5092" s="11" t="str">
        <f t="shared" si="15"/>
        <v/>
      </c>
    </row>
    <row r="5093" spans="7:7" x14ac:dyDescent="0.15">
      <c r="G5093" s="11" t="str">
        <f t="shared" si="15"/>
        <v/>
      </c>
    </row>
    <row r="5094" spans="7:7" x14ac:dyDescent="0.15">
      <c r="G5094" s="11" t="str">
        <f t="shared" si="15"/>
        <v/>
      </c>
    </row>
    <row r="5095" spans="7:7" x14ac:dyDescent="0.15">
      <c r="G5095" s="11" t="str">
        <f t="shared" si="15"/>
        <v/>
      </c>
    </row>
    <row r="5096" spans="7:7" x14ac:dyDescent="0.15">
      <c r="G5096" s="11" t="str">
        <f t="shared" si="15"/>
        <v/>
      </c>
    </row>
    <row r="5097" spans="7:7" x14ac:dyDescent="0.15">
      <c r="G5097" s="11" t="str">
        <f t="shared" si="15"/>
        <v/>
      </c>
    </row>
    <row r="5098" spans="7:7" x14ac:dyDescent="0.15">
      <c r="G5098" s="11" t="str">
        <f t="shared" si="15"/>
        <v/>
      </c>
    </row>
    <row r="5099" spans="7:7" x14ac:dyDescent="0.15">
      <c r="G5099" s="11" t="str">
        <f t="shared" si="15"/>
        <v/>
      </c>
    </row>
    <row r="5100" spans="7:7" x14ac:dyDescent="0.15">
      <c r="G5100" s="11" t="str">
        <f t="shared" si="15"/>
        <v/>
      </c>
    </row>
    <row r="5101" spans="7:7" x14ac:dyDescent="0.15">
      <c r="G5101" s="11" t="str">
        <f t="shared" si="15"/>
        <v/>
      </c>
    </row>
    <row r="5102" spans="7:7" x14ac:dyDescent="0.15">
      <c r="G5102" s="11" t="str">
        <f t="shared" si="15"/>
        <v/>
      </c>
    </row>
    <row r="5103" spans="7:7" x14ac:dyDescent="0.15">
      <c r="G5103" s="11" t="str">
        <f t="shared" si="15"/>
        <v/>
      </c>
    </row>
    <row r="5104" spans="7:7" x14ac:dyDescent="0.15">
      <c r="G5104" s="11" t="str">
        <f t="shared" si="15"/>
        <v/>
      </c>
    </row>
    <row r="5105" spans="7:7" x14ac:dyDescent="0.15">
      <c r="G5105" s="11" t="str">
        <f t="shared" si="15"/>
        <v/>
      </c>
    </row>
    <row r="5106" spans="7:7" x14ac:dyDescent="0.15">
      <c r="G5106" s="11" t="str">
        <f t="shared" si="15"/>
        <v/>
      </c>
    </row>
    <row r="5107" spans="7:7" x14ac:dyDescent="0.15">
      <c r="G5107" s="11" t="str">
        <f t="shared" si="15"/>
        <v/>
      </c>
    </row>
    <row r="5108" spans="7:7" x14ac:dyDescent="0.15">
      <c r="G5108" s="11" t="str">
        <f t="shared" si="15"/>
        <v/>
      </c>
    </row>
    <row r="5109" spans="7:7" x14ac:dyDescent="0.15">
      <c r="G5109" s="11" t="str">
        <f t="shared" si="15"/>
        <v/>
      </c>
    </row>
    <row r="5110" spans="7:7" x14ac:dyDescent="0.15">
      <c r="G5110" s="11" t="str">
        <f t="shared" si="15"/>
        <v/>
      </c>
    </row>
    <row r="5111" spans="7:7" x14ac:dyDescent="0.15">
      <c r="G5111" s="11" t="str">
        <f t="shared" si="15"/>
        <v/>
      </c>
    </row>
    <row r="5112" spans="7:7" x14ac:dyDescent="0.15">
      <c r="G5112" s="11" t="str">
        <f t="shared" si="15"/>
        <v/>
      </c>
    </row>
    <row r="5113" spans="7:7" x14ac:dyDescent="0.15">
      <c r="G5113" s="11" t="str">
        <f t="shared" si="15"/>
        <v/>
      </c>
    </row>
    <row r="5114" spans="7:7" x14ac:dyDescent="0.15">
      <c r="G5114" s="11" t="str">
        <f t="shared" si="15"/>
        <v/>
      </c>
    </row>
    <row r="5115" spans="7:7" x14ac:dyDescent="0.15">
      <c r="G5115" s="11" t="str">
        <f t="shared" si="15"/>
        <v/>
      </c>
    </row>
    <row r="5116" spans="7:7" x14ac:dyDescent="0.15">
      <c r="G5116" s="11" t="str">
        <f t="shared" si="15"/>
        <v/>
      </c>
    </row>
    <row r="5117" spans="7:7" x14ac:dyDescent="0.15">
      <c r="G5117" s="11" t="str">
        <f t="shared" si="15"/>
        <v/>
      </c>
    </row>
    <row r="5118" spans="7:7" x14ac:dyDescent="0.15">
      <c r="G5118" s="11" t="str">
        <f t="shared" si="15"/>
        <v/>
      </c>
    </row>
    <row r="5119" spans="7:7" x14ac:dyDescent="0.15">
      <c r="G5119" s="11" t="str">
        <f t="shared" si="15"/>
        <v/>
      </c>
    </row>
    <row r="5120" spans="7:7" x14ac:dyDescent="0.15">
      <c r="G5120" s="11" t="str">
        <f t="shared" si="15"/>
        <v/>
      </c>
    </row>
    <row r="5121" spans="7:7" x14ac:dyDescent="0.15">
      <c r="G5121" s="11" t="str">
        <f t="shared" si="15"/>
        <v/>
      </c>
    </row>
    <row r="5122" spans="7:7" x14ac:dyDescent="0.15">
      <c r="G5122" s="11" t="str">
        <f t="shared" si="15"/>
        <v/>
      </c>
    </row>
    <row r="5123" spans="7:7" x14ac:dyDescent="0.15">
      <c r="G5123" s="11" t="str">
        <f t="shared" si="15"/>
        <v/>
      </c>
    </row>
    <row r="5124" spans="7:7" x14ac:dyDescent="0.15">
      <c r="G5124" s="11" t="str">
        <f t="shared" si="15"/>
        <v/>
      </c>
    </row>
    <row r="5125" spans="7:7" x14ac:dyDescent="0.15">
      <c r="G5125" s="11" t="str">
        <f t="shared" si="15"/>
        <v/>
      </c>
    </row>
    <row r="5126" spans="7:7" x14ac:dyDescent="0.15">
      <c r="G5126" s="11" t="str">
        <f t="shared" si="15"/>
        <v/>
      </c>
    </row>
    <row r="5127" spans="7:7" x14ac:dyDescent="0.15">
      <c r="G5127" s="11" t="str">
        <f t="shared" si="15"/>
        <v/>
      </c>
    </row>
    <row r="5128" spans="7:7" x14ac:dyDescent="0.15">
      <c r="G5128" s="11" t="str">
        <f t="shared" si="15"/>
        <v/>
      </c>
    </row>
    <row r="5129" spans="7:7" x14ac:dyDescent="0.15">
      <c r="G5129" s="11" t="str">
        <f t="shared" si="15"/>
        <v/>
      </c>
    </row>
    <row r="5130" spans="7:7" x14ac:dyDescent="0.15">
      <c r="G5130" s="11" t="str">
        <f t="shared" si="15"/>
        <v/>
      </c>
    </row>
    <row r="5131" spans="7:7" x14ac:dyDescent="0.15">
      <c r="G5131" s="11" t="str">
        <f t="shared" si="15"/>
        <v/>
      </c>
    </row>
    <row r="5132" spans="7:7" x14ac:dyDescent="0.15">
      <c r="G5132" s="11" t="str">
        <f t="shared" si="15"/>
        <v/>
      </c>
    </row>
    <row r="5133" spans="7:7" x14ac:dyDescent="0.15">
      <c r="G5133" s="11" t="str">
        <f t="shared" si="15"/>
        <v/>
      </c>
    </row>
    <row r="5134" spans="7:7" x14ac:dyDescent="0.15">
      <c r="G5134" s="11" t="str">
        <f t="shared" si="15"/>
        <v/>
      </c>
    </row>
    <row r="5135" spans="7:7" x14ac:dyDescent="0.15">
      <c r="G5135" s="11" t="str">
        <f t="shared" si="15"/>
        <v/>
      </c>
    </row>
    <row r="5136" spans="7:7" x14ac:dyDescent="0.15">
      <c r="G5136" s="11" t="str">
        <f t="shared" si="15"/>
        <v/>
      </c>
    </row>
    <row r="5137" spans="7:7" x14ac:dyDescent="0.15">
      <c r="G5137" s="11" t="str">
        <f t="shared" ref="G5137:G5200" si="16">IF(B5137&gt;0,(G5136+F5137)-D5137,"")</f>
        <v/>
      </c>
    </row>
    <row r="5138" spans="7:7" x14ac:dyDescent="0.15">
      <c r="G5138" s="11" t="str">
        <f t="shared" si="16"/>
        <v/>
      </c>
    </row>
    <row r="5139" spans="7:7" x14ac:dyDescent="0.15">
      <c r="G5139" s="11" t="str">
        <f t="shared" si="16"/>
        <v/>
      </c>
    </row>
    <row r="5140" spans="7:7" x14ac:dyDescent="0.15">
      <c r="G5140" s="11" t="str">
        <f t="shared" si="16"/>
        <v/>
      </c>
    </row>
    <row r="5141" spans="7:7" x14ac:dyDescent="0.15">
      <c r="G5141" s="11" t="str">
        <f t="shared" si="16"/>
        <v/>
      </c>
    </row>
    <row r="5142" spans="7:7" x14ac:dyDescent="0.15">
      <c r="G5142" s="11" t="str">
        <f t="shared" si="16"/>
        <v/>
      </c>
    </row>
    <row r="5143" spans="7:7" x14ac:dyDescent="0.15">
      <c r="G5143" s="11" t="str">
        <f t="shared" si="16"/>
        <v/>
      </c>
    </row>
    <row r="5144" spans="7:7" x14ac:dyDescent="0.15">
      <c r="G5144" s="11" t="str">
        <f t="shared" si="16"/>
        <v/>
      </c>
    </row>
    <row r="5145" spans="7:7" x14ac:dyDescent="0.15">
      <c r="G5145" s="11" t="str">
        <f t="shared" si="16"/>
        <v/>
      </c>
    </row>
    <row r="5146" spans="7:7" x14ac:dyDescent="0.15">
      <c r="G5146" s="11" t="str">
        <f t="shared" si="16"/>
        <v/>
      </c>
    </row>
    <row r="5147" spans="7:7" x14ac:dyDescent="0.15">
      <c r="G5147" s="11" t="str">
        <f t="shared" si="16"/>
        <v/>
      </c>
    </row>
    <row r="5148" spans="7:7" x14ac:dyDescent="0.15">
      <c r="G5148" s="11" t="str">
        <f t="shared" si="16"/>
        <v/>
      </c>
    </row>
    <row r="5149" spans="7:7" x14ac:dyDescent="0.15">
      <c r="G5149" s="11" t="str">
        <f t="shared" si="16"/>
        <v/>
      </c>
    </row>
    <row r="5150" spans="7:7" x14ac:dyDescent="0.15">
      <c r="G5150" s="11" t="str">
        <f t="shared" si="16"/>
        <v/>
      </c>
    </row>
    <row r="5151" spans="7:7" x14ac:dyDescent="0.15">
      <c r="G5151" s="11" t="str">
        <f t="shared" si="16"/>
        <v/>
      </c>
    </row>
    <row r="5152" spans="7:7" x14ac:dyDescent="0.15">
      <c r="G5152" s="11" t="str">
        <f t="shared" si="16"/>
        <v/>
      </c>
    </row>
    <row r="5153" spans="7:7" x14ac:dyDescent="0.15">
      <c r="G5153" s="11" t="str">
        <f t="shared" si="16"/>
        <v/>
      </c>
    </row>
    <row r="5154" spans="7:7" x14ac:dyDescent="0.15">
      <c r="G5154" s="11" t="str">
        <f t="shared" si="16"/>
        <v/>
      </c>
    </row>
    <row r="5155" spans="7:7" x14ac:dyDescent="0.15">
      <c r="G5155" s="11" t="str">
        <f t="shared" si="16"/>
        <v/>
      </c>
    </row>
    <row r="5156" spans="7:7" x14ac:dyDescent="0.15">
      <c r="G5156" s="11" t="str">
        <f t="shared" si="16"/>
        <v/>
      </c>
    </row>
    <row r="5157" spans="7:7" x14ac:dyDescent="0.15">
      <c r="G5157" s="11" t="str">
        <f t="shared" si="16"/>
        <v/>
      </c>
    </row>
    <row r="5158" spans="7:7" x14ac:dyDescent="0.15">
      <c r="G5158" s="11" t="str">
        <f t="shared" si="16"/>
        <v/>
      </c>
    </row>
    <row r="5159" spans="7:7" x14ac:dyDescent="0.15">
      <c r="G5159" s="11" t="str">
        <f t="shared" si="16"/>
        <v/>
      </c>
    </row>
    <row r="5160" spans="7:7" x14ac:dyDescent="0.15">
      <c r="G5160" s="11" t="str">
        <f t="shared" si="16"/>
        <v/>
      </c>
    </row>
    <row r="5161" spans="7:7" x14ac:dyDescent="0.15">
      <c r="G5161" s="11" t="str">
        <f t="shared" si="16"/>
        <v/>
      </c>
    </row>
    <row r="5162" spans="7:7" x14ac:dyDescent="0.15">
      <c r="G5162" s="11" t="str">
        <f t="shared" si="16"/>
        <v/>
      </c>
    </row>
    <row r="5163" spans="7:7" x14ac:dyDescent="0.15">
      <c r="G5163" s="11" t="str">
        <f t="shared" si="16"/>
        <v/>
      </c>
    </row>
    <row r="5164" spans="7:7" x14ac:dyDescent="0.15">
      <c r="G5164" s="11" t="str">
        <f t="shared" si="16"/>
        <v/>
      </c>
    </row>
    <row r="5165" spans="7:7" x14ac:dyDescent="0.15">
      <c r="G5165" s="11" t="str">
        <f t="shared" si="16"/>
        <v/>
      </c>
    </row>
    <row r="5166" spans="7:7" x14ac:dyDescent="0.15">
      <c r="G5166" s="11" t="str">
        <f t="shared" si="16"/>
        <v/>
      </c>
    </row>
    <row r="5167" spans="7:7" x14ac:dyDescent="0.15">
      <c r="G5167" s="11" t="str">
        <f t="shared" si="16"/>
        <v/>
      </c>
    </row>
    <row r="5168" spans="7:7" x14ac:dyDescent="0.15">
      <c r="G5168" s="11" t="str">
        <f t="shared" si="16"/>
        <v/>
      </c>
    </row>
    <row r="5169" spans="7:7" x14ac:dyDescent="0.15">
      <c r="G5169" s="11" t="str">
        <f t="shared" si="16"/>
        <v/>
      </c>
    </row>
    <row r="5170" spans="7:7" x14ac:dyDescent="0.15">
      <c r="G5170" s="11" t="str">
        <f t="shared" si="16"/>
        <v/>
      </c>
    </row>
    <row r="5171" spans="7:7" x14ac:dyDescent="0.15">
      <c r="G5171" s="11" t="str">
        <f t="shared" si="16"/>
        <v/>
      </c>
    </row>
    <row r="5172" spans="7:7" x14ac:dyDescent="0.15">
      <c r="G5172" s="11" t="str">
        <f t="shared" si="16"/>
        <v/>
      </c>
    </row>
    <row r="5173" spans="7:7" x14ac:dyDescent="0.15">
      <c r="G5173" s="11" t="str">
        <f t="shared" si="16"/>
        <v/>
      </c>
    </row>
    <row r="5174" spans="7:7" x14ac:dyDescent="0.15">
      <c r="G5174" s="11" t="str">
        <f t="shared" si="16"/>
        <v/>
      </c>
    </row>
    <row r="5175" spans="7:7" x14ac:dyDescent="0.15">
      <c r="G5175" s="11" t="str">
        <f t="shared" si="16"/>
        <v/>
      </c>
    </row>
    <row r="5176" spans="7:7" x14ac:dyDescent="0.15">
      <c r="G5176" s="11" t="str">
        <f t="shared" si="16"/>
        <v/>
      </c>
    </row>
    <row r="5177" spans="7:7" x14ac:dyDescent="0.15">
      <c r="G5177" s="11" t="str">
        <f t="shared" si="16"/>
        <v/>
      </c>
    </row>
    <row r="5178" spans="7:7" x14ac:dyDescent="0.15">
      <c r="G5178" s="11" t="str">
        <f t="shared" si="16"/>
        <v/>
      </c>
    </row>
    <row r="5179" spans="7:7" x14ac:dyDescent="0.15">
      <c r="G5179" s="11" t="str">
        <f t="shared" si="16"/>
        <v/>
      </c>
    </row>
    <row r="5180" spans="7:7" x14ac:dyDescent="0.15">
      <c r="G5180" s="11" t="str">
        <f t="shared" si="16"/>
        <v/>
      </c>
    </row>
    <row r="5181" spans="7:7" x14ac:dyDescent="0.15">
      <c r="G5181" s="11" t="str">
        <f t="shared" si="16"/>
        <v/>
      </c>
    </row>
    <row r="5182" spans="7:7" x14ac:dyDescent="0.15">
      <c r="G5182" s="11" t="str">
        <f t="shared" si="16"/>
        <v/>
      </c>
    </row>
    <row r="5183" spans="7:7" x14ac:dyDescent="0.15">
      <c r="G5183" s="11" t="str">
        <f t="shared" si="16"/>
        <v/>
      </c>
    </row>
    <row r="5184" spans="7:7" x14ac:dyDescent="0.15">
      <c r="G5184" s="11" t="str">
        <f t="shared" si="16"/>
        <v/>
      </c>
    </row>
    <row r="5185" spans="7:7" x14ac:dyDescent="0.15">
      <c r="G5185" s="11" t="str">
        <f t="shared" si="16"/>
        <v/>
      </c>
    </row>
    <row r="5186" spans="7:7" x14ac:dyDescent="0.15">
      <c r="G5186" s="11" t="str">
        <f t="shared" si="16"/>
        <v/>
      </c>
    </row>
    <row r="5187" spans="7:7" x14ac:dyDescent="0.15">
      <c r="G5187" s="11" t="str">
        <f t="shared" si="16"/>
        <v/>
      </c>
    </row>
    <row r="5188" spans="7:7" x14ac:dyDescent="0.15">
      <c r="G5188" s="11" t="str">
        <f t="shared" si="16"/>
        <v/>
      </c>
    </row>
    <row r="5189" spans="7:7" x14ac:dyDescent="0.15">
      <c r="G5189" s="11" t="str">
        <f t="shared" si="16"/>
        <v/>
      </c>
    </row>
    <row r="5190" spans="7:7" x14ac:dyDescent="0.15">
      <c r="G5190" s="11" t="str">
        <f t="shared" si="16"/>
        <v/>
      </c>
    </row>
    <row r="5191" spans="7:7" x14ac:dyDescent="0.15">
      <c r="G5191" s="11" t="str">
        <f t="shared" si="16"/>
        <v/>
      </c>
    </row>
    <row r="5192" spans="7:7" x14ac:dyDescent="0.15">
      <c r="G5192" s="11" t="str">
        <f t="shared" si="16"/>
        <v/>
      </c>
    </row>
    <row r="5193" spans="7:7" x14ac:dyDescent="0.15">
      <c r="G5193" s="11" t="str">
        <f t="shared" si="16"/>
        <v/>
      </c>
    </row>
    <row r="5194" spans="7:7" x14ac:dyDescent="0.15">
      <c r="G5194" s="11" t="str">
        <f t="shared" si="16"/>
        <v/>
      </c>
    </row>
    <row r="5195" spans="7:7" x14ac:dyDescent="0.15">
      <c r="G5195" s="11" t="str">
        <f t="shared" si="16"/>
        <v/>
      </c>
    </row>
    <row r="5196" spans="7:7" x14ac:dyDescent="0.15">
      <c r="G5196" s="11" t="str">
        <f t="shared" si="16"/>
        <v/>
      </c>
    </row>
    <row r="5197" spans="7:7" x14ac:dyDescent="0.15">
      <c r="G5197" s="11" t="str">
        <f t="shared" si="16"/>
        <v/>
      </c>
    </row>
    <row r="5198" spans="7:7" x14ac:dyDescent="0.15">
      <c r="G5198" s="11" t="str">
        <f t="shared" si="16"/>
        <v/>
      </c>
    </row>
    <row r="5199" spans="7:7" x14ac:dyDescent="0.15">
      <c r="G5199" s="11" t="str">
        <f t="shared" si="16"/>
        <v/>
      </c>
    </row>
    <row r="5200" spans="7:7" x14ac:dyDescent="0.15">
      <c r="G5200" s="11" t="str">
        <f t="shared" si="16"/>
        <v/>
      </c>
    </row>
    <row r="5201" spans="7:7" x14ac:dyDescent="0.15">
      <c r="G5201" s="11" t="str">
        <f t="shared" ref="G5201:G5264" si="17">IF(B5201&gt;0,(G5200+F5201)-D5201,"")</f>
        <v/>
      </c>
    </row>
    <row r="5202" spans="7:7" x14ac:dyDescent="0.15">
      <c r="G5202" s="11" t="str">
        <f t="shared" si="17"/>
        <v/>
      </c>
    </row>
    <row r="5203" spans="7:7" x14ac:dyDescent="0.15">
      <c r="G5203" s="11" t="str">
        <f t="shared" si="17"/>
        <v/>
      </c>
    </row>
    <row r="5204" spans="7:7" x14ac:dyDescent="0.15">
      <c r="G5204" s="11" t="str">
        <f t="shared" si="17"/>
        <v/>
      </c>
    </row>
    <row r="5205" spans="7:7" x14ac:dyDescent="0.15">
      <c r="G5205" s="11" t="str">
        <f t="shared" si="17"/>
        <v/>
      </c>
    </row>
    <row r="5206" spans="7:7" x14ac:dyDescent="0.15">
      <c r="G5206" s="11" t="str">
        <f t="shared" si="17"/>
        <v/>
      </c>
    </row>
    <row r="5207" spans="7:7" x14ac:dyDescent="0.15">
      <c r="G5207" s="11" t="str">
        <f t="shared" si="17"/>
        <v/>
      </c>
    </row>
    <row r="5208" spans="7:7" x14ac:dyDescent="0.15">
      <c r="G5208" s="11" t="str">
        <f t="shared" si="17"/>
        <v/>
      </c>
    </row>
    <row r="5209" spans="7:7" x14ac:dyDescent="0.15">
      <c r="G5209" s="11" t="str">
        <f t="shared" si="17"/>
        <v/>
      </c>
    </row>
    <row r="5210" spans="7:7" x14ac:dyDescent="0.15">
      <c r="G5210" s="11" t="str">
        <f t="shared" si="17"/>
        <v/>
      </c>
    </row>
    <row r="5211" spans="7:7" x14ac:dyDescent="0.15">
      <c r="G5211" s="11" t="str">
        <f t="shared" si="17"/>
        <v/>
      </c>
    </row>
    <row r="5212" spans="7:7" x14ac:dyDescent="0.15">
      <c r="G5212" s="11" t="str">
        <f t="shared" si="17"/>
        <v/>
      </c>
    </row>
    <row r="5213" spans="7:7" x14ac:dyDescent="0.15">
      <c r="G5213" s="11" t="str">
        <f t="shared" si="17"/>
        <v/>
      </c>
    </row>
    <row r="5214" spans="7:7" x14ac:dyDescent="0.15">
      <c r="G5214" s="11" t="str">
        <f t="shared" si="17"/>
        <v/>
      </c>
    </row>
    <row r="5215" spans="7:7" x14ac:dyDescent="0.15">
      <c r="G5215" s="11" t="str">
        <f t="shared" si="17"/>
        <v/>
      </c>
    </row>
    <row r="5216" spans="7:7" x14ac:dyDescent="0.15">
      <c r="G5216" s="11" t="str">
        <f t="shared" si="17"/>
        <v/>
      </c>
    </row>
    <row r="5217" spans="7:7" x14ac:dyDescent="0.15">
      <c r="G5217" s="11" t="str">
        <f t="shared" si="17"/>
        <v/>
      </c>
    </row>
    <row r="5218" spans="7:7" x14ac:dyDescent="0.15">
      <c r="G5218" s="11" t="str">
        <f t="shared" si="17"/>
        <v/>
      </c>
    </row>
    <row r="5219" spans="7:7" x14ac:dyDescent="0.15">
      <c r="G5219" s="11" t="str">
        <f t="shared" si="17"/>
        <v/>
      </c>
    </row>
    <row r="5220" spans="7:7" x14ac:dyDescent="0.15">
      <c r="G5220" s="11" t="str">
        <f t="shared" si="17"/>
        <v/>
      </c>
    </row>
    <row r="5221" spans="7:7" x14ac:dyDescent="0.15">
      <c r="G5221" s="11" t="str">
        <f t="shared" si="17"/>
        <v/>
      </c>
    </row>
    <row r="5222" spans="7:7" x14ac:dyDescent="0.15">
      <c r="G5222" s="11" t="str">
        <f t="shared" si="17"/>
        <v/>
      </c>
    </row>
    <row r="5223" spans="7:7" x14ac:dyDescent="0.15">
      <c r="G5223" s="11" t="str">
        <f t="shared" si="17"/>
        <v/>
      </c>
    </row>
    <row r="5224" spans="7:7" x14ac:dyDescent="0.15">
      <c r="G5224" s="11" t="str">
        <f t="shared" si="17"/>
        <v/>
      </c>
    </row>
    <row r="5225" spans="7:7" x14ac:dyDescent="0.15">
      <c r="G5225" s="11" t="str">
        <f t="shared" si="17"/>
        <v/>
      </c>
    </row>
    <row r="5226" spans="7:7" x14ac:dyDescent="0.15">
      <c r="G5226" s="11" t="str">
        <f t="shared" si="17"/>
        <v/>
      </c>
    </row>
    <row r="5227" spans="7:7" x14ac:dyDescent="0.15">
      <c r="G5227" s="11" t="str">
        <f t="shared" si="17"/>
        <v/>
      </c>
    </row>
    <row r="5228" spans="7:7" x14ac:dyDescent="0.15">
      <c r="G5228" s="11" t="str">
        <f t="shared" si="17"/>
        <v/>
      </c>
    </row>
    <row r="5229" spans="7:7" x14ac:dyDescent="0.15">
      <c r="G5229" s="11" t="str">
        <f t="shared" si="17"/>
        <v/>
      </c>
    </row>
    <row r="5230" spans="7:7" x14ac:dyDescent="0.15">
      <c r="G5230" s="11" t="str">
        <f t="shared" si="17"/>
        <v/>
      </c>
    </row>
    <row r="5231" spans="7:7" x14ac:dyDescent="0.15">
      <c r="G5231" s="11" t="str">
        <f t="shared" si="17"/>
        <v/>
      </c>
    </row>
    <row r="5232" spans="7:7" x14ac:dyDescent="0.15">
      <c r="G5232" s="11" t="str">
        <f t="shared" si="17"/>
        <v/>
      </c>
    </row>
    <row r="5233" spans="7:7" x14ac:dyDescent="0.15">
      <c r="G5233" s="11" t="str">
        <f t="shared" si="17"/>
        <v/>
      </c>
    </row>
    <row r="5234" spans="7:7" x14ac:dyDescent="0.15">
      <c r="G5234" s="11" t="str">
        <f t="shared" si="17"/>
        <v/>
      </c>
    </row>
    <row r="5235" spans="7:7" x14ac:dyDescent="0.15">
      <c r="G5235" s="11" t="str">
        <f t="shared" si="17"/>
        <v/>
      </c>
    </row>
    <row r="5236" spans="7:7" x14ac:dyDescent="0.15">
      <c r="G5236" s="11" t="str">
        <f t="shared" si="17"/>
        <v/>
      </c>
    </row>
    <row r="5237" spans="7:7" x14ac:dyDescent="0.15">
      <c r="G5237" s="11" t="str">
        <f t="shared" si="17"/>
        <v/>
      </c>
    </row>
    <row r="5238" spans="7:7" x14ac:dyDescent="0.15">
      <c r="G5238" s="11" t="str">
        <f t="shared" si="17"/>
        <v/>
      </c>
    </row>
    <row r="5239" spans="7:7" x14ac:dyDescent="0.15">
      <c r="G5239" s="11" t="str">
        <f t="shared" si="17"/>
        <v/>
      </c>
    </row>
    <row r="5240" spans="7:7" x14ac:dyDescent="0.15">
      <c r="G5240" s="11" t="str">
        <f t="shared" si="17"/>
        <v/>
      </c>
    </row>
    <row r="5241" spans="7:7" x14ac:dyDescent="0.15">
      <c r="G5241" s="11" t="str">
        <f t="shared" si="17"/>
        <v/>
      </c>
    </row>
    <row r="5242" spans="7:7" x14ac:dyDescent="0.15">
      <c r="G5242" s="11" t="str">
        <f t="shared" si="17"/>
        <v/>
      </c>
    </row>
    <row r="5243" spans="7:7" x14ac:dyDescent="0.15">
      <c r="G5243" s="11" t="str">
        <f t="shared" si="17"/>
        <v/>
      </c>
    </row>
    <row r="5244" spans="7:7" x14ac:dyDescent="0.15">
      <c r="G5244" s="11" t="str">
        <f t="shared" si="17"/>
        <v/>
      </c>
    </row>
    <row r="5245" spans="7:7" x14ac:dyDescent="0.15">
      <c r="G5245" s="11" t="str">
        <f t="shared" si="17"/>
        <v/>
      </c>
    </row>
    <row r="5246" spans="7:7" x14ac:dyDescent="0.15">
      <c r="G5246" s="11" t="str">
        <f t="shared" si="17"/>
        <v/>
      </c>
    </row>
    <row r="5247" spans="7:7" x14ac:dyDescent="0.15">
      <c r="G5247" s="11" t="str">
        <f t="shared" si="17"/>
        <v/>
      </c>
    </row>
    <row r="5248" spans="7:7" x14ac:dyDescent="0.15">
      <c r="G5248" s="11" t="str">
        <f t="shared" si="17"/>
        <v/>
      </c>
    </row>
    <row r="5249" spans="7:7" x14ac:dyDescent="0.15">
      <c r="G5249" s="11" t="str">
        <f t="shared" si="17"/>
        <v/>
      </c>
    </row>
    <row r="5250" spans="7:7" x14ac:dyDescent="0.15">
      <c r="G5250" s="11" t="str">
        <f t="shared" si="17"/>
        <v/>
      </c>
    </row>
    <row r="5251" spans="7:7" x14ac:dyDescent="0.15">
      <c r="G5251" s="11" t="str">
        <f t="shared" si="17"/>
        <v/>
      </c>
    </row>
    <row r="5252" spans="7:7" x14ac:dyDescent="0.15">
      <c r="G5252" s="11" t="str">
        <f t="shared" si="17"/>
        <v/>
      </c>
    </row>
    <row r="5253" spans="7:7" x14ac:dyDescent="0.15">
      <c r="G5253" s="11" t="str">
        <f t="shared" si="17"/>
        <v/>
      </c>
    </row>
    <row r="5254" spans="7:7" x14ac:dyDescent="0.15">
      <c r="G5254" s="11" t="str">
        <f t="shared" si="17"/>
        <v/>
      </c>
    </row>
    <row r="5255" spans="7:7" x14ac:dyDescent="0.15">
      <c r="G5255" s="11" t="str">
        <f t="shared" si="17"/>
        <v/>
      </c>
    </row>
    <row r="5256" spans="7:7" x14ac:dyDescent="0.15">
      <c r="G5256" s="11" t="str">
        <f t="shared" si="17"/>
        <v/>
      </c>
    </row>
    <row r="5257" spans="7:7" x14ac:dyDescent="0.15">
      <c r="G5257" s="11" t="str">
        <f t="shared" si="17"/>
        <v/>
      </c>
    </row>
    <row r="5258" spans="7:7" x14ac:dyDescent="0.15">
      <c r="G5258" s="11" t="str">
        <f t="shared" si="17"/>
        <v/>
      </c>
    </row>
    <row r="5259" spans="7:7" x14ac:dyDescent="0.15">
      <c r="G5259" s="11" t="str">
        <f t="shared" si="17"/>
        <v/>
      </c>
    </row>
    <row r="5260" spans="7:7" x14ac:dyDescent="0.15">
      <c r="G5260" s="11" t="str">
        <f t="shared" si="17"/>
        <v/>
      </c>
    </row>
    <row r="5261" spans="7:7" x14ac:dyDescent="0.15">
      <c r="G5261" s="11" t="str">
        <f t="shared" si="17"/>
        <v/>
      </c>
    </row>
    <row r="5262" spans="7:7" x14ac:dyDescent="0.15">
      <c r="G5262" s="11" t="str">
        <f t="shared" si="17"/>
        <v/>
      </c>
    </row>
    <row r="5263" spans="7:7" x14ac:dyDescent="0.15">
      <c r="G5263" s="11" t="str">
        <f t="shared" si="17"/>
        <v/>
      </c>
    </row>
    <row r="5264" spans="7:7" x14ac:dyDescent="0.15">
      <c r="G5264" s="11" t="str">
        <f t="shared" si="17"/>
        <v/>
      </c>
    </row>
    <row r="5265" spans="7:7" x14ac:dyDescent="0.15">
      <c r="G5265" s="11" t="str">
        <f t="shared" ref="G5265:G5328" si="18">IF(B5265&gt;0,(G5264+F5265)-D5265,"")</f>
        <v/>
      </c>
    </row>
    <row r="5266" spans="7:7" x14ac:dyDescent="0.15">
      <c r="G5266" s="11" t="str">
        <f t="shared" si="18"/>
        <v/>
      </c>
    </row>
    <row r="5267" spans="7:7" x14ac:dyDescent="0.15">
      <c r="G5267" s="11" t="str">
        <f t="shared" si="18"/>
        <v/>
      </c>
    </row>
    <row r="5268" spans="7:7" x14ac:dyDescent="0.15">
      <c r="G5268" s="11" t="str">
        <f t="shared" si="18"/>
        <v/>
      </c>
    </row>
    <row r="5269" spans="7:7" x14ac:dyDescent="0.15">
      <c r="G5269" s="11" t="str">
        <f t="shared" si="18"/>
        <v/>
      </c>
    </row>
    <row r="5270" spans="7:7" x14ac:dyDescent="0.15">
      <c r="G5270" s="11" t="str">
        <f t="shared" si="18"/>
        <v/>
      </c>
    </row>
    <row r="5271" spans="7:7" x14ac:dyDescent="0.15">
      <c r="G5271" s="11" t="str">
        <f t="shared" si="18"/>
        <v/>
      </c>
    </row>
    <row r="5272" spans="7:7" x14ac:dyDescent="0.15">
      <c r="G5272" s="11" t="str">
        <f t="shared" si="18"/>
        <v/>
      </c>
    </row>
    <row r="5273" spans="7:7" x14ac:dyDescent="0.15">
      <c r="G5273" s="11" t="str">
        <f t="shared" si="18"/>
        <v/>
      </c>
    </row>
    <row r="5274" spans="7:7" x14ac:dyDescent="0.15">
      <c r="G5274" s="11" t="str">
        <f t="shared" si="18"/>
        <v/>
      </c>
    </row>
    <row r="5275" spans="7:7" x14ac:dyDescent="0.15">
      <c r="G5275" s="11" t="str">
        <f t="shared" si="18"/>
        <v/>
      </c>
    </row>
    <row r="5276" spans="7:7" x14ac:dyDescent="0.15">
      <c r="G5276" s="11" t="str">
        <f t="shared" si="18"/>
        <v/>
      </c>
    </row>
    <row r="5277" spans="7:7" x14ac:dyDescent="0.15">
      <c r="G5277" s="11" t="str">
        <f t="shared" si="18"/>
        <v/>
      </c>
    </row>
    <row r="5278" spans="7:7" x14ac:dyDescent="0.15">
      <c r="G5278" s="11" t="str">
        <f t="shared" si="18"/>
        <v/>
      </c>
    </row>
    <row r="5279" spans="7:7" x14ac:dyDescent="0.15">
      <c r="G5279" s="11" t="str">
        <f t="shared" si="18"/>
        <v/>
      </c>
    </row>
    <row r="5280" spans="7:7" x14ac:dyDescent="0.15">
      <c r="G5280" s="11" t="str">
        <f t="shared" si="18"/>
        <v/>
      </c>
    </row>
    <row r="5281" spans="7:7" x14ac:dyDescent="0.15">
      <c r="G5281" s="11" t="str">
        <f t="shared" si="18"/>
        <v/>
      </c>
    </row>
    <row r="5282" spans="7:7" x14ac:dyDescent="0.15">
      <c r="G5282" s="11" t="str">
        <f t="shared" si="18"/>
        <v/>
      </c>
    </row>
    <row r="5283" spans="7:7" x14ac:dyDescent="0.15">
      <c r="G5283" s="11" t="str">
        <f t="shared" si="18"/>
        <v/>
      </c>
    </row>
    <row r="5284" spans="7:7" x14ac:dyDescent="0.15">
      <c r="G5284" s="11" t="str">
        <f t="shared" si="18"/>
        <v/>
      </c>
    </row>
    <row r="5285" spans="7:7" x14ac:dyDescent="0.15">
      <c r="G5285" s="11" t="str">
        <f t="shared" si="18"/>
        <v/>
      </c>
    </row>
    <row r="5286" spans="7:7" x14ac:dyDescent="0.15">
      <c r="G5286" s="11" t="str">
        <f t="shared" si="18"/>
        <v/>
      </c>
    </row>
    <row r="5287" spans="7:7" x14ac:dyDescent="0.15">
      <c r="G5287" s="11" t="str">
        <f t="shared" si="18"/>
        <v/>
      </c>
    </row>
    <row r="5288" spans="7:7" x14ac:dyDescent="0.15">
      <c r="G5288" s="11" t="str">
        <f t="shared" si="18"/>
        <v/>
      </c>
    </row>
    <row r="5289" spans="7:7" x14ac:dyDescent="0.15">
      <c r="G5289" s="11" t="str">
        <f t="shared" si="18"/>
        <v/>
      </c>
    </row>
    <row r="5290" spans="7:7" x14ac:dyDescent="0.15">
      <c r="G5290" s="11" t="str">
        <f t="shared" si="18"/>
        <v/>
      </c>
    </row>
    <row r="5291" spans="7:7" x14ac:dyDescent="0.15">
      <c r="G5291" s="11" t="str">
        <f t="shared" si="18"/>
        <v/>
      </c>
    </row>
    <row r="5292" spans="7:7" x14ac:dyDescent="0.15">
      <c r="G5292" s="11" t="str">
        <f t="shared" si="18"/>
        <v/>
      </c>
    </row>
    <row r="5293" spans="7:7" x14ac:dyDescent="0.15">
      <c r="G5293" s="11" t="str">
        <f t="shared" si="18"/>
        <v/>
      </c>
    </row>
    <row r="5294" spans="7:7" x14ac:dyDescent="0.15">
      <c r="G5294" s="11" t="str">
        <f t="shared" si="18"/>
        <v/>
      </c>
    </row>
    <row r="5295" spans="7:7" x14ac:dyDescent="0.15">
      <c r="G5295" s="11" t="str">
        <f t="shared" si="18"/>
        <v/>
      </c>
    </row>
    <row r="5296" spans="7:7" x14ac:dyDescent="0.15">
      <c r="G5296" s="11" t="str">
        <f t="shared" si="18"/>
        <v/>
      </c>
    </row>
    <row r="5297" spans="7:7" x14ac:dyDescent="0.15">
      <c r="G5297" s="11" t="str">
        <f t="shared" si="18"/>
        <v/>
      </c>
    </row>
    <row r="5298" spans="7:7" x14ac:dyDescent="0.15">
      <c r="G5298" s="11" t="str">
        <f t="shared" si="18"/>
        <v/>
      </c>
    </row>
    <row r="5299" spans="7:7" x14ac:dyDescent="0.15">
      <c r="G5299" s="11" t="str">
        <f t="shared" si="18"/>
        <v/>
      </c>
    </row>
    <row r="5300" spans="7:7" x14ac:dyDescent="0.15">
      <c r="G5300" s="11" t="str">
        <f t="shared" si="18"/>
        <v/>
      </c>
    </row>
    <row r="5301" spans="7:7" x14ac:dyDescent="0.15">
      <c r="G5301" s="11" t="str">
        <f t="shared" si="18"/>
        <v/>
      </c>
    </row>
    <row r="5302" spans="7:7" x14ac:dyDescent="0.15">
      <c r="G5302" s="11" t="str">
        <f t="shared" si="18"/>
        <v/>
      </c>
    </row>
    <row r="5303" spans="7:7" x14ac:dyDescent="0.15">
      <c r="G5303" s="11" t="str">
        <f t="shared" si="18"/>
        <v/>
      </c>
    </row>
    <row r="5304" spans="7:7" x14ac:dyDescent="0.15">
      <c r="G5304" s="11" t="str">
        <f t="shared" si="18"/>
        <v/>
      </c>
    </row>
    <row r="5305" spans="7:7" x14ac:dyDescent="0.15">
      <c r="G5305" s="11" t="str">
        <f t="shared" si="18"/>
        <v/>
      </c>
    </row>
    <row r="5306" spans="7:7" x14ac:dyDescent="0.15">
      <c r="G5306" s="11" t="str">
        <f t="shared" si="18"/>
        <v/>
      </c>
    </row>
    <row r="5307" spans="7:7" x14ac:dyDescent="0.15">
      <c r="G5307" s="11" t="str">
        <f t="shared" si="18"/>
        <v/>
      </c>
    </row>
    <row r="5308" spans="7:7" x14ac:dyDescent="0.15">
      <c r="G5308" s="11" t="str">
        <f t="shared" si="18"/>
        <v/>
      </c>
    </row>
    <row r="5309" spans="7:7" x14ac:dyDescent="0.15">
      <c r="G5309" s="11" t="str">
        <f t="shared" si="18"/>
        <v/>
      </c>
    </row>
    <row r="5310" spans="7:7" x14ac:dyDescent="0.15">
      <c r="G5310" s="11" t="str">
        <f t="shared" si="18"/>
        <v/>
      </c>
    </row>
    <row r="5311" spans="7:7" x14ac:dyDescent="0.15">
      <c r="G5311" s="11" t="str">
        <f t="shared" si="18"/>
        <v/>
      </c>
    </row>
    <row r="5312" spans="7:7" x14ac:dyDescent="0.15">
      <c r="G5312" s="11" t="str">
        <f t="shared" si="18"/>
        <v/>
      </c>
    </row>
    <row r="5313" spans="7:7" x14ac:dyDescent="0.15">
      <c r="G5313" s="11" t="str">
        <f t="shared" si="18"/>
        <v/>
      </c>
    </row>
    <row r="5314" spans="7:7" x14ac:dyDescent="0.15">
      <c r="G5314" s="11" t="str">
        <f t="shared" si="18"/>
        <v/>
      </c>
    </row>
    <row r="5315" spans="7:7" x14ac:dyDescent="0.15">
      <c r="G5315" s="11" t="str">
        <f t="shared" si="18"/>
        <v/>
      </c>
    </row>
    <row r="5316" spans="7:7" x14ac:dyDescent="0.15">
      <c r="G5316" s="11" t="str">
        <f t="shared" si="18"/>
        <v/>
      </c>
    </row>
    <row r="5317" spans="7:7" x14ac:dyDescent="0.15">
      <c r="G5317" s="11" t="str">
        <f t="shared" si="18"/>
        <v/>
      </c>
    </row>
    <row r="5318" spans="7:7" x14ac:dyDescent="0.15">
      <c r="G5318" s="11" t="str">
        <f t="shared" si="18"/>
        <v/>
      </c>
    </row>
    <row r="5319" spans="7:7" x14ac:dyDescent="0.15">
      <c r="G5319" s="11" t="str">
        <f t="shared" si="18"/>
        <v/>
      </c>
    </row>
    <row r="5320" spans="7:7" x14ac:dyDescent="0.15">
      <c r="G5320" s="11" t="str">
        <f t="shared" si="18"/>
        <v/>
      </c>
    </row>
    <row r="5321" spans="7:7" x14ac:dyDescent="0.15">
      <c r="G5321" s="11" t="str">
        <f t="shared" si="18"/>
        <v/>
      </c>
    </row>
    <row r="5322" spans="7:7" x14ac:dyDescent="0.15">
      <c r="G5322" s="11" t="str">
        <f t="shared" si="18"/>
        <v/>
      </c>
    </row>
    <row r="5323" spans="7:7" x14ac:dyDescent="0.15">
      <c r="G5323" s="11" t="str">
        <f t="shared" si="18"/>
        <v/>
      </c>
    </row>
    <row r="5324" spans="7:7" x14ac:dyDescent="0.15">
      <c r="G5324" s="11" t="str">
        <f t="shared" si="18"/>
        <v/>
      </c>
    </row>
    <row r="5325" spans="7:7" x14ac:dyDescent="0.15">
      <c r="G5325" s="11" t="str">
        <f t="shared" si="18"/>
        <v/>
      </c>
    </row>
    <row r="5326" spans="7:7" x14ac:dyDescent="0.15">
      <c r="G5326" s="11" t="str">
        <f t="shared" si="18"/>
        <v/>
      </c>
    </row>
    <row r="5327" spans="7:7" x14ac:dyDescent="0.15">
      <c r="G5327" s="11" t="str">
        <f t="shared" si="18"/>
        <v/>
      </c>
    </row>
    <row r="5328" spans="7:7" x14ac:dyDescent="0.15">
      <c r="G5328" s="11" t="str">
        <f t="shared" si="18"/>
        <v/>
      </c>
    </row>
    <row r="5329" spans="7:7" x14ac:dyDescent="0.15">
      <c r="G5329" s="11" t="str">
        <f t="shared" ref="G5329:G5392" si="19">IF(B5329&gt;0,(G5328+F5329)-D5329,"")</f>
        <v/>
      </c>
    </row>
    <row r="5330" spans="7:7" x14ac:dyDescent="0.15">
      <c r="G5330" s="11" t="str">
        <f t="shared" si="19"/>
        <v/>
      </c>
    </row>
    <row r="5331" spans="7:7" x14ac:dyDescent="0.15">
      <c r="G5331" s="11" t="str">
        <f t="shared" si="19"/>
        <v/>
      </c>
    </row>
    <row r="5332" spans="7:7" x14ac:dyDescent="0.15">
      <c r="G5332" s="11" t="str">
        <f t="shared" si="19"/>
        <v/>
      </c>
    </row>
    <row r="5333" spans="7:7" x14ac:dyDescent="0.15">
      <c r="G5333" s="11" t="str">
        <f t="shared" si="19"/>
        <v/>
      </c>
    </row>
    <row r="5334" spans="7:7" x14ac:dyDescent="0.15">
      <c r="G5334" s="11" t="str">
        <f t="shared" si="19"/>
        <v/>
      </c>
    </row>
    <row r="5335" spans="7:7" x14ac:dyDescent="0.15">
      <c r="G5335" s="11" t="str">
        <f t="shared" si="19"/>
        <v/>
      </c>
    </row>
    <row r="5336" spans="7:7" x14ac:dyDescent="0.15">
      <c r="G5336" s="11" t="str">
        <f t="shared" si="19"/>
        <v/>
      </c>
    </row>
    <row r="5337" spans="7:7" x14ac:dyDescent="0.15">
      <c r="G5337" s="11" t="str">
        <f t="shared" si="19"/>
        <v/>
      </c>
    </row>
    <row r="5338" spans="7:7" x14ac:dyDescent="0.15">
      <c r="G5338" s="11" t="str">
        <f t="shared" si="19"/>
        <v/>
      </c>
    </row>
    <row r="5339" spans="7:7" x14ac:dyDescent="0.15">
      <c r="G5339" s="11" t="str">
        <f t="shared" si="19"/>
        <v/>
      </c>
    </row>
    <row r="5340" spans="7:7" x14ac:dyDescent="0.15">
      <c r="G5340" s="11" t="str">
        <f t="shared" si="19"/>
        <v/>
      </c>
    </row>
    <row r="5341" spans="7:7" x14ac:dyDescent="0.15">
      <c r="G5341" s="11" t="str">
        <f t="shared" si="19"/>
        <v/>
      </c>
    </row>
    <row r="5342" spans="7:7" x14ac:dyDescent="0.15">
      <c r="G5342" s="11" t="str">
        <f t="shared" si="19"/>
        <v/>
      </c>
    </row>
    <row r="5343" spans="7:7" x14ac:dyDescent="0.15">
      <c r="G5343" s="11" t="str">
        <f t="shared" si="19"/>
        <v/>
      </c>
    </row>
    <row r="5344" spans="7:7" x14ac:dyDescent="0.15">
      <c r="G5344" s="11" t="str">
        <f t="shared" si="19"/>
        <v/>
      </c>
    </row>
    <row r="5345" spans="7:7" x14ac:dyDescent="0.15">
      <c r="G5345" s="11" t="str">
        <f t="shared" si="19"/>
        <v/>
      </c>
    </row>
    <row r="5346" spans="7:7" x14ac:dyDescent="0.15">
      <c r="G5346" s="11" t="str">
        <f t="shared" si="19"/>
        <v/>
      </c>
    </row>
    <row r="5347" spans="7:7" x14ac:dyDescent="0.15">
      <c r="G5347" s="11" t="str">
        <f t="shared" si="19"/>
        <v/>
      </c>
    </row>
    <row r="5348" spans="7:7" x14ac:dyDescent="0.15">
      <c r="G5348" s="11" t="str">
        <f t="shared" si="19"/>
        <v/>
      </c>
    </row>
    <row r="5349" spans="7:7" x14ac:dyDescent="0.15">
      <c r="G5349" s="11" t="str">
        <f t="shared" si="19"/>
        <v/>
      </c>
    </row>
    <row r="5350" spans="7:7" x14ac:dyDescent="0.15">
      <c r="G5350" s="11" t="str">
        <f t="shared" si="19"/>
        <v/>
      </c>
    </row>
    <row r="5351" spans="7:7" x14ac:dyDescent="0.15">
      <c r="G5351" s="11" t="str">
        <f t="shared" si="19"/>
        <v/>
      </c>
    </row>
    <row r="5352" spans="7:7" x14ac:dyDescent="0.15">
      <c r="G5352" s="11" t="str">
        <f t="shared" si="19"/>
        <v/>
      </c>
    </row>
    <row r="5353" spans="7:7" x14ac:dyDescent="0.15">
      <c r="G5353" s="11" t="str">
        <f t="shared" si="19"/>
        <v/>
      </c>
    </row>
    <row r="5354" spans="7:7" x14ac:dyDescent="0.15">
      <c r="G5354" s="11" t="str">
        <f t="shared" si="19"/>
        <v/>
      </c>
    </row>
    <row r="5355" spans="7:7" x14ac:dyDescent="0.15">
      <c r="G5355" s="11" t="str">
        <f t="shared" si="19"/>
        <v/>
      </c>
    </row>
    <row r="5356" spans="7:7" x14ac:dyDescent="0.15">
      <c r="G5356" s="11" t="str">
        <f t="shared" si="19"/>
        <v/>
      </c>
    </row>
    <row r="5357" spans="7:7" x14ac:dyDescent="0.15">
      <c r="G5357" s="11" t="str">
        <f t="shared" si="19"/>
        <v/>
      </c>
    </row>
    <row r="5358" spans="7:7" x14ac:dyDescent="0.15">
      <c r="G5358" s="11" t="str">
        <f t="shared" si="19"/>
        <v/>
      </c>
    </row>
    <row r="5359" spans="7:7" x14ac:dyDescent="0.15">
      <c r="G5359" s="11" t="str">
        <f t="shared" si="19"/>
        <v/>
      </c>
    </row>
    <row r="5360" spans="7:7" x14ac:dyDescent="0.15">
      <c r="G5360" s="11" t="str">
        <f t="shared" si="19"/>
        <v/>
      </c>
    </row>
    <row r="5361" spans="7:7" x14ac:dyDescent="0.15">
      <c r="G5361" s="11" t="str">
        <f t="shared" si="19"/>
        <v/>
      </c>
    </row>
    <row r="5362" spans="7:7" x14ac:dyDescent="0.15">
      <c r="G5362" s="11" t="str">
        <f t="shared" si="19"/>
        <v/>
      </c>
    </row>
    <row r="5363" spans="7:7" x14ac:dyDescent="0.15">
      <c r="G5363" s="11" t="str">
        <f t="shared" si="19"/>
        <v/>
      </c>
    </row>
    <row r="5364" spans="7:7" x14ac:dyDescent="0.15">
      <c r="G5364" s="11" t="str">
        <f t="shared" si="19"/>
        <v/>
      </c>
    </row>
    <row r="5365" spans="7:7" x14ac:dyDescent="0.15">
      <c r="G5365" s="11" t="str">
        <f t="shared" si="19"/>
        <v/>
      </c>
    </row>
    <row r="5366" spans="7:7" x14ac:dyDescent="0.15">
      <c r="G5366" s="11" t="str">
        <f t="shared" si="19"/>
        <v/>
      </c>
    </row>
    <row r="5367" spans="7:7" x14ac:dyDescent="0.15">
      <c r="G5367" s="11" t="str">
        <f t="shared" si="19"/>
        <v/>
      </c>
    </row>
    <row r="5368" spans="7:7" x14ac:dyDescent="0.15">
      <c r="G5368" s="11" t="str">
        <f t="shared" si="19"/>
        <v/>
      </c>
    </row>
    <row r="5369" spans="7:7" x14ac:dyDescent="0.15">
      <c r="G5369" s="11" t="str">
        <f t="shared" si="19"/>
        <v/>
      </c>
    </row>
    <row r="5370" spans="7:7" x14ac:dyDescent="0.15">
      <c r="G5370" s="11" t="str">
        <f t="shared" si="19"/>
        <v/>
      </c>
    </row>
    <row r="5371" spans="7:7" x14ac:dyDescent="0.15">
      <c r="G5371" s="11" t="str">
        <f t="shared" si="19"/>
        <v/>
      </c>
    </row>
    <row r="5372" spans="7:7" x14ac:dyDescent="0.15">
      <c r="G5372" s="11" t="str">
        <f t="shared" si="19"/>
        <v/>
      </c>
    </row>
    <row r="5373" spans="7:7" x14ac:dyDescent="0.15">
      <c r="G5373" s="11" t="str">
        <f t="shared" si="19"/>
        <v/>
      </c>
    </row>
    <row r="5374" spans="7:7" x14ac:dyDescent="0.15">
      <c r="G5374" s="11" t="str">
        <f t="shared" si="19"/>
        <v/>
      </c>
    </row>
    <row r="5375" spans="7:7" x14ac:dyDescent="0.15">
      <c r="G5375" s="11" t="str">
        <f t="shared" si="19"/>
        <v/>
      </c>
    </row>
    <row r="5376" spans="7:7" x14ac:dyDescent="0.15">
      <c r="G5376" s="11" t="str">
        <f t="shared" si="19"/>
        <v/>
      </c>
    </row>
    <row r="5377" spans="7:7" x14ac:dyDescent="0.15">
      <c r="G5377" s="11" t="str">
        <f t="shared" si="19"/>
        <v/>
      </c>
    </row>
    <row r="5378" spans="7:7" x14ac:dyDescent="0.15">
      <c r="G5378" s="11" t="str">
        <f t="shared" si="19"/>
        <v/>
      </c>
    </row>
    <row r="5379" spans="7:7" x14ac:dyDescent="0.15">
      <c r="G5379" s="11" t="str">
        <f t="shared" si="19"/>
        <v/>
      </c>
    </row>
    <row r="5380" spans="7:7" x14ac:dyDescent="0.15">
      <c r="G5380" s="11" t="str">
        <f t="shared" si="19"/>
        <v/>
      </c>
    </row>
    <row r="5381" spans="7:7" x14ac:dyDescent="0.15">
      <c r="G5381" s="11" t="str">
        <f t="shared" si="19"/>
        <v/>
      </c>
    </row>
    <row r="5382" spans="7:7" x14ac:dyDescent="0.15">
      <c r="G5382" s="11" t="str">
        <f t="shared" si="19"/>
        <v/>
      </c>
    </row>
    <row r="5383" spans="7:7" x14ac:dyDescent="0.15">
      <c r="G5383" s="11" t="str">
        <f t="shared" si="19"/>
        <v/>
      </c>
    </row>
    <row r="5384" spans="7:7" x14ac:dyDescent="0.15">
      <c r="G5384" s="11" t="str">
        <f t="shared" si="19"/>
        <v/>
      </c>
    </row>
    <row r="5385" spans="7:7" x14ac:dyDescent="0.15">
      <c r="G5385" s="11" t="str">
        <f t="shared" si="19"/>
        <v/>
      </c>
    </row>
    <row r="5386" spans="7:7" x14ac:dyDescent="0.15">
      <c r="G5386" s="11" t="str">
        <f t="shared" si="19"/>
        <v/>
      </c>
    </row>
    <row r="5387" spans="7:7" x14ac:dyDescent="0.15">
      <c r="G5387" s="11" t="str">
        <f t="shared" si="19"/>
        <v/>
      </c>
    </row>
    <row r="5388" spans="7:7" x14ac:dyDescent="0.15">
      <c r="G5388" s="11" t="str">
        <f t="shared" si="19"/>
        <v/>
      </c>
    </row>
    <row r="5389" spans="7:7" x14ac:dyDescent="0.15">
      <c r="G5389" s="11" t="str">
        <f t="shared" si="19"/>
        <v/>
      </c>
    </row>
    <row r="5390" spans="7:7" x14ac:dyDescent="0.15">
      <c r="G5390" s="11" t="str">
        <f t="shared" si="19"/>
        <v/>
      </c>
    </row>
    <row r="5391" spans="7:7" x14ac:dyDescent="0.15">
      <c r="G5391" s="11" t="str">
        <f t="shared" si="19"/>
        <v/>
      </c>
    </row>
    <row r="5392" spans="7:7" x14ac:dyDescent="0.15">
      <c r="G5392" s="11" t="str">
        <f t="shared" si="19"/>
        <v/>
      </c>
    </row>
    <row r="5393" spans="7:7" x14ac:dyDescent="0.15">
      <c r="G5393" s="11" t="str">
        <f t="shared" ref="G5393:G5456" si="20">IF(B5393&gt;0,(G5392+F5393)-D5393,"")</f>
        <v/>
      </c>
    </row>
    <row r="5394" spans="7:7" x14ac:dyDescent="0.15">
      <c r="G5394" s="11" t="str">
        <f t="shared" si="20"/>
        <v/>
      </c>
    </row>
    <row r="5395" spans="7:7" x14ac:dyDescent="0.15">
      <c r="G5395" s="11" t="str">
        <f t="shared" si="20"/>
        <v/>
      </c>
    </row>
    <row r="5396" spans="7:7" x14ac:dyDescent="0.15">
      <c r="G5396" s="11" t="str">
        <f t="shared" si="20"/>
        <v/>
      </c>
    </row>
    <row r="5397" spans="7:7" x14ac:dyDescent="0.15">
      <c r="G5397" s="11" t="str">
        <f t="shared" si="20"/>
        <v/>
      </c>
    </row>
    <row r="5398" spans="7:7" x14ac:dyDescent="0.15">
      <c r="G5398" s="11" t="str">
        <f t="shared" si="20"/>
        <v/>
      </c>
    </row>
    <row r="5399" spans="7:7" x14ac:dyDescent="0.15">
      <c r="G5399" s="11" t="str">
        <f t="shared" si="20"/>
        <v/>
      </c>
    </row>
    <row r="5400" spans="7:7" x14ac:dyDescent="0.15">
      <c r="G5400" s="11" t="str">
        <f t="shared" si="20"/>
        <v/>
      </c>
    </row>
    <row r="5401" spans="7:7" x14ac:dyDescent="0.15">
      <c r="G5401" s="11" t="str">
        <f t="shared" si="20"/>
        <v/>
      </c>
    </row>
    <row r="5402" spans="7:7" x14ac:dyDescent="0.15">
      <c r="G5402" s="11" t="str">
        <f t="shared" si="20"/>
        <v/>
      </c>
    </row>
    <row r="5403" spans="7:7" x14ac:dyDescent="0.15">
      <c r="G5403" s="11" t="str">
        <f t="shared" si="20"/>
        <v/>
      </c>
    </row>
    <row r="5404" spans="7:7" x14ac:dyDescent="0.15">
      <c r="G5404" s="11" t="str">
        <f t="shared" si="20"/>
        <v/>
      </c>
    </row>
    <row r="5405" spans="7:7" x14ac:dyDescent="0.15">
      <c r="G5405" s="11" t="str">
        <f t="shared" si="20"/>
        <v/>
      </c>
    </row>
    <row r="5406" spans="7:7" x14ac:dyDescent="0.15">
      <c r="G5406" s="11" t="str">
        <f t="shared" si="20"/>
        <v/>
      </c>
    </row>
    <row r="5407" spans="7:7" x14ac:dyDescent="0.15">
      <c r="G5407" s="11" t="str">
        <f t="shared" si="20"/>
        <v/>
      </c>
    </row>
    <row r="5408" spans="7:7" x14ac:dyDescent="0.15">
      <c r="G5408" s="11" t="str">
        <f t="shared" si="20"/>
        <v/>
      </c>
    </row>
    <row r="5409" spans="7:7" x14ac:dyDescent="0.15">
      <c r="G5409" s="11" t="str">
        <f t="shared" si="20"/>
        <v/>
      </c>
    </row>
    <row r="5410" spans="7:7" x14ac:dyDescent="0.15">
      <c r="G5410" s="11" t="str">
        <f t="shared" si="20"/>
        <v/>
      </c>
    </row>
    <row r="5411" spans="7:7" x14ac:dyDescent="0.15">
      <c r="G5411" s="11" t="str">
        <f t="shared" si="20"/>
        <v/>
      </c>
    </row>
    <row r="5412" spans="7:7" x14ac:dyDescent="0.15">
      <c r="G5412" s="11" t="str">
        <f t="shared" si="20"/>
        <v/>
      </c>
    </row>
    <row r="5413" spans="7:7" x14ac:dyDescent="0.15">
      <c r="G5413" s="11" t="str">
        <f t="shared" si="20"/>
        <v/>
      </c>
    </row>
    <row r="5414" spans="7:7" x14ac:dyDescent="0.15">
      <c r="G5414" s="11" t="str">
        <f t="shared" si="20"/>
        <v/>
      </c>
    </row>
    <row r="5415" spans="7:7" x14ac:dyDescent="0.15">
      <c r="G5415" s="11" t="str">
        <f t="shared" si="20"/>
        <v/>
      </c>
    </row>
    <row r="5416" spans="7:7" x14ac:dyDescent="0.15">
      <c r="G5416" s="11" t="str">
        <f t="shared" si="20"/>
        <v/>
      </c>
    </row>
    <row r="5417" spans="7:7" x14ac:dyDescent="0.15">
      <c r="G5417" s="11" t="str">
        <f t="shared" si="20"/>
        <v/>
      </c>
    </row>
    <row r="5418" spans="7:7" x14ac:dyDescent="0.15">
      <c r="G5418" s="11" t="str">
        <f t="shared" si="20"/>
        <v/>
      </c>
    </row>
    <row r="5419" spans="7:7" x14ac:dyDescent="0.15">
      <c r="G5419" s="11" t="str">
        <f t="shared" si="20"/>
        <v/>
      </c>
    </row>
    <row r="5420" spans="7:7" x14ac:dyDescent="0.15">
      <c r="G5420" s="11" t="str">
        <f t="shared" si="20"/>
        <v/>
      </c>
    </row>
    <row r="5421" spans="7:7" x14ac:dyDescent="0.15">
      <c r="G5421" s="11" t="str">
        <f t="shared" si="20"/>
        <v/>
      </c>
    </row>
    <row r="5422" spans="7:7" x14ac:dyDescent="0.15">
      <c r="G5422" s="11" t="str">
        <f t="shared" si="20"/>
        <v/>
      </c>
    </row>
    <row r="5423" spans="7:7" x14ac:dyDescent="0.15">
      <c r="G5423" s="11" t="str">
        <f t="shared" si="20"/>
        <v/>
      </c>
    </row>
    <row r="5424" spans="7:7" x14ac:dyDescent="0.15">
      <c r="G5424" s="11" t="str">
        <f t="shared" si="20"/>
        <v/>
      </c>
    </row>
    <row r="5425" spans="7:7" x14ac:dyDescent="0.15">
      <c r="G5425" s="11" t="str">
        <f t="shared" si="20"/>
        <v/>
      </c>
    </row>
    <row r="5426" spans="7:7" x14ac:dyDescent="0.15">
      <c r="G5426" s="11" t="str">
        <f t="shared" si="20"/>
        <v/>
      </c>
    </row>
    <row r="5427" spans="7:7" x14ac:dyDescent="0.15">
      <c r="G5427" s="11" t="str">
        <f t="shared" si="20"/>
        <v/>
      </c>
    </row>
    <row r="5428" spans="7:7" x14ac:dyDescent="0.15">
      <c r="G5428" s="11" t="str">
        <f t="shared" si="20"/>
        <v/>
      </c>
    </row>
    <row r="5429" spans="7:7" x14ac:dyDescent="0.15">
      <c r="G5429" s="11" t="str">
        <f t="shared" si="20"/>
        <v/>
      </c>
    </row>
    <row r="5430" spans="7:7" x14ac:dyDescent="0.15">
      <c r="G5430" s="11" t="str">
        <f t="shared" si="20"/>
        <v/>
      </c>
    </row>
    <row r="5431" spans="7:7" x14ac:dyDescent="0.15">
      <c r="G5431" s="11" t="str">
        <f t="shared" si="20"/>
        <v/>
      </c>
    </row>
    <row r="5432" spans="7:7" x14ac:dyDescent="0.15">
      <c r="G5432" s="11" t="str">
        <f t="shared" si="20"/>
        <v/>
      </c>
    </row>
    <row r="5433" spans="7:7" x14ac:dyDescent="0.15">
      <c r="G5433" s="11" t="str">
        <f t="shared" si="20"/>
        <v/>
      </c>
    </row>
    <row r="5434" spans="7:7" x14ac:dyDescent="0.15">
      <c r="G5434" s="11" t="str">
        <f t="shared" si="20"/>
        <v/>
      </c>
    </row>
    <row r="5435" spans="7:7" x14ac:dyDescent="0.15">
      <c r="G5435" s="11" t="str">
        <f t="shared" si="20"/>
        <v/>
      </c>
    </row>
    <row r="5436" spans="7:7" x14ac:dyDescent="0.15">
      <c r="G5436" s="11" t="str">
        <f t="shared" si="20"/>
        <v/>
      </c>
    </row>
    <row r="5437" spans="7:7" x14ac:dyDescent="0.15">
      <c r="G5437" s="11" t="str">
        <f t="shared" si="20"/>
        <v/>
      </c>
    </row>
    <row r="5438" spans="7:7" x14ac:dyDescent="0.15">
      <c r="G5438" s="11" t="str">
        <f t="shared" si="20"/>
        <v/>
      </c>
    </row>
    <row r="5439" spans="7:7" x14ac:dyDescent="0.15">
      <c r="G5439" s="11" t="str">
        <f t="shared" si="20"/>
        <v/>
      </c>
    </row>
    <row r="5440" spans="7:7" x14ac:dyDescent="0.15">
      <c r="G5440" s="11" t="str">
        <f t="shared" si="20"/>
        <v/>
      </c>
    </row>
    <row r="5441" spans="7:7" x14ac:dyDescent="0.15">
      <c r="G5441" s="11" t="str">
        <f t="shared" si="20"/>
        <v/>
      </c>
    </row>
    <row r="5442" spans="7:7" x14ac:dyDescent="0.15">
      <c r="G5442" s="11" t="str">
        <f t="shared" si="20"/>
        <v/>
      </c>
    </row>
    <row r="5443" spans="7:7" x14ac:dyDescent="0.15">
      <c r="G5443" s="11" t="str">
        <f t="shared" si="20"/>
        <v/>
      </c>
    </row>
    <row r="5444" spans="7:7" x14ac:dyDescent="0.15">
      <c r="G5444" s="11" t="str">
        <f t="shared" si="20"/>
        <v/>
      </c>
    </row>
    <row r="5445" spans="7:7" x14ac:dyDescent="0.15">
      <c r="G5445" s="11" t="str">
        <f t="shared" si="20"/>
        <v/>
      </c>
    </row>
    <row r="5446" spans="7:7" x14ac:dyDescent="0.15">
      <c r="G5446" s="11" t="str">
        <f t="shared" si="20"/>
        <v/>
      </c>
    </row>
    <row r="5447" spans="7:7" x14ac:dyDescent="0.15">
      <c r="G5447" s="11" t="str">
        <f t="shared" si="20"/>
        <v/>
      </c>
    </row>
    <row r="5448" spans="7:7" x14ac:dyDescent="0.15">
      <c r="G5448" s="11" t="str">
        <f t="shared" si="20"/>
        <v/>
      </c>
    </row>
    <row r="5449" spans="7:7" x14ac:dyDescent="0.15">
      <c r="G5449" s="11" t="str">
        <f t="shared" si="20"/>
        <v/>
      </c>
    </row>
    <row r="5450" spans="7:7" x14ac:dyDescent="0.15">
      <c r="G5450" s="11" t="str">
        <f t="shared" si="20"/>
        <v/>
      </c>
    </row>
    <row r="5451" spans="7:7" x14ac:dyDescent="0.15">
      <c r="G5451" s="11" t="str">
        <f t="shared" si="20"/>
        <v/>
      </c>
    </row>
    <row r="5452" spans="7:7" x14ac:dyDescent="0.15">
      <c r="G5452" s="11" t="str">
        <f t="shared" si="20"/>
        <v/>
      </c>
    </row>
    <row r="5453" spans="7:7" x14ac:dyDescent="0.15">
      <c r="G5453" s="11" t="str">
        <f t="shared" si="20"/>
        <v/>
      </c>
    </row>
    <row r="5454" spans="7:7" x14ac:dyDescent="0.15">
      <c r="G5454" s="11" t="str">
        <f t="shared" si="20"/>
        <v/>
      </c>
    </row>
    <row r="5455" spans="7:7" x14ac:dyDescent="0.15">
      <c r="G5455" s="11" t="str">
        <f t="shared" si="20"/>
        <v/>
      </c>
    </row>
    <row r="5456" spans="7:7" x14ac:dyDescent="0.15">
      <c r="G5456" s="11" t="str">
        <f t="shared" si="20"/>
        <v/>
      </c>
    </row>
    <row r="5457" spans="7:7" x14ac:dyDescent="0.15">
      <c r="G5457" s="11" t="str">
        <f t="shared" ref="G5457:G5520" si="21">IF(B5457&gt;0,(G5456+F5457)-D5457,"")</f>
        <v/>
      </c>
    </row>
    <row r="5458" spans="7:7" x14ac:dyDescent="0.15">
      <c r="G5458" s="11" t="str">
        <f t="shared" si="21"/>
        <v/>
      </c>
    </row>
    <row r="5459" spans="7:7" x14ac:dyDescent="0.15">
      <c r="G5459" s="11" t="str">
        <f t="shared" si="21"/>
        <v/>
      </c>
    </row>
    <row r="5460" spans="7:7" x14ac:dyDescent="0.15">
      <c r="G5460" s="11" t="str">
        <f t="shared" si="21"/>
        <v/>
      </c>
    </row>
    <row r="5461" spans="7:7" x14ac:dyDescent="0.15">
      <c r="G5461" s="11" t="str">
        <f t="shared" si="21"/>
        <v/>
      </c>
    </row>
    <row r="5462" spans="7:7" x14ac:dyDescent="0.15">
      <c r="G5462" s="11" t="str">
        <f t="shared" si="21"/>
        <v/>
      </c>
    </row>
    <row r="5463" spans="7:7" x14ac:dyDescent="0.15">
      <c r="G5463" s="11" t="str">
        <f t="shared" si="21"/>
        <v/>
      </c>
    </row>
    <row r="5464" spans="7:7" x14ac:dyDescent="0.15">
      <c r="G5464" s="11" t="str">
        <f t="shared" si="21"/>
        <v/>
      </c>
    </row>
    <row r="5465" spans="7:7" x14ac:dyDescent="0.15">
      <c r="G5465" s="11" t="str">
        <f t="shared" si="21"/>
        <v/>
      </c>
    </row>
    <row r="5466" spans="7:7" x14ac:dyDescent="0.15">
      <c r="G5466" s="11" t="str">
        <f t="shared" si="21"/>
        <v/>
      </c>
    </row>
    <row r="5467" spans="7:7" x14ac:dyDescent="0.15">
      <c r="G5467" s="11" t="str">
        <f t="shared" si="21"/>
        <v/>
      </c>
    </row>
    <row r="5468" spans="7:7" x14ac:dyDescent="0.15">
      <c r="G5468" s="11" t="str">
        <f t="shared" si="21"/>
        <v/>
      </c>
    </row>
    <row r="5469" spans="7:7" x14ac:dyDescent="0.15">
      <c r="G5469" s="11" t="str">
        <f t="shared" si="21"/>
        <v/>
      </c>
    </row>
    <row r="5470" spans="7:7" x14ac:dyDescent="0.15">
      <c r="G5470" s="11" t="str">
        <f t="shared" si="21"/>
        <v/>
      </c>
    </row>
    <row r="5471" spans="7:7" x14ac:dyDescent="0.15">
      <c r="G5471" s="11" t="str">
        <f t="shared" si="21"/>
        <v/>
      </c>
    </row>
    <row r="5472" spans="7:7" x14ac:dyDescent="0.15">
      <c r="G5472" s="11" t="str">
        <f t="shared" si="21"/>
        <v/>
      </c>
    </row>
    <row r="5473" spans="7:7" x14ac:dyDescent="0.15">
      <c r="G5473" s="11" t="str">
        <f t="shared" si="21"/>
        <v/>
      </c>
    </row>
    <row r="5474" spans="7:7" x14ac:dyDescent="0.15">
      <c r="G5474" s="11" t="str">
        <f t="shared" si="21"/>
        <v/>
      </c>
    </row>
    <row r="5475" spans="7:7" x14ac:dyDescent="0.15">
      <c r="G5475" s="11" t="str">
        <f t="shared" si="21"/>
        <v/>
      </c>
    </row>
    <row r="5476" spans="7:7" x14ac:dyDescent="0.15">
      <c r="G5476" s="11" t="str">
        <f t="shared" si="21"/>
        <v/>
      </c>
    </row>
    <row r="5477" spans="7:7" x14ac:dyDescent="0.15">
      <c r="G5477" s="11" t="str">
        <f t="shared" si="21"/>
        <v/>
      </c>
    </row>
    <row r="5478" spans="7:7" x14ac:dyDescent="0.15">
      <c r="G5478" s="11" t="str">
        <f t="shared" si="21"/>
        <v/>
      </c>
    </row>
    <row r="5479" spans="7:7" x14ac:dyDescent="0.15">
      <c r="G5479" s="11" t="str">
        <f t="shared" si="21"/>
        <v/>
      </c>
    </row>
    <row r="5480" spans="7:7" x14ac:dyDescent="0.15">
      <c r="G5480" s="11" t="str">
        <f t="shared" si="21"/>
        <v/>
      </c>
    </row>
    <row r="5481" spans="7:7" x14ac:dyDescent="0.15">
      <c r="G5481" s="11" t="str">
        <f t="shared" si="21"/>
        <v/>
      </c>
    </row>
    <row r="5482" spans="7:7" x14ac:dyDescent="0.15">
      <c r="G5482" s="11" t="str">
        <f t="shared" si="21"/>
        <v/>
      </c>
    </row>
    <row r="5483" spans="7:7" x14ac:dyDescent="0.15">
      <c r="G5483" s="11" t="str">
        <f t="shared" si="21"/>
        <v/>
      </c>
    </row>
    <row r="5484" spans="7:7" x14ac:dyDescent="0.15">
      <c r="G5484" s="11" t="str">
        <f t="shared" si="21"/>
        <v/>
      </c>
    </row>
    <row r="5485" spans="7:7" x14ac:dyDescent="0.15">
      <c r="G5485" s="11" t="str">
        <f t="shared" si="21"/>
        <v/>
      </c>
    </row>
    <row r="5486" spans="7:7" x14ac:dyDescent="0.15">
      <c r="G5486" s="11" t="str">
        <f t="shared" si="21"/>
        <v/>
      </c>
    </row>
    <row r="5487" spans="7:7" x14ac:dyDescent="0.15">
      <c r="G5487" s="11" t="str">
        <f t="shared" si="21"/>
        <v/>
      </c>
    </row>
    <row r="5488" spans="7:7" x14ac:dyDescent="0.15">
      <c r="G5488" s="11" t="str">
        <f t="shared" si="21"/>
        <v/>
      </c>
    </row>
    <row r="5489" spans="7:7" x14ac:dyDescent="0.15">
      <c r="G5489" s="11" t="str">
        <f t="shared" si="21"/>
        <v/>
      </c>
    </row>
    <row r="5490" spans="7:7" x14ac:dyDescent="0.15">
      <c r="G5490" s="11" t="str">
        <f t="shared" si="21"/>
        <v/>
      </c>
    </row>
    <row r="5491" spans="7:7" x14ac:dyDescent="0.15">
      <c r="G5491" s="11" t="str">
        <f t="shared" si="21"/>
        <v/>
      </c>
    </row>
    <row r="5492" spans="7:7" x14ac:dyDescent="0.15">
      <c r="G5492" s="11" t="str">
        <f t="shared" si="21"/>
        <v/>
      </c>
    </row>
    <row r="5493" spans="7:7" x14ac:dyDescent="0.15">
      <c r="G5493" s="11" t="str">
        <f t="shared" si="21"/>
        <v/>
      </c>
    </row>
    <row r="5494" spans="7:7" x14ac:dyDescent="0.15">
      <c r="G5494" s="11" t="str">
        <f t="shared" si="21"/>
        <v/>
      </c>
    </row>
    <row r="5495" spans="7:7" x14ac:dyDescent="0.15">
      <c r="G5495" s="11" t="str">
        <f t="shared" si="21"/>
        <v/>
      </c>
    </row>
    <row r="5496" spans="7:7" x14ac:dyDescent="0.15">
      <c r="G5496" s="11" t="str">
        <f t="shared" si="21"/>
        <v/>
      </c>
    </row>
    <row r="5497" spans="7:7" x14ac:dyDescent="0.15">
      <c r="G5497" s="11" t="str">
        <f t="shared" si="21"/>
        <v/>
      </c>
    </row>
    <row r="5498" spans="7:7" x14ac:dyDescent="0.15">
      <c r="G5498" s="11" t="str">
        <f t="shared" si="21"/>
        <v/>
      </c>
    </row>
    <row r="5499" spans="7:7" x14ac:dyDescent="0.15">
      <c r="G5499" s="11" t="str">
        <f t="shared" si="21"/>
        <v/>
      </c>
    </row>
    <row r="5500" spans="7:7" x14ac:dyDescent="0.15">
      <c r="G5500" s="11" t="str">
        <f t="shared" si="21"/>
        <v/>
      </c>
    </row>
    <row r="5501" spans="7:7" x14ac:dyDescent="0.15">
      <c r="G5501" s="11" t="str">
        <f t="shared" si="21"/>
        <v/>
      </c>
    </row>
    <row r="5502" spans="7:7" x14ac:dyDescent="0.15">
      <c r="G5502" s="11" t="str">
        <f t="shared" si="21"/>
        <v/>
      </c>
    </row>
    <row r="5503" spans="7:7" x14ac:dyDescent="0.15">
      <c r="G5503" s="11" t="str">
        <f t="shared" si="21"/>
        <v/>
      </c>
    </row>
    <row r="5504" spans="7:7" x14ac:dyDescent="0.15">
      <c r="G5504" s="11" t="str">
        <f t="shared" si="21"/>
        <v/>
      </c>
    </row>
    <row r="5505" spans="7:7" x14ac:dyDescent="0.15">
      <c r="G5505" s="11" t="str">
        <f t="shared" si="21"/>
        <v/>
      </c>
    </row>
    <row r="5506" spans="7:7" x14ac:dyDescent="0.15">
      <c r="G5506" s="11" t="str">
        <f t="shared" si="21"/>
        <v/>
      </c>
    </row>
    <row r="5507" spans="7:7" x14ac:dyDescent="0.15">
      <c r="G5507" s="11" t="str">
        <f t="shared" si="21"/>
        <v/>
      </c>
    </row>
    <row r="5508" spans="7:7" x14ac:dyDescent="0.15">
      <c r="G5508" s="11" t="str">
        <f t="shared" si="21"/>
        <v/>
      </c>
    </row>
    <row r="5509" spans="7:7" x14ac:dyDescent="0.15">
      <c r="G5509" s="11" t="str">
        <f t="shared" si="21"/>
        <v/>
      </c>
    </row>
    <row r="5510" spans="7:7" x14ac:dyDescent="0.15">
      <c r="G5510" s="11" t="str">
        <f t="shared" si="21"/>
        <v/>
      </c>
    </row>
    <row r="5511" spans="7:7" x14ac:dyDescent="0.15">
      <c r="G5511" s="11" t="str">
        <f t="shared" si="21"/>
        <v/>
      </c>
    </row>
    <row r="5512" spans="7:7" x14ac:dyDescent="0.15">
      <c r="G5512" s="11" t="str">
        <f t="shared" si="21"/>
        <v/>
      </c>
    </row>
    <row r="5513" spans="7:7" x14ac:dyDescent="0.15">
      <c r="G5513" s="11" t="str">
        <f t="shared" si="21"/>
        <v/>
      </c>
    </row>
    <row r="5514" spans="7:7" x14ac:dyDescent="0.15">
      <c r="G5514" s="11" t="str">
        <f t="shared" si="21"/>
        <v/>
      </c>
    </row>
    <row r="5515" spans="7:7" x14ac:dyDescent="0.15">
      <c r="G5515" s="11" t="str">
        <f t="shared" si="21"/>
        <v/>
      </c>
    </row>
    <row r="5516" spans="7:7" x14ac:dyDescent="0.15">
      <c r="G5516" s="11" t="str">
        <f t="shared" si="21"/>
        <v/>
      </c>
    </row>
    <row r="5517" spans="7:7" x14ac:dyDescent="0.15">
      <c r="G5517" s="11" t="str">
        <f t="shared" si="21"/>
        <v/>
      </c>
    </row>
    <row r="5518" spans="7:7" x14ac:dyDescent="0.15">
      <c r="G5518" s="11" t="str">
        <f t="shared" si="21"/>
        <v/>
      </c>
    </row>
    <row r="5519" spans="7:7" x14ac:dyDescent="0.15">
      <c r="G5519" s="11" t="str">
        <f t="shared" si="21"/>
        <v/>
      </c>
    </row>
    <row r="5520" spans="7:7" x14ac:dyDescent="0.15">
      <c r="G5520" s="11" t="str">
        <f t="shared" si="21"/>
        <v/>
      </c>
    </row>
    <row r="5521" spans="7:7" x14ac:dyDescent="0.15">
      <c r="G5521" s="11" t="str">
        <f t="shared" ref="G5521:G5584" si="22">IF(B5521&gt;0,(G5520+F5521)-D5521,"")</f>
        <v/>
      </c>
    </row>
    <row r="5522" spans="7:7" x14ac:dyDescent="0.15">
      <c r="G5522" s="11" t="str">
        <f t="shared" si="22"/>
        <v/>
      </c>
    </row>
    <row r="5523" spans="7:7" x14ac:dyDescent="0.15">
      <c r="G5523" s="11" t="str">
        <f t="shared" si="22"/>
        <v/>
      </c>
    </row>
    <row r="5524" spans="7:7" x14ac:dyDescent="0.15">
      <c r="G5524" s="11" t="str">
        <f t="shared" si="22"/>
        <v/>
      </c>
    </row>
    <row r="5525" spans="7:7" x14ac:dyDescent="0.15">
      <c r="G5525" s="11" t="str">
        <f t="shared" si="22"/>
        <v/>
      </c>
    </row>
    <row r="5526" spans="7:7" x14ac:dyDescent="0.15">
      <c r="G5526" s="11" t="str">
        <f t="shared" si="22"/>
        <v/>
      </c>
    </row>
    <row r="5527" spans="7:7" x14ac:dyDescent="0.15">
      <c r="G5527" s="11" t="str">
        <f t="shared" si="22"/>
        <v/>
      </c>
    </row>
    <row r="5528" spans="7:7" x14ac:dyDescent="0.15">
      <c r="G5528" s="11" t="str">
        <f t="shared" si="22"/>
        <v/>
      </c>
    </row>
    <row r="5529" spans="7:7" x14ac:dyDescent="0.15">
      <c r="G5529" s="11" t="str">
        <f t="shared" si="22"/>
        <v/>
      </c>
    </row>
    <row r="5530" spans="7:7" x14ac:dyDescent="0.15">
      <c r="G5530" s="11" t="str">
        <f t="shared" si="22"/>
        <v/>
      </c>
    </row>
    <row r="5531" spans="7:7" x14ac:dyDescent="0.15">
      <c r="G5531" s="11" t="str">
        <f t="shared" si="22"/>
        <v/>
      </c>
    </row>
    <row r="5532" spans="7:7" x14ac:dyDescent="0.15">
      <c r="G5532" s="11" t="str">
        <f t="shared" si="22"/>
        <v/>
      </c>
    </row>
    <row r="5533" spans="7:7" x14ac:dyDescent="0.15">
      <c r="G5533" s="11" t="str">
        <f t="shared" si="22"/>
        <v/>
      </c>
    </row>
    <row r="5534" spans="7:7" x14ac:dyDescent="0.15">
      <c r="G5534" s="11" t="str">
        <f t="shared" si="22"/>
        <v/>
      </c>
    </row>
    <row r="5535" spans="7:7" x14ac:dyDescent="0.15">
      <c r="G5535" s="11" t="str">
        <f t="shared" si="22"/>
        <v/>
      </c>
    </row>
    <row r="5536" spans="7:7" x14ac:dyDescent="0.15">
      <c r="G5536" s="11" t="str">
        <f t="shared" si="22"/>
        <v/>
      </c>
    </row>
    <row r="5537" spans="7:7" x14ac:dyDescent="0.15">
      <c r="G5537" s="11" t="str">
        <f t="shared" si="22"/>
        <v/>
      </c>
    </row>
    <row r="5538" spans="7:7" x14ac:dyDescent="0.15">
      <c r="G5538" s="11" t="str">
        <f t="shared" si="22"/>
        <v/>
      </c>
    </row>
    <row r="5539" spans="7:7" x14ac:dyDescent="0.15">
      <c r="G5539" s="11" t="str">
        <f t="shared" si="22"/>
        <v/>
      </c>
    </row>
    <row r="5540" spans="7:7" x14ac:dyDescent="0.15">
      <c r="G5540" s="11" t="str">
        <f t="shared" si="22"/>
        <v/>
      </c>
    </row>
    <row r="5541" spans="7:7" x14ac:dyDescent="0.15">
      <c r="G5541" s="11" t="str">
        <f t="shared" si="22"/>
        <v/>
      </c>
    </row>
    <row r="5542" spans="7:7" x14ac:dyDescent="0.15">
      <c r="G5542" s="11" t="str">
        <f t="shared" si="22"/>
        <v/>
      </c>
    </row>
    <row r="5543" spans="7:7" x14ac:dyDescent="0.15">
      <c r="G5543" s="11" t="str">
        <f t="shared" si="22"/>
        <v/>
      </c>
    </row>
    <row r="5544" spans="7:7" x14ac:dyDescent="0.15">
      <c r="G5544" s="11" t="str">
        <f t="shared" si="22"/>
        <v/>
      </c>
    </row>
    <row r="5545" spans="7:7" x14ac:dyDescent="0.15">
      <c r="G5545" s="11" t="str">
        <f t="shared" si="22"/>
        <v/>
      </c>
    </row>
    <row r="5546" spans="7:7" x14ac:dyDescent="0.15">
      <c r="G5546" s="11" t="str">
        <f t="shared" si="22"/>
        <v/>
      </c>
    </row>
    <row r="5547" spans="7:7" x14ac:dyDescent="0.15">
      <c r="G5547" s="11" t="str">
        <f t="shared" si="22"/>
        <v/>
      </c>
    </row>
    <row r="5548" spans="7:7" x14ac:dyDescent="0.15">
      <c r="G5548" s="11" t="str">
        <f t="shared" si="22"/>
        <v/>
      </c>
    </row>
    <row r="5549" spans="7:7" x14ac:dyDescent="0.15">
      <c r="G5549" s="11" t="str">
        <f t="shared" si="22"/>
        <v/>
      </c>
    </row>
    <row r="5550" spans="7:7" x14ac:dyDescent="0.15">
      <c r="G5550" s="11" t="str">
        <f t="shared" si="22"/>
        <v/>
      </c>
    </row>
    <row r="5551" spans="7:7" x14ac:dyDescent="0.15">
      <c r="G5551" s="11" t="str">
        <f t="shared" si="22"/>
        <v/>
      </c>
    </row>
    <row r="5552" spans="7:7" x14ac:dyDescent="0.15">
      <c r="G5552" s="11" t="str">
        <f t="shared" si="22"/>
        <v/>
      </c>
    </row>
    <row r="5553" spans="7:7" x14ac:dyDescent="0.15">
      <c r="G5553" s="11" t="str">
        <f t="shared" si="22"/>
        <v/>
      </c>
    </row>
    <row r="5554" spans="7:7" x14ac:dyDescent="0.15">
      <c r="G5554" s="11" t="str">
        <f t="shared" si="22"/>
        <v/>
      </c>
    </row>
    <row r="5555" spans="7:7" x14ac:dyDescent="0.15">
      <c r="G5555" s="11" t="str">
        <f t="shared" si="22"/>
        <v/>
      </c>
    </row>
    <row r="5556" spans="7:7" x14ac:dyDescent="0.15">
      <c r="G5556" s="11" t="str">
        <f t="shared" si="22"/>
        <v/>
      </c>
    </row>
    <row r="5557" spans="7:7" x14ac:dyDescent="0.15">
      <c r="G5557" s="11" t="str">
        <f t="shared" si="22"/>
        <v/>
      </c>
    </row>
    <row r="5558" spans="7:7" x14ac:dyDescent="0.15">
      <c r="G5558" s="11" t="str">
        <f t="shared" si="22"/>
        <v/>
      </c>
    </row>
    <row r="5559" spans="7:7" x14ac:dyDescent="0.15">
      <c r="G5559" s="11" t="str">
        <f t="shared" si="22"/>
        <v/>
      </c>
    </row>
    <row r="5560" spans="7:7" x14ac:dyDescent="0.15">
      <c r="G5560" s="11" t="str">
        <f t="shared" si="22"/>
        <v/>
      </c>
    </row>
    <row r="5561" spans="7:7" x14ac:dyDescent="0.15">
      <c r="G5561" s="11" t="str">
        <f t="shared" si="22"/>
        <v/>
      </c>
    </row>
    <row r="5562" spans="7:7" x14ac:dyDescent="0.15">
      <c r="G5562" s="11" t="str">
        <f t="shared" si="22"/>
        <v/>
      </c>
    </row>
    <row r="5563" spans="7:7" x14ac:dyDescent="0.15">
      <c r="G5563" s="11" t="str">
        <f t="shared" si="22"/>
        <v/>
      </c>
    </row>
    <row r="5564" spans="7:7" x14ac:dyDescent="0.15">
      <c r="G5564" s="11" t="str">
        <f t="shared" si="22"/>
        <v/>
      </c>
    </row>
    <row r="5565" spans="7:7" x14ac:dyDescent="0.15">
      <c r="G5565" s="11" t="str">
        <f t="shared" si="22"/>
        <v/>
      </c>
    </row>
    <row r="5566" spans="7:7" x14ac:dyDescent="0.15">
      <c r="G5566" s="11" t="str">
        <f t="shared" si="22"/>
        <v/>
      </c>
    </row>
    <row r="5567" spans="7:7" x14ac:dyDescent="0.15">
      <c r="G5567" s="11" t="str">
        <f t="shared" si="22"/>
        <v/>
      </c>
    </row>
    <row r="5568" spans="7:7" x14ac:dyDescent="0.15">
      <c r="G5568" s="11" t="str">
        <f t="shared" si="22"/>
        <v/>
      </c>
    </row>
    <row r="5569" spans="7:7" x14ac:dyDescent="0.15">
      <c r="G5569" s="11" t="str">
        <f t="shared" si="22"/>
        <v/>
      </c>
    </row>
    <row r="5570" spans="7:7" x14ac:dyDescent="0.15">
      <c r="G5570" s="11" t="str">
        <f t="shared" si="22"/>
        <v/>
      </c>
    </row>
    <row r="5571" spans="7:7" x14ac:dyDescent="0.15">
      <c r="G5571" s="11" t="str">
        <f t="shared" si="22"/>
        <v/>
      </c>
    </row>
    <row r="5572" spans="7:7" x14ac:dyDescent="0.15">
      <c r="G5572" s="11" t="str">
        <f t="shared" si="22"/>
        <v/>
      </c>
    </row>
    <row r="5573" spans="7:7" x14ac:dyDescent="0.15">
      <c r="G5573" s="11" t="str">
        <f t="shared" si="22"/>
        <v/>
      </c>
    </row>
    <row r="5574" spans="7:7" x14ac:dyDescent="0.15">
      <c r="G5574" s="11" t="str">
        <f t="shared" si="22"/>
        <v/>
      </c>
    </row>
    <row r="5575" spans="7:7" x14ac:dyDescent="0.15">
      <c r="G5575" s="11" t="str">
        <f t="shared" si="22"/>
        <v/>
      </c>
    </row>
    <row r="5576" spans="7:7" x14ac:dyDescent="0.15">
      <c r="G5576" s="11" t="str">
        <f t="shared" si="22"/>
        <v/>
      </c>
    </row>
    <row r="5577" spans="7:7" x14ac:dyDescent="0.15">
      <c r="G5577" s="11" t="str">
        <f t="shared" si="22"/>
        <v/>
      </c>
    </row>
    <row r="5578" spans="7:7" x14ac:dyDescent="0.15">
      <c r="G5578" s="11" t="str">
        <f t="shared" si="22"/>
        <v/>
      </c>
    </row>
    <row r="5579" spans="7:7" x14ac:dyDescent="0.15">
      <c r="G5579" s="11" t="str">
        <f t="shared" si="22"/>
        <v/>
      </c>
    </row>
    <row r="5580" spans="7:7" x14ac:dyDescent="0.15">
      <c r="G5580" s="11" t="str">
        <f t="shared" si="22"/>
        <v/>
      </c>
    </row>
    <row r="5581" spans="7:7" x14ac:dyDescent="0.15">
      <c r="G5581" s="11" t="str">
        <f t="shared" si="22"/>
        <v/>
      </c>
    </row>
    <row r="5582" spans="7:7" x14ac:dyDescent="0.15">
      <c r="G5582" s="11" t="str">
        <f t="shared" si="22"/>
        <v/>
      </c>
    </row>
    <row r="5583" spans="7:7" x14ac:dyDescent="0.15">
      <c r="G5583" s="11" t="str">
        <f t="shared" si="22"/>
        <v/>
      </c>
    </row>
    <row r="5584" spans="7:7" x14ac:dyDescent="0.15">
      <c r="G5584" s="11" t="str">
        <f t="shared" si="22"/>
        <v/>
      </c>
    </row>
    <row r="5585" spans="7:7" x14ac:dyDescent="0.15">
      <c r="G5585" s="11" t="str">
        <f t="shared" ref="G5585:G5648" si="23">IF(B5585&gt;0,(G5584+F5585)-D5585,"")</f>
        <v/>
      </c>
    </row>
    <row r="5586" spans="7:7" x14ac:dyDescent="0.15">
      <c r="G5586" s="11" t="str">
        <f t="shared" si="23"/>
        <v/>
      </c>
    </row>
    <row r="5587" spans="7:7" x14ac:dyDescent="0.15">
      <c r="G5587" s="11" t="str">
        <f t="shared" si="23"/>
        <v/>
      </c>
    </row>
    <row r="5588" spans="7:7" x14ac:dyDescent="0.15">
      <c r="G5588" s="11" t="str">
        <f t="shared" si="23"/>
        <v/>
      </c>
    </row>
    <row r="5589" spans="7:7" x14ac:dyDescent="0.15">
      <c r="G5589" s="11" t="str">
        <f t="shared" si="23"/>
        <v/>
      </c>
    </row>
    <row r="5590" spans="7:7" x14ac:dyDescent="0.15">
      <c r="G5590" s="11" t="str">
        <f t="shared" si="23"/>
        <v/>
      </c>
    </row>
    <row r="5591" spans="7:7" x14ac:dyDescent="0.15">
      <c r="G5591" s="11" t="str">
        <f t="shared" si="23"/>
        <v/>
      </c>
    </row>
    <row r="5592" spans="7:7" x14ac:dyDescent="0.15">
      <c r="G5592" s="11" t="str">
        <f t="shared" si="23"/>
        <v/>
      </c>
    </row>
    <row r="5593" spans="7:7" x14ac:dyDescent="0.15">
      <c r="G5593" s="11" t="str">
        <f t="shared" si="23"/>
        <v/>
      </c>
    </row>
    <row r="5594" spans="7:7" x14ac:dyDescent="0.15">
      <c r="G5594" s="11" t="str">
        <f t="shared" si="23"/>
        <v/>
      </c>
    </row>
    <row r="5595" spans="7:7" x14ac:dyDescent="0.15">
      <c r="G5595" s="11" t="str">
        <f t="shared" si="23"/>
        <v/>
      </c>
    </row>
    <row r="5596" spans="7:7" x14ac:dyDescent="0.15">
      <c r="G5596" s="11" t="str">
        <f t="shared" si="23"/>
        <v/>
      </c>
    </row>
    <row r="5597" spans="7:7" x14ac:dyDescent="0.15">
      <c r="G5597" s="11" t="str">
        <f t="shared" si="23"/>
        <v/>
      </c>
    </row>
    <row r="5598" spans="7:7" x14ac:dyDescent="0.15">
      <c r="G5598" s="11" t="str">
        <f t="shared" si="23"/>
        <v/>
      </c>
    </row>
    <row r="5599" spans="7:7" x14ac:dyDescent="0.15">
      <c r="G5599" s="11" t="str">
        <f t="shared" si="23"/>
        <v/>
      </c>
    </row>
    <row r="5600" spans="7:7" x14ac:dyDescent="0.15">
      <c r="G5600" s="11" t="str">
        <f t="shared" si="23"/>
        <v/>
      </c>
    </row>
    <row r="5601" spans="7:7" x14ac:dyDescent="0.15">
      <c r="G5601" s="11" t="str">
        <f t="shared" si="23"/>
        <v/>
      </c>
    </row>
    <row r="5602" spans="7:7" x14ac:dyDescent="0.15">
      <c r="G5602" s="11" t="str">
        <f t="shared" si="23"/>
        <v/>
      </c>
    </row>
    <row r="5603" spans="7:7" x14ac:dyDescent="0.15">
      <c r="G5603" s="11" t="str">
        <f t="shared" si="23"/>
        <v/>
      </c>
    </row>
    <row r="5604" spans="7:7" x14ac:dyDescent="0.15">
      <c r="G5604" s="11" t="str">
        <f t="shared" si="23"/>
        <v/>
      </c>
    </row>
    <row r="5605" spans="7:7" x14ac:dyDescent="0.15">
      <c r="G5605" s="11" t="str">
        <f t="shared" si="23"/>
        <v/>
      </c>
    </row>
    <row r="5606" spans="7:7" x14ac:dyDescent="0.15">
      <c r="G5606" s="11" t="str">
        <f t="shared" si="23"/>
        <v/>
      </c>
    </row>
    <row r="5607" spans="7:7" x14ac:dyDescent="0.15">
      <c r="G5607" s="11" t="str">
        <f t="shared" si="23"/>
        <v/>
      </c>
    </row>
    <row r="5608" spans="7:7" x14ac:dyDescent="0.15">
      <c r="G5608" s="11" t="str">
        <f t="shared" si="23"/>
        <v/>
      </c>
    </row>
    <row r="5609" spans="7:7" x14ac:dyDescent="0.15">
      <c r="G5609" s="11" t="str">
        <f t="shared" si="23"/>
        <v/>
      </c>
    </row>
    <row r="5610" spans="7:7" x14ac:dyDescent="0.15">
      <c r="G5610" s="11" t="str">
        <f t="shared" si="23"/>
        <v/>
      </c>
    </row>
    <row r="5611" spans="7:7" x14ac:dyDescent="0.15">
      <c r="G5611" s="11" t="str">
        <f t="shared" si="23"/>
        <v/>
      </c>
    </row>
    <row r="5612" spans="7:7" x14ac:dyDescent="0.15">
      <c r="G5612" s="11" t="str">
        <f t="shared" si="23"/>
        <v/>
      </c>
    </row>
    <row r="5613" spans="7:7" x14ac:dyDescent="0.15">
      <c r="G5613" s="11" t="str">
        <f t="shared" si="23"/>
        <v/>
      </c>
    </row>
    <row r="5614" spans="7:7" x14ac:dyDescent="0.15">
      <c r="G5614" s="11" t="str">
        <f t="shared" si="23"/>
        <v/>
      </c>
    </row>
    <row r="5615" spans="7:7" x14ac:dyDescent="0.15">
      <c r="G5615" s="11" t="str">
        <f t="shared" si="23"/>
        <v/>
      </c>
    </row>
    <row r="5616" spans="7:7" x14ac:dyDescent="0.15">
      <c r="G5616" s="11" t="str">
        <f t="shared" si="23"/>
        <v/>
      </c>
    </row>
    <row r="5617" spans="7:7" x14ac:dyDescent="0.15">
      <c r="G5617" s="11" t="str">
        <f t="shared" si="23"/>
        <v/>
      </c>
    </row>
    <row r="5618" spans="7:7" x14ac:dyDescent="0.15">
      <c r="G5618" s="11" t="str">
        <f t="shared" si="23"/>
        <v/>
      </c>
    </row>
    <row r="5619" spans="7:7" x14ac:dyDescent="0.15">
      <c r="G5619" s="11" t="str">
        <f t="shared" si="23"/>
        <v/>
      </c>
    </row>
    <row r="5620" spans="7:7" x14ac:dyDescent="0.15">
      <c r="G5620" s="11" t="str">
        <f t="shared" si="23"/>
        <v/>
      </c>
    </row>
    <row r="5621" spans="7:7" x14ac:dyDescent="0.15">
      <c r="G5621" s="11" t="str">
        <f t="shared" si="23"/>
        <v/>
      </c>
    </row>
    <row r="5622" spans="7:7" x14ac:dyDescent="0.15">
      <c r="G5622" s="11" t="str">
        <f t="shared" si="23"/>
        <v/>
      </c>
    </row>
    <row r="5623" spans="7:7" x14ac:dyDescent="0.15">
      <c r="G5623" s="11" t="str">
        <f t="shared" si="23"/>
        <v/>
      </c>
    </row>
    <row r="5624" spans="7:7" x14ac:dyDescent="0.15">
      <c r="G5624" s="11" t="str">
        <f t="shared" si="23"/>
        <v/>
      </c>
    </row>
    <row r="5625" spans="7:7" x14ac:dyDescent="0.15">
      <c r="G5625" s="11" t="str">
        <f t="shared" si="23"/>
        <v/>
      </c>
    </row>
    <row r="5626" spans="7:7" x14ac:dyDescent="0.15">
      <c r="G5626" s="11" t="str">
        <f t="shared" si="23"/>
        <v/>
      </c>
    </row>
    <row r="5627" spans="7:7" x14ac:dyDescent="0.15">
      <c r="G5627" s="11" t="str">
        <f t="shared" si="23"/>
        <v/>
      </c>
    </row>
    <row r="5628" spans="7:7" x14ac:dyDescent="0.15">
      <c r="G5628" s="11" t="str">
        <f t="shared" si="23"/>
        <v/>
      </c>
    </row>
    <row r="5629" spans="7:7" x14ac:dyDescent="0.15">
      <c r="G5629" s="11" t="str">
        <f t="shared" si="23"/>
        <v/>
      </c>
    </row>
    <row r="5630" spans="7:7" x14ac:dyDescent="0.15">
      <c r="G5630" s="11" t="str">
        <f t="shared" si="23"/>
        <v/>
      </c>
    </row>
    <row r="5631" spans="7:7" x14ac:dyDescent="0.15">
      <c r="G5631" s="11" t="str">
        <f t="shared" si="23"/>
        <v/>
      </c>
    </row>
    <row r="5632" spans="7:7" x14ac:dyDescent="0.15">
      <c r="G5632" s="11" t="str">
        <f t="shared" si="23"/>
        <v/>
      </c>
    </row>
    <row r="5633" spans="7:7" x14ac:dyDescent="0.15">
      <c r="G5633" s="11" t="str">
        <f t="shared" si="23"/>
        <v/>
      </c>
    </row>
    <row r="5634" spans="7:7" x14ac:dyDescent="0.15">
      <c r="G5634" s="11" t="str">
        <f t="shared" si="23"/>
        <v/>
      </c>
    </row>
    <row r="5635" spans="7:7" x14ac:dyDescent="0.15">
      <c r="G5635" s="11" t="str">
        <f t="shared" si="23"/>
        <v/>
      </c>
    </row>
    <row r="5636" spans="7:7" x14ac:dyDescent="0.15">
      <c r="G5636" s="11" t="str">
        <f t="shared" si="23"/>
        <v/>
      </c>
    </row>
    <row r="5637" spans="7:7" x14ac:dyDescent="0.15">
      <c r="G5637" s="11" t="str">
        <f t="shared" si="23"/>
        <v/>
      </c>
    </row>
    <row r="5638" spans="7:7" x14ac:dyDescent="0.15">
      <c r="G5638" s="11" t="str">
        <f t="shared" si="23"/>
        <v/>
      </c>
    </row>
    <row r="5639" spans="7:7" x14ac:dyDescent="0.15">
      <c r="G5639" s="11" t="str">
        <f t="shared" si="23"/>
        <v/>
      </c>
    </row>
    <row r="5640" spans="7:7" x14ac:dyDescent="0.15">
      <c r="G5640" s="11" t="str">
        <f t="shared" si="23"/>
        <v/>
      </c>
    </row>
    <row r="5641" spans="7:7" x14ac:dyDescent="0.15">
      <c r="G5641" s="11" t="str">
        <f t="shared" si="23"/>
        <v/>
      </c>
    </row>
    <row r="5642" spans="7:7" x14ac:dyDescent="0.15">
      <c r="G5642" s="11" t="str">
        <f t="shared" si="23"/>
        <v/>
      </c>
    </row>
    <row r="5643" spans="7:7" x14ac:dyDescent="0.15">
      <c r="G5643" s="11" t="str">
        <f t="shared" si="23"/>
        <v/>
      </c>
    </row>
    <row r="5644" spans="7:7" x14ac:dyDescent="0.15">
      <c r="G5644" s="11" t="str">
        <f t="shared" si="23"/>
        <v/>
      </c>
    </row>
    <row r="5645" spans="7:7" x14ac:dyDescent="0.15">
      <c r="G5645" s="11" t="str">
        <f t="shared" si="23"/>
        <v/>
      </c>
    </row>
    <row r="5646" spans="7:7" x14ac:dyDescent="0.15">
      <c r="G5646" s="11" t="str">
        <f t="shared" si="23"/>
        <v/>
      </c>
    </row>
    <row r="5647" spans="7:7" x14ac:dyDescent="0.15">
      <c r="G5647" s="11" t="str">
        <f t="shared" si="23"/>
        <v/>
      </c>
    </row>
    <row r="5648" spans="7:7" x14ac:dyDescent="0.15">
      <c r="G5648" s="11" t="str">
        <f t="shared" si="23"/>
        <v/>
      </c>
    </row>
    <row r="5649" spans="7:7" x14ac:dyDescent="0.15">
      <c r="G5649" s="11" t="str">
        <f t="shared" ref="G5649:G5712" si="24">IF(B5649&gt;0,(G5648+F5649)-D5649,"")</f>
        <v/>
      </c>
    </row>
    <row r="5650" spans="7:7" x14ac:dyDescent="0.15">
      <c r="G5650" s="11" t="str">
        <f t="shared" si="24"/>
        <v/>
      </c>
    </row>
    <row r="5651" spans="7:7" x14ac:dyDescent="0.15">
      <c r="G5651" s="11" t="str">
        <f t="shared" si="24"/>
        <v/>
      </c>
    </row>
    <row r="5652" spans="7:7" x14ac:dyDescent="0.15">
      <c r="G5652" s="11" t="str">
        <f t="shared" si="24"/>
        <v/>
      </c>
    </row>
    <row r="5653" spans="7:7" x14ac:dyDescent="0.15">
      <c r="G5653" s="11" t="str">
        <f t="shared" si="24"/>
        <v/>
      </c>
    </row>
    <row r="5654" spans="7:7" x14ac:dyDescent="0.15">
      <c r="G5654" s="11" t="str">
        <f t="shared" si="24"/>
        <v/>
      </c>
    </row>
    <row r="5655" spans="7:7" x14ac:dyDescent="0.15">
      <c r="G5655" s="11" t="str">
        <f t="shared" si="24"/>
        <v/>
      </c>
    </row>
    <row r="5656" spans="7:7" x14ac:dyDescent="0.15">
      <c r="G5656" s="11" t="str">
        <f t="shared" si="24"/>
        <v/>
      </c>
    </row>
    <row r="5657" spans="7:7" x14ac:dyDescent="0.15">
      <c r="G5657" s="11" t="str">
        <f t="shared" si="24"/>
        <v/>
      </c>
    </row>
    <row r="5658" spans="7:7" x14ac:dyDescent="0.15">
      <c r="G5658" s="11" t="str">
        <f t="shared" si="24"/>
        <v/>
      </c>
    </row>
    <row r="5659" spans="7:7" x14ac:dyDescent="0.15">
      <c r="G5659" s="11" t="str">
        <f t="shared" si="24"/>
        <v/>
      </c>
    </row>
    <row r="5660" spans="7:7" x14ac:dyDescent="0.15">
      <c r="G5660" s="11" t="str">
        <f t="shared" si="24"/>
        <v/>
      </c>
    </row>
    <row r="5661" spans="7:7" x14ac:dyDescent="0.15">
      <c r="G5661" s="11" t="str">
        <f t="shared" si="24"/>
        <v/>
      </c>
    </row>
    <row r="5662" spans="7:7" x14ac:dyDescent="0.15">
      <c r="G5662" s="11" t="str">
        <f t="shared" si="24"/>
        <v/>
      </c>
    </row>
    <row r="5663" spans="7:7" x14ac:dyDescent="0.15">
      <c r="G5663" s="11" t="str">
        <f t="shared" si="24"/>
        <v/>
      </c>
    </row>
    <row r="5664" spans="7:7" x14ac:dyDescent="0.15">
      <c r="G5664" s="11" t="str">
        <f t="shared" si="24"/>
        <v/>
      </c>
    </row>
    <row r="5665" spans="7:7" x14ac:dyDescent="0.15">
      <c r="G5665" s="11" t="str">
        <f t="shared" si="24"/>
        <v/>
      </c>
    </row>
    <row r="5666" spans="7:7" x14ac:dyDescent="0.15">
      <c r="G5666" s="11" t="str">
        <f t="shared" si="24"/>
        <v/>
      </c>
    </row>
    <row r="5667" spans="7:7" x14ac:dyDescent="0.15">
      <c r="G5667" s="11" t="str">
        <f t="shared" si="24"/>
        <v/>
      </c>
    </row>
    <row r="5668" spans="7:7" x14ac:dyDescent="0.15">
      <c r="G5668" s="11" t="str">
        <f t="shared" si="24"/>
        <v/>
      </c>
    </row>
    <row r="5669" spans="7:7" x14ac:dyDescent="0.15">
      <c r="G5669" s="11" t="str">
        <f t="shared" si="24"/>
        <v/>
      </c>
    </row>
    <row r="5670" spans="7:7" x14ac:dyDescent="0.15">
      <c r="G5670" s="11" t="str">
        <f t="shared" si="24"/>
        <v/>
      </c>
    </row>
    <row r="5671" spans="7:7" x14ac:dyDescent="0.15">
      <c r="G5671" s="11" t="str">
        <f t="shared" si="24"/>
        <v/>
      </c>
    </row>
    <row r="5672" spans="7:7" x14ac:dyDescent="0.15">
      <c r="G5672" s="11" t="str">
        <f t="shared" si="24"/>
        <v/>
      </c>
    </row>
    <row r="5673" spans="7:7" x14ac:dyDescent="0.15">
      <c r="G5673" s="11" t="str">
        <f t="shared" si="24"/>
        <v/>
      </c>
    </row>
    <row r="5674" spans="7:7" x14ac:dyDescent="0.15">
      <c r="G5674" s="11" t="str">
        <f t="shared" si="24"/>
        <v/>
      </c>
    </row>
    <row r="5675" spans="7:7" x14ac:dyDescent="0.15">
      <c r="G5675" s="11" t="str">
        <f t="shared" si="24"/>
        <v/>
      </c>
    </row>
    <row r="5676" spans="7:7" x14ac:dyDescent="0.15">
      <c r="G5676" s="11" t="str">
        <f t="shared" si="24"/>
        <v/>
      </c>
    </row>
    <row r="5677" spans="7:7" x14ac:dyDescent="0.15">
      <c r="G5677" s="11" t="str">
        <f t="shared" si="24"/>
        <v/>
      </c>
    </row>
    <row r="5678" spans="7:7" x14ac:dyDescent="0.15">
      <c r="G5678" s="11" t="str">
        <f t="shared" si="24"/>
        <v/>
      </c>
    </row>
    <row r="5679" spans="7:7" x14ac:dyDescent="0.15">
      <c r="G5679" s="11" t="str">
        <f t="shared" si="24"/>
        <v/>
      </c>
    </row>
    <row r="5680" spans="7:7" x14ac:dyDescent="0.15">
      <c r="G5680" s="11" t="str">
        <f t="shared" si="24"/>
        <v/>
      </c>
    </row>
    <row r="5681" spans="7:7" x14ac:dyDescent="0.15">
      <c r="G5681" s="11" t="str">
        <f t="shared" si="24"/>
        <v/>
      </c>
    </row>
    <row r="5682" spans="7:7" x14ac:dyDescent="0.15">
      <c r="G5682" s="11" t="str">
        <f t="shared" si="24"/>
        <v/>
      </c>
    </row>
    <row r="5683" spans="7:7" x14ac:dyDescent="0.15">
      <c r="G5683" s="11" t="str">
        <f t="shared" si="24"/>
        <v/>
      </c>
    </row>
    <row r="5684" spans="7:7" x14ac:dyDescent="0.15">
      <c r="G5684" s="11" t="str">
        <f t="shared" si="24"/>
        <v/>
      </c>
    </row>
    <row r="5685" spans="7:7" x14ac:dyDescent="0.15">
      <c r="G5685" s="11" t="str">
        <f t="shared" si="24"/>
        <v/>
      </c>
    </row>
    <row r="5686" spans="7:7" x14ac:dyDescent="0.15">
      <c r="G5686" s="11" t="str">
        <f t="shared" si="24"/>
        <v/>
      </c>
    </row>
    <row r="5687" spans="7:7" x14ac:dyDescent="0.15">
      <c r="G5687" s="11" t="str">
        <f t="shared" si="24"/>
        <v/>
      </c>
    </row>
    <row r="5688" spans="7:7" x14ac:dyDescent="0.15">
      <c r="G5688" s="11" t="str">
        <f t="shared" si="24"/>
        <v/>
      </c>
    </row>
    <row r="5689" spans="7:7" x14ac:dyDescent="0.15">
      <c r="G5689" s="11" t="str">
        <f t="shared" si="24"/>
        <v/>
      </c>
    </row>
    <row r="5690" spans="7:7" x14ac:dyDescent="0.15">
      <c r="G5690" s="11" t="str">
        <f t="shared" si="24"/>
        <v/>
      </c>
    </row>
    <row r="5691" spans="7:7" x14ac:dyDescent="0.15">
      <c r="G5691" s="11" t="str">
        <f t="shared" si="24"/>
        <v/>
      </c>
    </row>
    <row r="5692" spans="7:7" x14ac:dyDescent="0.15">
      <c r="G5692" s="11" t="str">
        <f t="shared" si="24"/>
        <v/>
      </c>
    </row>
    <row r="5693" spans="7:7" x14ac:dyDescent="0.15">
      <c r="G5693" s="11" t="str">
        <f t="shared" si="24"/>
        <v/>
      </c>
    </row>
    <row r="5694" spans="7:7" x14ac:dyDescent="0.15">
      <c r="G5694" s="11" t="str">
        <f t="shared" si="24"/>
        <v/>
      </c>
    </row>
    <row r="5695" spans="7:7" x14ac:dyDescent="0.15">
      <c r="G5695" s="11" t="str">
        <f t="shared" si="24"/>
        <v/>
      </c>
    </row>
    <row r="5696" spans="7:7" x14ac:dyDescent="0.15">
      <c r="G5696" s="11" t="str">
        <f t="shared" si="24"/>
        <v/>
      </c>
    </row>
    <row r="5697" spans="7:7" x14ac:dyDescent="0.15">
      <c r="G5697" s="11" t="str">
        <f t="shared" si="24"/>
        <v/>
      </c>
    </row>
    <row r="5698" spans="7:7" x14ac:dyDescent="0.15">
      <c r="G5698" s="11" t="str">
        <f t="shared" si="24"/>
        <v/>
      </c>
    </row>
    <row r="5699" spans="7:7" x14ac:dyDescent="0.15">
      <c r="G5699" s="11" t="str">
        <f t="shared" si="24"/>
        <v/>
      </c>
    </row>
    <row r="5700" spans="7:7" x14ac:dyDescent="0.15">
      <c r="G5700" s="11" t="str">
        <f t="shared" si="24"/>
        <v/>
      </c>
    </row>
    <row r="5701" spans="7:7" x14ac:dyDescent="0.15">
      <c r="G5701" s="11" t="str">
        <f t="shared" si="24"/>
        <v/>
      </c>
    </row>
    <row r="5702" spans="7:7" x14ac:dyDescent="0.15">
      <c r="G5702" s="11" t="str">
        <f t="shared" si="24"/>
        <v/>
      </c>
    </row>
    <row r="5703" spans="7:7" x14ac:dyDescent="0.15">
      <c r="G5703" s="11" t="str">
        <f t="shared" si="24"/>
        <v/>
      </c>
    </row>
    <row r="5704" spans="7:7" x14ac:dyDescent="0.15">
      <c r="G5704" s="11" t="str">
        <f t="shared" si="24"/>
        <v/>
      </c>
    </row>
    <row r="5705" spans="7:7" x14ac:dyDescent="0.15">
      <c r="G5705" s="11" t="str">
        <f t="shared" si="24"/>
        <v/>
      </c>
    </row>
    <row r="5706" spans="7:7" x14ac:dyDescent="0.15">
      <c r="G5706" s="11" t="str">
        <f t="shared" si="24"/>
        <v/>
      </c>
    </row>
    <row r="5707" spans="7:7" x14ac:dyDescent="0.15">
      <c r="G5707" s="11" t="str">
        <f t="shared" si="24"/>
        <v/>
      </c>
    </row>
    <row r="5708" spans="7:7" x14ac:dyDescent="0.15">
      <c r="G5708" s="11" t="str">
        <f t="shared" si="24"/>
        <v/>
      </c>
    </row>
    <row r="5709" spans="7:7" x14ac:dyDescent="0.15">
      <c r="G5709" s="11" t="str">
        <f t="shared" si="24"/>
        <v/>
      </c>
    </row>
    <row r="5710" spans="7:7" x14ac:dyDescent="0.15">
      <c r="G5710" s="11" t="str">
        <f t="shared" si="24"/>
        <v/>
      </c>
    </row>
    <row r="5711" spans="7:7" x14ac:dyDescent="0.15">
      <c r="G5711" s="11" t="str">
        <f t="shared" si="24"/>
        <v/>
      </c>
    </row>
    <row r="5712" spans="7:7" x14ac:dyDescent="0.15">
      <c r="G5712" s="11" t="str">
        <f t="shared" si="24"/>
        <v/>
      </c>
    </row>
    <row r="5713" spans="7:7" x14ac:dyDescent="0.15">
      <c r="G5713" s="11" t="str">
        <f t="shared" ref="G5713:G5776" si="25">IF(B5713&gt;0,(G5712+F5713)-D5713,"")</f>
        <v/>
      </c>
    </row>
    <row r="5714" spans="7:7" x14ac:dyDescent="0.15">
      <c r="G5714" s="11" t="str">
        <f t="shared" si="25"/>
        <v/>
      </c>
    </row>
    <row r="5715" spans="7:7" x14ac:dyDescent="0.15">
      <c r="G5715" s="11" t="str">
        <f t="shared" si="25"/>
        <v/>
      </c>
    </row>
    <row r="5716" spans="7:7" x14ac:dyDescent="0.15">
      <c r="G5716" s="11" t="str">
        <f t="shared" si="25"/>
        <v/>
      </c>
    </row>
    <row r="5717" spans="7:7" x14ac:dyDescent="0.15">
      <c r="G5717" s="11" t="str">
        <f t="shared" si="25"/>
        <v/>
      </c>
    </row>
    <row r="5718" spans="7:7" x14ac:dyDescent="0.15">
      <c r="G5718" s="11" t="str">
        <f t="shared" si="25"/>
        <v/>
      </c>
    </row>
    <row r="5719" spans="7:7" x14ac:dyDescent="0.15">
      <c r="G5719" s="11" t="str">
        <f t="shared" si="25"/>
        <v/>
      </c>
    </row>
    <row r="5720" spans="7:7" x14ac:dyDescent="0.15">
      <c r="G5720" s="11" t="str">
        <f t="shared" si="25"/>
        <v/>
      </c>
    </row>
    <row r="5721" spans="7:7" x14ac:dyDescent="0.15">
      <c r="G5721" s="11" t="str">
        <f t="shared" si="25"/>
        <v/>
      </c>
    </row>
    <row r="5722" spans="7:7" x14ac:dyDescent="0.15">
      <c r="G5722" s="11" t="str">
        <f t="shared" si="25"/>
        <v/>
      </c>
    </row>
    <row r="5723" spans="7:7" x14ac:dyDescent="0.15">
      <c r="G5723" s="11" t="str">
        <f t="shared" si="25"/>
        <v/>
      </c>
    </row>
    <row r="5724" spans="7:7" x14ac:dyDescent="0.15">
      <c r="G5724" s="11" t="str">
        <f t="shared" si="25"/>
        <v/>
      </c>
    </row>
    <row r="5725" spans="7:7" x14ac:dyDescent="0.15">
      <c r="G5725" s="11" t="str">
        <f t="shared" si="25"/>
        <v/>
      </c>
    </row>
    <row r="5726" spans="7:7" x14ac:dyDescent="0.15">
      <c r="G5726" s="11" t="str">
        <f t="shared" si="25"/>
        <v/>
      </c>
    </row>
    <row r="5727" spans="7:7" x14ac:dyDescent="0.15">
      <c r="G5727" s="11" t="str">
        <f t="shared" si="25"/>
        <v/>
      </c>
    </row>
    <row r="5728" spans="7:7" x14ac:dyDescent="0.15">
      <c r="G5728" s="11" t="str">
        <f t="shared" si="25"/>
        <v/>
      </c>
    </row>
    <row r="5729" spans="7:7" x14ac:dyDescent="0.15">
      <c r="G5729" s="11" t="str">
        <f t="shared" si="25"/>
        <v/>
      </c>
    </row>
    <row r="5730" spans="7:7" x14ac:dyDescent="0.15">
      <c r="G5730" s="11" t="str">
        <f t="shared" si="25"/>
        <v/>
      </c>
    </row>
    <row r="5731" spans="7:7" x14ac:dyDescent="0.15">
      <c r="G5731" s="11" t="str">
        <f t="shared" si="25"/>
        <v/>
      </c>
    </row>
    <row r="5732" spans="7:7" x14ac:dyDescent="0.15">
      <c r="G5732" s="11" t="str">
        <f t="shared" si="25"/>
        <v/>
      </c>
    </row>
    <row r="5733" spans="7:7" x14ac:dyDescent="0.15">
      <c r="G5733" s="11" t="str">
        <f t="shared" si="25"/>
        <v/>
      </c>
    </row>
    <row r="5734" spans="7:7" x14ac:dyDescent="0.15">
      <c r="G5734" s="11" t="str">
        <f t="shared" si="25"/>
        <v/>
      </c>
    </row>
    <row r="5735" spans="7:7" x14ac:dyDescent="0.15">
      <c r="G5735" s="11" t="str">
        <f t="shared" si="25"/>
        <v/>
      </c>
    </row>
    <row r="5736" spans="7:7" x14ac:dyDescent="0.15">
      <c r="G5736" s="11" t="str">
        <f t="shared" si="25"/>
        <v/>
      </c>
    </row>
    <row r="5737" spans="7:7" x14ac:dyDescent="0.15">
      <c r="G5737" s="11" t="str">
        <f t="shared" si="25"/>
        <v/>
      </c>
    </row>
    <row r="5738" spans="7:7" x14ac:dyDescent="0.15">
      <c r="G5738" s="11" t="str">
        <f t="shared" si="25"/>
        <v/>
      </c>
    </row>
    <row r="5739" spans="7:7" x14ac:dyDescent="0.15">
      <c r="G5739" s="11" t="str">
        <f t="shared" si="25"/>
        <v/>
      </c>
    </row>
    <row r="5740" spans="7:7" x14ac:dyDescent="0.15">
      <c r="G5740" s="11" t="str">
        <f t="shared" si="25"/>
        <v/>
      </c>
    </row>
    <row r="5741" spans="7:7" x14ac:dyDescent="0.15">
      <c r="G5741" s="11" t="str">
        <f t="shared" si="25"/>
        <v/>
      </c>
    </row>
    <row r="5742" spans="7:7" x14ac:dyDescent="0.15">
      <c r="G5742" s="11" t="str">
        <f t="shared" si="25"/>
        <v/>
      </c>
    </row>
    <row r="5743" spans="7:7" x14ac:dyDescent="0.15">
      <c r="G5743" s="11" t="str">
        <f t="shared" si="25"/>
        <v/>
      </c>
    </row>
    <row r="5744" spans="7:7" x14ac:dyDescent="0.15">
      <c r="G5744" s="11" t="str">
        <f t="shared" si="25"/>
        <v/>
      </c>
    </row>
    <row r="5745" spans="7:7" x14ac:dyDescent="0.15">
      <c r="G5745" s="11" t="str">
        <f t="shared" si="25"/>
        <v/>
      </c>
    </row>
    <row r="5746" spans="7:7" x14ac:dyDescent="0.15">
      <c r="G5746" s="11" t="str">
        <f t="shared" si="25"/>
        <v/>
      </c>
    </row>
    <row r="5747" spans="7:7" x14ac:dyDescent="0.15">
      <c r="G5747" s="11" t="str">
        <f t="shared" si="25"/>
        <v/>
      </c>
    </row>
    <row r="5748" spans="7:7" x14ac:dyDescent="0.15">
      <c r="G5748" s="11" t="str">
        <f t="shared" si="25"/>
        <v/>
      </c>
    </row>
    <row r="5749" spans="7:7" x14ac:dyDescent="0.15">
      <c r="G5749" s="11" t="str">
        <f t="shared" si="25"/>
        <v/>
      </c>
    </row>
    <row r="5750" spans="7:7" x14ac:dyDescent="0.15">
      <c r="G5750" s="11" t="str">
        <f t="shared" si="25"/>
        <v/>
      </c>
    </row>
    <row r="5751" spans="7:7" x14ac:dyDescent="0.15">
      <c r="G5751" s="11" t="str">
        <f t="shared" si="25"/>
        <v/>
      </c>
    </row>
    <row r="5752" spans="7:7" x14ac:dyDescent="0.15">
      <c r="G5752" s="11" t="str">
        <f t="shared" si="25"/>
        <v/>
      </c>
    </row>
    <row r="5753" spans="7:7" x14ac:dyDescent="0.15">
      <c r="G5753" s="11" t="str">
        <f t="shared" si="25"/>
        <v/>
      </c>
    </row>
    <row r="5754" spans="7:7" x14ac:dyDescent="0.15">
      <c r="G5754" s="11" t="str">
        <f t="shared" si="25"/>
        <v/>
      </c>
    </row>
    <row r="5755" spans="7:7" x14ac:dyDescent="0.15">
      <c r="G5755" s="11" t="str">
        <f t="shared" si="25"/>
        <v/>
      </c>
    </row>
    <row r="5756" spans="7:7" x14ac:dyDescent="0.15">
      <c r="G5756" s="11" t="str">
        <f t="shared" si="25"/>
        <v/>
      </c>
    </row>
    <row r="5757" spans="7:7" x14ac:dyDescent="0.15">
      <c r="G5757" s="11" t="str">
        <f t="shared" si="25"/>
        <v/>
      </c>
    </row>
    <row r="5758" spans="7:7" x14ac:dyDescent="0.15">
      <c r="G5758" s="11" t="str">
        <f t="shared" si="25"/>
        <v/>
      </c>
    </row>
    <row r="5759" spans="7:7" x14ac:dyDescent="0.15">
      <c r="G5759" s="11" t="str">
        <f t="shared" si="25"/>
        <v/>
      </c>
    </row>
    <row r="5760" spans="7:7" x14ac:dyDescent="0.15">
      <c r="G5760" s="11" t="str">
        <f t="shared" si="25"/>
        <v/>
      </c>
    </row>
    <row r="5761" spans="7:7" x14ac:dyDescent="0.15">
      <c r="G5761" s="11" t="str">
        <f t="shared" si="25"/>
        <v/>
      </c>
    </row>
    <row r="5762" spans="7:7" x14ac:dyDescent="0.15">
      <c r="G5762" s="11" t="str">
        <f t="shared" si="25"/>
        <v/>
      </c>
    </row>
    <row r="5763" spans="7:7" x14ac:dyDescent="0.15">
      <c r="G5763" s="11" t="str">
        <f t="shared" si="25"/>
        <v/>
      </c>
    </row>
    <row r="5764" spans="7:7" x14ac:dyDescent="0.15">
      <c r="G5764" s="11" t="str">
        <f t="shared" si="25"/>
        <v/>
      </c>
    </row>
    <row r="5765" spans="7:7" x14ac:dyDescent="0.15">
      <c r="G5765" s="11" t="str">
        <f t="shared" si="25"/>
        <v/>
      </c>
    </row>
    <row r="5766" spans="7:7" x14ac:dyDescent="0.15">
      <c r="G5766" s="11" t="str">
        <f t="shared" si="25"/>
        <v/>
      </c>
    </row>
    <row r="5767" spans="7:7" x14ac:dyDescent="0.15">
      <c r="G5767" s="11" t="str">
        <f t="shared" si="25"/>
        <v/>
      </c>
    </row>
    <row r="5768" spans="7:7" x14ac:dyDescent="0.15">
      <c r="G5768" s="11" t="str">
        <f t="shared" si="25"/>
        <v/>
      </c>
    </row>
    <row r="5769" spans="7:7" x14ac:dyDescent="0.15">
      <c r="G5769" s="11" t="str">
        <f t="shared" si="25"/>
        <v/>
      </c>
    </row>
    <row r="5770" spans="7:7" x14ac:dyDescent="0.15">
      <c r="G5770" s="11" t="str">
        <f t="shared" si="25"/>
        <v/>
      </c>
    </row>
    <row r="5771" spans="7:7" x14ac:dyDescent="0.15">
      <c r="G5771" s="11" t="str">
        <f t="shared" si="25"/>
        <v/>
      </c>
    </row>
    <row r="5772" spans="7:7" x14ac:dyDescent="0.15">
      <c r="G5772" s="11" t="str">
        <f t="shared" si="25"/>
        <v/>
      </c>
    </row>
    <row r="5773" spans="7:7" x14ac:dyDescent="0.15">
      <c r="G5773" s="11" t="str">
        <f t="shared" si="25"/>
        <v/>
      </c>
    </row>
    <row r="5774" spans="7:7" x14ac:dyDescent="0.15">
      <c r="G5774" s="11" t="str">
        <f t="shared" si="25"/>
        <v/>
      </c>
    </row>
    <row r="5775" spans="7:7" x14ac:dyDescent="0.15">
      <c r="G5775" s="11" t="str">
        <f t="shared" si="25"/>
        <v/>
      </c>
    </row>
    <row r="5776" spans="7:7" x14ac:dyDescent="0.15">
      <c r="G5776" s="11" t="str">
        <f t="shared" si="25"/>
        <v/>
      </c>
    </row>
    <row r="5777" spans="7:7" x14ac:dyDescent="0.15">
      <c r="G5777" s="11" t="str">
        <f t="shared" ref="G5777:G5830" si="26">IF(B5777&gt;0,(G5776+F5777)-D5777,"")</f>
        <v/>
      </c>
    </row>
    <row r="5778" spans="7:7" x14ac:dyDescent="0.15">
      <c r="G5778" s="11" t="str">
        <f t="shared" si="26"/>
        <v/>
      </c>
    </row>
    <row r="5779" spans="7:7" x14ac:dyDescent="0.15">
      <c r="G5779" s="11" t="str">
        <f t="shared" si="26"/>
        <v/>
      </c>
    </row>
    <row r="5780" spans="7:7" x14ac:dyDescent="0.15">
      <c r="G5780" s="11" t="str">
        <f t="shared" si="26"/>
        <v/>
      </c>
    </row>
    <row r="5781" spans="7:7" x14ac:dyDescent="0.15">
      <c r="G5781" s="11" t="str">
        <f t="shared" si="26"/>
        <v/>
      </c>
    </row>
    <row r="5782" spans="7:7" x14ac:dyDescent="0.15">
      <c r="G5782" s="11" t="str">
        <f t="shared" si="26"/>
        <v/>
      </c>
    </row>
    <row r="5783" spans="7:7" x14ac:dyDescent="0.15">
      <c r="G5783" s="11" t="str">
        <f t="shared" si="26"/>
        <v/>
      </c>
    </row>
    <row r="5784" spans="7:7" x14ac:dyDescent="0.15">
      <c r="G5784" s="11" t="str">
        <f t="shared" si="26"/>
        <v/>
      </c>
    </row>
    <row r="5785" spans="7:7" x14ac:dyDescent="0.15">
      <c r="G5785" s="11" t="str">
        <f t="shared" si="26"/>
        <v/>
      </c>
    </row>
    <row r="5786" spans="7:7" x14ac:dyDescent="0.15">
      <c r="G5786" s="11" t="str">
        <f t="shared" si="26"/>
        <v/>
      </c>
    </row>
    <row r="5787" spans="7:7" x14ac:dyDescent="0.15">
      <c r="G5787" s="11" t="str">
        <f t="shared" si="26"/>
        <v/>
      </c>
    </row>
    <row r="5788" spans="7:7" x14ac:dyDescent="0.15">
      <c r="G5788" s="11" t="str">
        <f t="shared" si="26"/>
        <v/>
      </c>
    </row>
    <row r="5789" spans="7:7" x14ac:dyDescent="0.15">
      <c r="G5789" s="11" t="str">
        <f t="shared" si="26"/>
        <v/>
      </c>
    </row>
    <row r="5790" spans="7:7" x14ac:dyDescent="0.15">
      <c r="G5790" s="11" t="str">
        <f t="shared" si="26"/>
        <v/>
      </c>
    </row>
    <row r="5791" spans="7:7" x14ac:dyDescent="0.15">
      <c r="G5791" s="11" t="str">
        <f t="shared" si="26"/>
        <v/>
      </c>
    </row>
    <row r="5792" spans="7:7" x14ac:dyDescent="0.15">
      <c r="G5792" s="11" t="str">
        <f t="shared" si="26"/>
        <v/>
      </c>
    </row>
    <row r="5793" spans="7:7" x14ac:dyDescent="0.15">
      <c r="G5793" s="11" t="str">
        <f t="shared" si="26"/>
        <v/>
      </c>
    </row>
    <row r="5794" spans="7:7" x14ac:dyDescent="0.15">
      <c r="G5794" s="11" t="str">
        <f t="shared" si="26"/>
        <v/>
      </c>
    </row>
    <row r="5795" spans="7:7" x14ac:dyDescent="0.15">
      <c r="G5795" s="11" t="str">
        <f t="shared" si="26"/>
        <v/>
      </c>
    </row>
    <row r="5796" spans="7:7" x14ac:dyDescent="0.15">
      <c r="G5796" s="11" t="str">
        <f t="shared" si="26"/>
        <v/>
      </c>
    </row>
    <row r="5797" spans="7:7" x14ac:dyDescent="0.15">
      <c r="G5797" s="11" t="str">
        <f t="shared" si="26"/>
        <v/>
      </c>
    </row>
    <row r="5798" spans="7:7" x14ac:dyDescent="0.15">
      <c r="G5798" s="11" t="str">
        <f t="shared" si="26"/>
        <v/>
      </c>
    </row>
    <row r="5799" spans="7:7" x14ac:dyDescent="0.15">
      <c r="G5799" s="11" t="str">
        <f t="shared" si="26"/>
        <v/>
      </c>
    </row>
    <row r="5800" spans="7:7" x14ac:dyDescent="0.15">
      <c r="G5800" s="11" t="str">
        <f t="shared" si="26"/>
        <v/>
      </c>
    </row>
    <row r="5801" spans="7:7" x14ac:dyDescent="0.15">
      <c r="G5801" s="11" t="str">
        <f t="shared" si="26"/>
        <v/>
      </c>
    </row>
    <row r="5802" spans="7:7" x14ac:dyDescent="0.15">
      <c r="G5802" s="11" t="str">
        <f t="shared" si="26"/>
        <v/>
      </c>
    </row>
    <row r="5803" spans="7:7" x14ac:dyDescent="0.15">
      <c r="G5803" s="11" t="str">
        <f t="shared" si="26"/>
        <v/>
      </c>
    </row>
    <row r="5804" spans="7:7" x14ac:dyDescent="0.15">
      <c r="G5804" s="11" t="str">
        <f t="shared" si="26"/>
        <v/>
      </c>
    </row>
    <row r="5805" spans="7:7" x14ac:dyDescent="0.15">
      <c r="G5805" s="11" t="str">
        <f t="shared" si="26"/>
        <v/>
      </c>
    </row>
    <row r="5806" spans="7:7" x14ac:dyDescent="0.15">
      <c r="G5806" s="11" t="str">
        <f t="shared" si="26"/>
        <v/>
      </c>
    </row>
    <row r="5807" spans="7:7" x14ac:dyDescent="0.15">
      <c r="G5807" s="11" t="str">
        <f t="shared" si="26"/>
        <v/>
      </c>
    </row>
    <row r="5808" spans="7:7" x14ac:dyDescent="0.15">
      <c r="G5808" s="11" t="str">
        <f t="shared" si="26"/>
        <v/>
      </c>
    </row>
    <row r="5809" spans="7:7" x14ac:dyDescent="0.15">
      <c r="G5809" s="11" t="str">
        <f t="shared" si="26"/>
        <v/>
      </c>
    </row>
    <row r="5810" spans="7:7" x14ac:dyDescent="0.15">
      <c r="G5810" s="11" t="str">
        <f t="shared" si="26"/>
        <v/>
      </c>
    </row>
    <row r="5811" spans="7:7" x14ac:dyDescent="0.15">
      <c r="G5811" s="11" t="str">
        <f t="shared" si="26"/>
        <v/>
      </c>
    </row>
    <row r="5812" spans="7:7" x14ac:dyDescent="0.15">
      <c r="G5812" s="11" t="str">
        <f t="shared" si="26"/>
        <v/>
      </c>
    </row>
    <row r="5813" spans="7:7" x14ac:dyDescent="0.15">
      <c r="G5813" s="11" t="str">
        <f t="shared" si="26"/>
        <v/>
      </c>
    </row>
    <row r="5814" spans="7:7" x14ac:dyDescent="0.15">
      <c r="G5814" s="11" t="str">
        <f t="shared" si="26"/>
        <v/>
      </c>
    </row>
    <row r="5815" spans="7:7" x14ac:dyDescent="0.15">
      <c r="G5815" s="11" t="str">
        <f t="shared" si="26"/>
        <v/>
      </c>
    </row>
    <row r="5816" spans="7:7" x14ac:dyDescent="0.15">
      <c r="G5816" s="11" t="str">
        <f t="shared" si="26"/>
        <v/>
      </c>
    </row>
    <row r="5817" spans="7:7" x14ac:dyDescent="0.15">
      <c r="G5817" s="11" t="str">
        <f t="shared" si="26"/>
        <v/>
      </c>
    </row>
    <row r="5818" spans="7:7" x14ac:dyDescent="0.15">
      <c r="G5818" s="11" t="str">
        <f t="shared" si="26"/>
        <v/>
      </c>
    </row>
    <row r="5819" spans="7:7" x14ac:dyDescent="0.15">
      <c r="G5819" s="11" t="str">
        <f t="shared" si="26"/>
        <v/>
      </c>
    </row>
    <row r="5820" spans="7:7" x14ac:dyDescent="0.15">
      <c r="G5820" s="11" t="str">
        <f t="shared" si="26"/>
        <v/>
      </c>
    </row>
    <row r="5821" spans="7:7" x14ac:dyDescent="0.15">
      <c r="G5821" s="11" t="str">
        <f t="shared" si="26"/>
        <v/>
      </c>
    </row>
    <row r="5822" spans="7:7" x14ac:dyDescent="0.15">
      <c r="G5822" s="11" t="str">
        <f t="shared" si="26"/>
        <v/>
      </c>
    </row>
    <row r="5823" spans="7:7" x14ac:dyDescent="0.15">
      <c r="G5823" s="11" t="str">
        <f t="shared" si="26"/>
        <v/>
      </c>
    </row>
    <row r="5824" spans="7:7" x14ac:dyDescent="0.15">
      <c r="G5824" s="11" t="str">
        <f t="shared" si="26"/>
        <v/>
      </c>
    </row>
    <row r="5825" spans="7:7" x14ac:dyDescent="0.15">
      <c r="G5825" s="11" t="str">
        <f t="shared" si="26"/>
        <v/>
      </c>
    </row>
    <row r="5826" spans="7:7" x14ac:dyDescent="0.15">
      <c r="G5826" s="11" t="str">
        <f t="shared" si="26"/>
        <v/>
      </c>
    </row>
    <row r="5827" spans="7:7" x14ac:dyDescent="0.15">
      <c r="G5827" s="11" t="str">
        <f t="shared" si="26"/>
        <v/>
      </c>
    </row>
    <row r="5828" spans="7:7" x14ac:dyDescent="0.15">
      <c r="G5828" s="11" t="str">
        <f t="shared" si="26"/>
        <v/>
      </c>
    </row>
    <row r="5829" spans="7:7" x14ac:dyDescent="0.15">
      <c r="G5829" s="11" t="str">
        <f t="shared" si="26"/>
        <v/>
      </c>
    </row>
    <row r="5830" spans="7:7" x14ac:dyDescent="0.15">
      <c r="G5830" s="11" t="str">
        <f t="shared" si="26"/>
        <v/>
      </c>
    </row>
  </sheetData>
  <sortState xmlns:xlrd2="http://schemas.microsoft.com/office/spreadsheetml/2017/richdata2" ref="A4:G4145">
    <sortCondition ref="B4:B4145"/>
  </sortState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2547-5690-5F42-9911-E823E4CFCD7E}">
  <dimension ref="A1:G5771"/>
  <sheetViews>
    <sheetView topLeftCell="A305" workbookViewId="0">
      <selection activeCell="H349" sqref="H344:H349"/>
    </sheetView>
  </sheetViews>
  <sheetFormatPr baseColWidth="10" defaultRowHeight="13" x14ac:dyDescent="0.15"/>
  <cols>
    <col min="1" max="1" width="11.5" bestFit="1" customWidth="1"/>
    <col min="2" max="2" width="8.83203125" bestFit="1" customWidth="1"/>
    <col min="3" max="3" width="39.5" bestFit="1" customWidth="1"/>
    <col min="4" max="4" width="9.5" bestFit="1" customWidth="1"/>
    <col min="5" max="5" width="2.33203125" bestFit="1" customWidth="1"/>
    <col min="6" max="6" width="9.5" bestFit="1" customWidth="1"/>
    <col min="7" max="7" width="10.5" bestFit="1" customWidth="1"/>
  </cols>
  <sheetData>
    <row r="1" spans="1:7" x14ac:dyDescent="0.15">
      <c r="A1" s="6" t="s">
        <v>527</v>
      </c>
      <c r="B1" s="7">
        <v>40242</v>
      </c>
      <c r="C1" s="40" t="s">
        <v>888</v>
      </c>
      <c r="D1" s="32">
        <v>7.16</v>
      </c>
      <c r="E1" s="9" t="s">
        <v>530</v>
      </c>
      <c r="F1" s="8"/>
      <c r="G1" s="8">
        <v>7878.38</v>
      </c>
    </row>
    <row r="2" spans="1:7" x14ac:dyDescent="0.15">
      <c r="A2" t="s">
        <v>527</v>
      </c>
      <c r="B2" s="10">
        <v>40243</v>
      </c>
      <c r="C2" t="s">
        <v>889</v>
      </c>
      <c r="D2" s="33">
        <v>12.7</v>
      </c>
      <c r="E2" s="12" t="s">
        <v>530</v>
      </c>
      <c r="G2" s="11">
        <v>7865.68</v>
      </c>
    </row>
    <row r="3" spans="1:7" x14ac:dyDescent="0.15">
      <c r="A3" t="s">
        <v>527</v>
      </c>
      <c r="B3" s="10">
        <v>40473</v>
      </c>
      <c r="C3" t="s">
        <v>529</v>
      </c>
      <c r="D3" s="33">
        <v>49.33</v>
      </c>
      <c r="E3" s="12" t="s">
        <v>530</v>
      </c>
      <c r="G3" s="11">
        <v>7816.35</v>
      </c>
    </row>
    <row r="4" spans="1:7" x14ac:dyDescent="0.15">
      <c r="A4" t="s">
        <v>527</v>
      </c>
      <c r="B4" s="10">
        <v>40474</v>
      </c>
      <c r="C4" t="s">
        <v>890</v>
      </c>
      <c r="D4" s="33">
        <v>76.3</v>
      </c>
      <c r="E4" s="12" t="s">
        <v>530</v>
      </c>
      <c r="G4" s="11">
        <v>7740.05</v>
      </c>
    </row>
    <row r="5" spans="1:7" x14ac:dyDescent="0.15">
      <c r="A5" t="s">
        <v>527</v>
      </c>
      <c r="B5" s="10">
        <v>40474</v>
      </c>
      <c r="C5" t="s">
        <v>532</v>
      </c>
      <c r="D5" s="33">
        <v>40</v>
      </c>
      <c r="E5" s="12" t="s">
        <v>530</v>
      </c>
      <c r="G5" s="11">
        <v>7700.05</v>
      </c>
    </row>
    <row r="6" spans="1:7" x14ac:dyDescent="0.15">
      <c r="A6" t="s">
        <v>527</v>
      </c>
      <c r="B6" s="10">
        <v>40475</v>
      </c>
      <c r="C6" t="s">
        <v>891</v>
      </c>
      <c r="D6" s="33">
        <v>31</v>
      </c>
      <c r="E6" s="12" t="s">
        <v>530</v>
      </c>
      <c r="G6" s="11">
        <v>7669.05</v>
      </c>
    </row>
    <row r="7" spans="1:7" x14ac:dyDescent="0.15">
      <c r="A7" t="s">
        <v>527</v>
      </c>
      <c r="B7" s="10">
        <v>40476</v>
      </c>
      <c r="C7" t="s">
        <v>892</v>
      </c>
      <c r="D7" s="33">
        <v>21.39</v>
      </c>
      <c r="E7" s="12" t="s">
        <v>530</v>
      </c>
      <c r="G7" s="11">
        <v>7647.66</v>
      </c>
    </row>
    <row r="8" spans="1:7" x14ac:dyDescent="0.15">
      <c r="A8" t="s">
        <v>536</v>
      </c>
      <c r="B8" s="10">
        <v>40479</v>
      </c>
      <c r="C8" t="s">
        <v>537</v>
      </c>
      <c r="D8" s="33"/>
      <c r="E8" s="12" t="s">
        <v>530</v>
      </c>
      <c r="F8">
        <v>1762.43</v>
      </c>
      <c r="G8" s="11">
        <v>9410.09</v>
      </c>
    </row>
    <row r="9" spans="1:7" x14ac:dyDescent="0.15">
      <c r="A9" t="s">
        <v>527</v>
      </c>
      <c r="B9" s="10">
        <v>40479</v>
      </c>
      <c r="C9" t="s">
        <v>553</v>
      </c>
      <c r="D9" s="33">
        <v>139.41</v>
      </c>
      <c r="E9" s="12" t="s">
        <v>530</v>
      </c>
      <c r="G9" s="11">
        <v>9270.68</v>
      </c>
    </row>
    <row r="10" spans="1:7" x14ac:dyDescent="0.15">
      <c r="A10" t="s">
        <v>527</v>
      </c>
      <c r="B10" s="10">
        <v>40479</v>
      </c>
      <c r="C10" t="s">
        <v>554</v>
      </c>
      <c r="D10" s="33">
        <v>24.4</v>
      </c>
      <c r="E10" s="12" t="s">
        <v>530</v>
      </c>
      <c r="G10" s="11">
        <v>9246.2800000000007</v>
      </c>
    </row>
    <row r="11" spans="1:7" x14ac:dyDescent="0.15">
      <c r="A11" t="s">
        <v>527</v>
      </c>
      <c r="B11" s="10">
        <v>40479</v>
      </c>
      <c r="C11" t="s">
        <v>554</v>
      </c>
      <c r="D11" s="33">
        <v>40</v>
      </c>
      <c r="E11" s="12" t="s">
        <v>530</v>
      </c>
      <c r="G11" s="11">
        <v>9206.2800000000007</v>
      </c>
    </row>
    <row r="12" spans="1:7" x14ac:dyDescent="0.15">
      <c r="A12" t="s">
        <v>527</v>
      </c>
      <c r="B12" s="10">
        <v>40479</v>
      </c>
      <c r="C12" t="s">
        <v>548</v>
      </c>
      <c r="D12" s="33">
        <v>230</v>
      </c>
      <c r="E12" s="12" t="s">
        <v>530</v>
      </c>
      <c r="G12" s="11">
        <v>8976.2800000000007</v>
      </c>
    </row>
    <row r="13" spans="1:7" x14ac:dyDescent="0.15">
      <c r="A13" t="s">
        <v>527</v>
      </c>
      <c r="B13" s="10">
        <v>40479</v>
      </c>
      <c r="C13" t="s">
        <v>549</v>
      </c>
      <c r="D13" s="33">
        <v>225.31</v>
      </c>
      <c r="E13" s="12" t="s">
        <v>530</v>
      </c>
      <c r="G13" s="11">
        <v>8750.9700000000012</v>
      </c>
    </row>
    <row r="14" spans="1:7" x14ac:dyDescent="0.15">
      <c r="A14" t="s">
        <v>527</v>
      </c>
      <c r="B14" s="10">
        <v>40479</v>
      </c>
      <c r="C14" t="s">
        <v>550</v>
      </c>
      <c r="D14" s="33">
        <v>36.340000000000003</v>
      </c>
      <c r="E14" s="12" t="s">
        <v>530</v>
      </c>
      <c r="G14" s="11">
        <v>8714.630000000001</v>
      </c>
    </row>
    <row r="15" spans="1:7" x14ac:dyDescent="0.15">
      <c r="A15" t="s">
        <v>527</v>
      </c>
      <c r="B15" s="10">
        <v>40479</v>
      </c>
      <c r="C15" t="s">
        <v>893</v>
      </c>
      <c r="D15" s="33">
        <v>100</v>
      </c>
      <c r="E15" s="12" t="s">
        <v>530</v>
      </c>
      <c r="G15" s="11">
        <v>8614.630000000001</v>
      </c>
    </row>
    <row r="16" spans="1:7" x14ac:dyDescent="0.15">
      <c r="A16" t="s">
        <v>527</v>
      </c>
      <c r="B16" s="10">
        <v>40479</v>
      </c>
      <c r="C16" t="s">
        <v>551</v>
      </c>
      <c r="D16" s="33">
        <v>86.11</v>
      </c>
      <c r="E16" s="12" t="s">
        <v>530</v>
      </c>
      <c r="G16" s="11">
        <v>8528.52</v>
      </c>
    </row>
    <row r="17" spans="1:7" x14ac:dyDescent="0.15">
      <c r="A17" t="s">
        <v>527</v>
      </c>
      <c r="B17" s="10">
        <v>40479</v>
      </c>
      <c r="C17" t="s">
        <v>552</v>
      </c>
      <c r="D17" s="33">
        <v>68.19</v>
      </c>
      <c r="E17" s="12" t="s">
        <v>530</v>
      </c>
      <c r="G17" s="11">
        <v>8460.33</v>
      </c>
    </row>
    <row r="18" spans="1:7" x14ac:dyDescent="0.15">
      <c r="A18" t="s">
        <v>527</v>
      </c>
      <c r="B18" s="10">
        <v>40479</v>
      </c>
      <c r="C18" t="s">
        <v>555</v>
      </c>
      <c r="D18" s="33">
        <v>464.44</v>
      </c>
      <c r="E18" s="12" t="s">
        <v>530</v>
      </c>
      <c r="G18" s="11">
        <v>7995.89</v>
      </c>
    </row>
    <row r="19" spans="1:7" x14ac:dyDescent="0.15">
      <c r="A19" t="s">
        <v>527</v>
      </c>
      <c r="B19" s="10">
        <v>40479</v>
      </c>
      <c r="C19" t="s">
        <v>532</v>
      </c>
      <c r="D19" s="33">
        <v>40</v>
      </c>
      <c r="E19" s="12" t="s">
        <v>530</v>
      </c>
      <c r="G19" s="11">
        <v>7955.89</v>
      </c>
    </row>
    <row r="20" spans="1:7" x14ac:dyDescent="0.15">
      <c r="A20" t="s">
        <v>527</v>
      </c>
      <c r="B20" s="10">
        <v>40480</v>
      </c>
      <c r="C20" t="s">
        <v>529</v>
      </c>
      <c r="D20" s="33">
        <v>39.86</v>
      </c>
      <c r="E20" s="12" t="s">
        <v>530</v>
      </c>
      <c r="G20" s="11">
        <v>7916.0300000000007</v>
      </c>
    </row>
    <row r="21" spans="1:7" x14ac:dyDescent="0.15">
      <c r="A21" t="s">
        <v>527</v>
      </c>
      <c r="B21" s="10">
        <v>40480</v>
      </c>
      <c r="C21" t="s">
        <v>558</v>
      </c>
      <c r="D21" s="33">
        <v>53.05</v>
      </c>
      <c r="E21" s="12" t="s">
        <v>530</v>
      </c>
      <c r="G21" s="11">
        <v>7862.9800000000005</v>
      </c>
    </row>
    <row r="22" spans="1:7" x14ac:dyDescent="0.15">
      <c r="A22" t="s">
        <v>527</v>
      </c>
      <c r="B22" s="10">
        <v>40482</v>
      </c>
      <c r="C22" t="s">
        <v>597</v>
      </c>
      <c r="D22" s="33">
        <v>62</v>
      </c>
      <c r="E22" s="12" t="s">
        <v>530</v>
      </c>
      <c r="G22" s="11">
        <v>7800.9800000000005</v>
      </c>
    </row>
    <row r="23" spans="1:7" x14ac:dyDescent="0.15">
      <c r="A23" t="s">
        <v>542</v>
      </c>
      <c r="B23" s="10">
        <v>40482</v>
      </c>
      <c r="C23" t="s">
        <v>543</v>
      </c>
      <c r="D23" s="33">
        <v>3</v>
      </c>
      <c r="E23" s="12" t="s">
        <v>530</v>
      </c>
      <c r="G23" s="11">
        <v>7797.9800000000005</v>
      </c>
    </row>
    <row r="24" spans="1:7" x14ac:dyDescent="0.15">
      <c r="A24">
        <v>1133</v>
      </c>
      <c r="B24" s="10">
        <v>40485</v>
      </c>
      <c r="C24" t="s">
        <v>894</v>
      </c>
      <c r="D24" s="33">
        <v>200</v>
      </c>
      <c r="E24" s="12" t="s">
        <v>530</v>
      </c>
      <c r="G24" s="11">
        <v>7597.9800000000005</v>
      </c>
    </row>
    <row r="25" spans="1:7" x14ac:dyDescent="0.15">
      <c r="A25" t="s">
        <v>527</v>
      </c>
      <c r="B25" s="10">
        <v>40485</v>
      </c>
      <c r="C25" t="s">
        <v>529</v>
      </c>
      <c r="D25" s="33">
        <v>50</v>
      </c>
      <c r="E25" s="12" t="s">
        <v>530</v>
      </c>
      <c r="G25" s="11">
        <v>7547.9800000000005</v>
      </c>
    </row>
    <row r="26" spans="1:7" x14ac:dyDescent="0.15">
      <c r="A26" t="s">
        <v>527</v>
      </c>
      <c r="B26" s="10">
        <v>40486</v>
      </c>
      <c r="C26" t="s">
        <v>532</v>
      </c>
      <c r="D26" s="33">
        <v>40</v>
      </c>
      <c r="E26" s="12" t="s">
        <v>530</v>
      </c>
      <c r="G26" s="11">
        <v>7507.9800000000005</v>
      </c>
    </row>
    <row r="27" spans="1:7" x14ac:dyDescent="0.15">
      <c r="A27" t="s">
        <v>527</v>
      </c>
      <c r="B27" s="10">
        <v>40489</v>
      </c>
      <c r="C27" t="s">
        <v>528</v>
      </c>
      <c r="D27" s="33">
        <v>61.81</v>
      </c>
      <c r="E27" s="12" t="s">
        <v>530</v>
      </c>
      <c r="G27" s="11">
        <v>7446.17</v>
      </c>
    </row>
    <row r="28" spans="1:7" x14ac:dyDescent="0.15">
      <c r="A28" t="s">
        <v>527</v>
      </c>
      <c r="B28" s="10">
        <v>40491</v>
      </c>
      <c r="C28" t="s">
        <v>529</v>
      </c>
      <c r="D28" s="33">
        <v>48.72</v>
      </c>
      <c r="E28" s="12" t="s">
        <v>530</v>
      </c>
      <c r="G28" s="11">
        <v>7397.45</v>
      </c>
    </row>
    <row r="29" spans="1:7" x14ac:dyDescent="0.15">
      <c r="A29" t="s">
        <v>527</v>
      </c>
      <c r="B29" s="10">
        <v>40491</v>
      </c>
      <c r="C29" t="s">
        <v>529</v>
      </c>
      <c r="D29" s="33">
        <v>12.27</v>
      </c>
      <c r="E29" s="12" t="s">
        <v>530</v>
      </c>
      <c r="G29" s="11">
        <v>7385.1799999999994</v>
      </c>
    </row>
    <row r="30" spans="1:7" x14ac:dyDescent="0.15">
      <c r="A30" t="s">
        <v>527</v>
      </c>
      <c r="B30" s="10">
        <v>40493</v>
      </c>
      <c r="C30" t="s">
        <v>895</v>
      </c>
      <c r="D30" s="33">
        <v>4.82</v>
      </c>
      <c r="E30" s="12" t="s">
        <v>530</v>
      </c>
      <c r="G30" s="11">
        <v>7380.36</v>
      </c>
    </row>
    <row r="31" spans="1:7" x14ac:dyDescent="0.15">
      <c r="A31" s="6" t="s">
        <v>536</v>
      </c>
      <c r="B31" s="7">
        <v>40495</v>
      </c>
      <c r="C31" s="6" t="s">
        <v>537</v>
      </c>
      <c r="D31" s="32"/>
      <c r="E31" s="9" t="s">
        <v>530</v>
      </c>
      <c r="F31" s="6">
        <v>1762.43</v>
      </c>
      <c r="G31" s="11">
        <v>9142.7899999999991</v>
      </c>
    </row>
    <row r="32" spans="1:7" x14ac:dyDescent="0.15">
      <c r="A32" t="s">
        <v>527</v>
      </c>
      <c r="B32" s="10">
        <v>40495</v>
      </c>
      <c r="C32" t="s">
        <v>547</v>
      </c>
      <c r="D32" s="33">
        <v>96.91</v>
      </c>
      <c r="E32" s="12" t="s">
        <v>530</v>
      </c>
      <c r="G32" s="11">
        <v>9045.8799999999992</v>
      </c>
    </row>
    <row r="33" spans="1:7" x14ac:dyDescent="0.15">
      <c r="A33" t="s">
        <v>527</v>
      </c>
      <c r="B33" s="10">
        <v>40495</v>
      </c>
      <c r="C33" t="s">
        <v>896</v>
      </c>
      <c r="D33" s="33">
        <v>1003.82</v>
      </c>
      <c r="E33" s="12" t="s">
        <v>530</v>
      </c>
      <c r="G33" s="11">
        <v>8042.0599999999995</v>
      </c>
    </row>
    <row r="34" spans="1:7" x14ac:dyDescent="0.15">
      <c r="A34" t="s">
        <v>527</v>
      </c>
      <c r="B34" s="10">
        <v>40495</v>
      </c>
      <c r="C34" t="s">
        <v>531</v>
      </c>
      <c r="D34" s="33">
        <v>34.08</v>
      </c>
      <c r="E34" s="12" t="s">
        <v>530</v>
      </c>
      <c r="G34" s="11">
        <v>8007.98</v>
      </c>
    </row>
    <row r="35" spans="1:7" x14ac:dyDescent="0.15">
      <c r="A35">
        <v>1134</v>
      </c>
      <c r="B35" s="10">
        <v>40495</v>
      </c>
      <c r="C35" t="s">
        <v>535</v>
      </c>
      <c r="D35" s="33">
        <v>75</v>
      </c>
      <c r="E35" s="12" t="s">
        <v>530</v>
      </c>
      <c r="G35" s="11">
        <v>7932.98</v>
      </c>
    </row>
    <row r="36" spans="1:7" x14ac:dyDescent="0.15">
      <c r="A36" t="s">
        <v>527</v>
      </c>
      <c r="B36" s="10">
        <v>40495</v>
      </c>
      <c r="C36" t="s">
        <v>532</v>
      </c>
      <c r="D36" s="33">
        <v>40</v>
      </c>
      <c r="E36" s="12" t="s">
        <v>530</v>
      </c>
      <c r="G36" s="11">
        <v>7892.98</v>
      </c>
    </row>
    <row r="37" spans="1:7" x14ac:dyDescent="0.15">
      <c r="A37" t="s">
        <v>527</v>
      </c>
      <c r="B37" s="10">
        <v>40495</v>
      </c>
      <c r="C37" t="s">
        <v>890</v>
      </c>
      <c r="D37" s="33">
        <v>76.3</v>
      </c>
      <c r="E37" s="12" t="s">
        <v>530</v>
      </c>
      <c r="G37" s="11">
        <v>7816.6799999999994</v>
      </c>
    </row>
    <row r="38" spans="1:7" x14ac:dyDescent="0.15">
      <c r="A38" t="s">
        <v>527</v>
      </c>
      <c r="B38" s="10">
        <v>40495</v>
      </c>
      <c r="C38" t="s">
        <v>558</v>
      </c>
      <c r="D38" s="33">
        <v>20.46</v>
      </c>
      <c r="E38" s="12" t="s">
        <v>530</v>
      </c>
      <c r="G38" s="11">
        <v>7796.2199999999993</v>
      </c>
    </row>
    <row r="39" spans="1:7" x14ac:dyDescent="0.15">
      <c r="A39" t="s">
        <v>527</v>
      </c>
      <c r="B39" s="10">
        <v>40496</v>
      </c>
      <c r="C39" t="s">
        <v>897</v>
      </c>
      <c r="D39" s="33">
        <v>55.98</v>
      </c>
      <c r="E39" s="12" t="s">
        <v>530</v>
      </c>
      <c r="G39" s="11">
        <v>7740.24</v>
      </c>
    </row>
    <row r="40" spans="1:7" x14ac:dyDescent="0.15">
      <c r="A40" t="s">
        <v>527</v>
      </c>
      <c r="B40" s="10">
        <v>40497</v>
      </c>
      <c r="C40" t="s">
        <v>889</v>
      </c>
      <c r="D40" s="33">
        <v>10.59</v>
      </c>
      <c r="E40" s="12" t="s">
        <v>530</v>
      </c>
      <c r="G40" s="11">
        <v>7729.65</v>
      </c>
    </row>
    <row r="41" spans="1:7" x14ac:dyDescent="0.15">
      <c r="A41" t="s">
        <v>527</v>
      </c>
      <c r="B41" s="10">
        <v>40498</v>
      </c>
      <c r="C41" t="s">
        <v>529</v>
      </c>
      <c r="D41" s="33">
        <v>50.17</v>
      </c>
      <c r="E41" s="12" t="s">
        <v>530</v>
      </c>
      <c r="G41" s="11">
        <v>7679.48</v>
      </c>
    </row>
    <row r="42" spans="1:7" x14ac:dyDescent="0.15">
      <c r="A42" t="s">
        <v>527</v>
      </c>
      <c r="B42" s="10">
        <v>40500</v>
      </c>
      <c r="C42" t="s">
        <v>529</v>
      </c>
      <c r="D42" s="33">
        <v>14.83</v>
      </c>
      <c r="E42" s="12" t="s">
        <v>530</v>
      </c>
      <c r="G42" s="11">
        <v>7664.65</v>
      </c>
    </row>
    <row r="43" spans="1:7" x14ac:dyDescent="0.15">
      <c r="A43" t="s">
        <v>527</v>
      </c>
      <c r="B43" s="10">
        <v>40500</v>
      </c>
      <c r="C43" t="s">
        <v>532</v>
      </c>
      <c r="D43" s="33">
        <v>40</v>
      </c>
      <c r="E43" s="12" t="s">
        <v>530</v>
      </c>
      <c r="G43" s="11">
        <v>7624.65</v>
      </c>
    </row>
    <row r="44" spans="1:7" x14ac:dyDescent="0.15">
      <c r="A44" t="s">
        <v>527</v>
      </c>
      <c r="B44" s="10">
        <v>40502</v>
      </c>
      <c r="C44" t="s">
        <v>532</v>
      </c>
      <c r="D44" s="33">
        <v>100</v>
      </c>
      <c r="E44" s="12" t="s">
        <v>530</v>
      </c>
      <c r="G44" s="11">
        <v>7524.65</v>
      </c>
    </row>
    <row r="45" spans="1:7" x14ac:dyDescent="0.15">
      <c r="A45">
        <v>1135</v>
      </c>
      <c r="B45" s="10">
        <v>40505</v>
      </c>
      <c r="C45" t="s">
        <v>894</v>
      </c>
      <c r="D45" s="33">
        <v>155</v>
      </c>
      <c r="E45" s="12" t="s">
        <v>530</v>
      </c>
      <c r="G45" s="11">
        <v>7369.65</v>
      </c>
    </row>
    <row r="46" spans="1:7" x14ac:dyDescent="0.15">
      <c r="A46" t="s">
        <v>527</v>
      </c>
      <c r="B46" s="10">
        <v>40505</v>
      </c>
      <c r="C46" t="s">
        <v>529</v>
      </c>
      <c r="D46" s="33">
        <v>45.02</v>
      </c>
      <c r="E46" s="12" t="s">
        <v>530</v>
      </c>
      <c r="G46" s="11">
        <v>7324.6299999999992</v>
      </c>
    </row>
    <row r="47" spans="1:7" x14ac:dyDescent="0.15">
      <c r="A47" t="s">
        <v>527</v>
      </c>
      <c r="B47" s="10">
        <v>40505</v>
      </c>
      <c r="C47" t="s">
        <v>529</v>
      </c>
      <c r="D47" s="33">
        <v>25.11</v>
      </c>
      <c r="E47" s="12" t="s">
        <v>530</v>
      </c>
      <c r="G47" s="11">
        <v>7299.5199999999995</v>
      </c>
    </row>
    <row r="48" spans="1:7" x14ac:dyDescent="0.15">
      <c r="A48" t="s">
        <v>527</v>
      </c>
      <c r="B48" s="10">
        <v>40507</v>
      </c>
      <c r="C48" t="s">
        <v>591</v>
      </c>
      <c r="D48" s="33">
        <v>5.83</v>
      </c>
      <c r="E48" s="12" t="s">
        <v>530</v>
      </c>
      <c r="G48" s="11">
        <v>7293.69</v>
      </c>
    </row>
    <row r="49" spans="1:7" x14ac:dyDescent="0.15">
      <c r="A49" t="s">
        <v>527</v>
      </c>
      <c r="B49" s="10">
        <v>40507</v>
      </c>
      <c r="C49" t="s">
        <v>630</v>
      </c>
      <c r="D49" s="33">
        <v>21.19</v>
      </c>
      <c r="E49" s="12" t="s">
        <v>530</v>
      </c>
      <c r="G49" s="11">
        <v>7272.5</v>
      </c>
    </row>
    <row r="50" spans="1:7" x14ac:dyDescent="0.15">
      <c r="A50" t="s">
        <v>527</v>
      </c>
      <c r="B50" s="10">
        <v>40508</v>
      </c>
      <c r="C50" t="s">
        <v>597</v>
      </c>
      <c r="D50" s="33">
        <v>142</v>
      </c>
      <c r="E50" s="12" t="s">
        <v>530</v>
      </c>
      <c r="G50" s="11">
        <v>7130.5</v>
      </c>
    </row>
    <row r="51" spans="1:7" x14ac:dyDescent="0.15">
      <c r="A51" t="s">
        <v>542</v>
      </c>
      <c r="B51" s="10">
        <v>40508</v>
      </c>
      <c r="C51" t="s">
        <v>543</v>
      </c>
      <c r="D51" s="33">
        <v>3</v>
      </c>
      <c r="E51" s="12" t="s">
        <v>530</v>
      </c>
      <c r="G51" s="11">
        <v>7127.5</v>
      </c>
    </row>
    <row r="52" spans="1:7" x14ac:dyDescent="0.15">
      <c r="A52" t="s">
        <v>536</v>
      </c>
      <c r="B52" s="10">
        <v>40509</v>
      </c>
      <c r="C52" t="s">
        <v>537</v>
      </c>
      <c r="D52" s="33"/>
      <c r="E52" s="12" t="s">
        <v>530</v>
      </c>
      <c r="F52">
        <v>1762.43</v>
      </c>
      <c r="G52" s="11">
        <v>8889.93</v>
      </c>
    </row>
    <row r="53" spans="1:7" x14ac:dyDescent="0.15">
      <c r="A53" t="s">
        <v>538</v>
      </c>
      <c r="B53" s="10">
        <v>40509</v>
      </c>
      <c r="C53" t="s">
        <v>553</v>
      </c>
      <c r="D53" s="33">
        <v>139.41</v>
      </c>
      <c r="E53" s="12" t="s">
        <v>530</v>
      </c>
      <c r="G53" s="11">
        <v>8750.52</v>
      </c>
    </row>
    <row r="54" spans="1:7" x14ac:dyDescent="0.15">
      <c r="A54" t="s">
        <v>538</v>
      </c>
      <c r="B54" s="10">
        <v>40509</v>
      </c>
      <c r="C54" t="s">
        <v>554</v>
      </c>
      <c r="D54" s="33">
        <v>24.4</v>
      </c>
      <c r="E54" s="12" t="s">
        <v>530</v>
      </c>
      <c r="G54" s="11">
        <v>8726.1200000000008</v>
      </c>
    </row>
    <row r="55" spans="1:7" x14ac:dyDescent="0.15">
      <c r="A55" t="s">
        <v>538</v>
      </c>
      <c r="B55" s="10">
        <v>40509</v>
      </c>
      <c r="C55" t="s">
        <v>554</v>
      </c>
      <c r="D55" s="33">
        <v>35.6</v>
      </c>
      <c r="E55" s="12" t="s">
        <v>530</v>
      </c>
      <c r="G55" s="11">
        <v>8690.52</v>
      </c>
    </row>
    <row r="56" spans="1:7" x14ac:dyDescent="0.15">
      <c r="A56" t="s">
        <v>538</v>
      </c>
      <c r="B56" s="10">
        <v>40509</v>
      </c>
      <c r="C56" t="s">
        <v>548</v>
      </c>
      <c r="D56" s="33">
        <v>230</v>
      </c>
      <c r="E56" s="12" t="s">
        <v>530</v>
      </c>
      <c r="G56" s="11">
        <v>8460.52</v>
      </c>
    </row>
    <row r="57" spans="1:7" x14ac:dyDescent="0.15">
      <c r="A57" t="s">
        <v>538</v>
      </c>
      <c r="B57" s="10">
        <v>40509</v>
      </c>
      <c r="C57" t="s">
        <v>549</v>
      </c>
      <c r="D57" s="33">
        <v>225.4</v>
      </c>
      <c r="E57" s="12" t="s">
        <v>530</v>
      </c>
      <c r="G57" s="11">
        <v>8235.1200000000008</v>
      </c>
    </row>
    <row r="58" spans="1:7" x14ac:dyDescent="0.15">
      <c r="A58" t="s">
        <v>538</v>
      </c>
      <c r="B58" s="10">
        <v>40509</v>
      </c>
      <c r="C58" t="s">
        <v>550</v>
      </c>
      <c r="D58" s="33">
        <v>61.87</v>
      </c>
      <c r="E58" s="12" t="s">
        <v>530</v>
      </c>
      <c r="G58" s="11">
        <v>8173.2500000000009</v>
      </c>
    </row>
    <row r="59" spans="1:7" x14ac:dyDescent="0.15">
      <c r="A59" t="s">
        <v>538</v>
      </c>
      <c r="B59" s="10">
        <v>40509</v>
      </c>
      <c r="C59" t="s">
        <v>893</v>
      </c>
      <c r="D59" s="33">
        <v>100</v>
      </c>
      <c r="E59" s="12" t="s">
        <v>530</v>
      </c>
      <c r="G59" s="11">
        <v>8073.2500000000009</v>
      </c>
    </row>
    <row r="60" spans="1:7" x14ac:dyDescent="0.15">
      <c r="A60" t="s">
        <v>538</v>
      </c>
      <c r="B60" s="10">
        <v>40509</v>
      </c>
      <c r="C60" t="s">
        <v>552</v>
      </c>
      <c r="D60" s="33">
        <v>68.19</v>
      </c>
      <c r="E60" s="12" t="s">
        <v>530</v>
      </c>
      <c r="G60" s="11">
        <v>8005.0600000000013</v>
      </c>
    </row>
    <row r="61" spans="1:7" x14ac:dyDescent="0.15">
      <c r="A61" s="6" t="s">
        <v>538</v>
      </c>
      <c r="B61" s="7">
        <v>40509</v>
      </c>
      <c r="C61" s="6" t="s">
        <v>555</v>
      </c>
      <c r="D61" s="32">
        <v>128.72999999999999</v>
      </c>
      <c r="E61" s="9" t="s">
        <v>530</v>
      </c>
      <c r="F61" s="6"/>
      <c r="G61" s="11">
        <v>7876.3300000000017</v>
      </c>
    </row>
    <row r="62" spans="1:7" x14ac:dyDescent="0.15">
      <c r="A62" t="s">
        <v>527</v>
      </c>
      <c r="B62" s="10">
        <v>40512</v>
      </c>
      <c r="C62" t="s">
        <v>532</v>
      </c>
      <c r="D62" s="33">
        <v>40</v>
      </c>
      <c r="E62" s="12" t="s">
        <v>530</v>
      </c>
      <c r="G62" s="11">
        <v>7836.3300000000017</v>
      </c>
    </row>
    <row r="63" spans="1:7" x14ac:dyDescent="0.15">
      <c r="A63" t="s">
        <v>527</v>
      </c>
      <c r="B63" s="10">
        <v>40512</v>
      </c>
      <c r="C63" t="s">
        <v>529</v>
      </c>
      <c r="D63" s="33">
        <v>48.37</v>
      </c>
      <c r="E63" s="12" t="s">
        <v>530</v>
      </c>
      <c r="G63" s="8">
        <v>7787.9600000000019</v>
      </c>
    </row>
    <row r="64" spans="1:7" x14ac:dyDescent="0.15">
      <c r="A64" t="s">
        <v>527</v>
      </c>
      <c r="B64" s="10">
        <v>40513</v>
      </c>
      <c r="C64" t="s">
        <v>728</v>
      </c>
      <c r="D64" s="33">
        <v>120.91</v>
      </c>
      <c r="E64" s="12" t="s">
        <v>530</v>
      </c>
      <c r="G64" s="11">
        <v>7667.050000000002</v>
      </c>
    </row>
    <row r="65" spans="1:7" x14ac:dyDescent="0.15">
      <c r="A65" t="s">
        <v>527</v>
      </c>
      <c r="B65" s="10">
        <v>40513</v>
      </c>
      <c r="C65" t="s">
        <v>880</v>
      </c>
      <c r="D65" s="33">
        <v>135.63999999999999</v>
      </c>
      <c r="E65" s="12" t="s">
        <v>530</v>
      </c>
      <c r="G65" s="11">
        <v>7531.4100000000017</v>
      </c>
    </row>
    <row r="66" spans="1:7" x14ac:dyDescent="0.15">
      <c r="A66" t="s">
        <v>527</v>
      </c>
      <c r="B66" s="10">
        <v>40513</v>
      </c>
      <c r="C66" t="s">
        <v>649</v>
      </c>
      <c r="D66" s="33">
        <v>128.34</v>
      </c>
      <c r="E66" s="12" t="s">
        <v>530</v>
      </c>
      <c r="G66" s="11">
        <v>7403.0700000000015</v>
      </c>
    </row>
    <row r="67" spans="1:7" x14ac:dyDescent="0.15">
      <c r="A67" t="s">
        <v>527</v>
      </c>
      <c r="B67" s="10">
        <v>40514</v>
      </c>
      <c r="C67" t="s">
        <v>581</v>
      </c>
      <c r="D67" s="33">
        <v>43.08</v>
      </c>
      <c r="E67" s="12" t="s">
        <v>530</v>
      </c>
      <c r="G67" s="11">
        <v>7359.9900000000016</v>
      </c>
    </row>
    <row r="68" spans="1:7" x14ac:dyDescent="0.15">
      <c r="A68" t="s">
        <v>527</v>
      </c>
      <c r="B68" s="10">
        <v>40514</v>
      </c>
      <c r="C68" t="s">
        <v>625</v>
      </c>
      <c r="D68" s="33">
        <v>21.18</v>
      </c>
      <c r="E68" s="12" t="s">
        <v>530</v>
      </c>
      <c r="G68" s="11">
        <v>7338.8100000000013</v>
      </c>
    </row>
    <row r="69" spans="1:7" x14ac:dyDescent="0.15">
      <c r="A69" t="s">
        <v>527</v>
      </c>
      <c r="B69" s="10">
        <v>40514</v>
      </c>
      <c r="C69" t="s">
        <v>578</v>
      </c>
      <c r="D69" s="33">
        <v>132.44999999999999</v>
      </c>
      <c r="E69" s="12" t="s">
        <v>530</v>
      </c>
      <c r="G69" s="11">
        <v>7206.3600000000015</v>
      </c>
    </row>
    <row r="70" spans="1:7" x14ac:dyDescent="0.15">
      <c r="A70">
        <v>1136</v>
      </c>
      <c r="B70" s="10">
        <v>40517</v>
      </c>
      <c r="C70" t="s">
        <v>568</v>
      </c>
      <c r="D70" s="33">
        <v>25</v>
      </c>
      <c r="E70" s="12" t="s">
        <v>530</v>
      </c>
      <c r="G70" s="11">
        <v>7181.3600000000015</v>
      </c>
    </row>
    <row r="71" spans="1:7" x14ac:dyDescent="0.15">
      <c r="A71">
        <v>1137</v>
      </c>
      <c r="B71" s="10">
        <v>40519</v>
      </c>
      <c r="C71" t="s">
        <v>561</v>
      </c>
      <c r="D71" s="33">
        <v>59.9</v>
      </c>
      <c r="E71" s="12" t="s">
        <v>530</v>
      </c>
      <c r="G71" s="11">
        <v>7121.4600000000019</v>
      </c>
    </row>
    <row r="72" spans="1:7" x14ac:dyDescent="0.15">
      <c r="A72" t="s">
        <v>527</v>
      </c>
      <c r="B72" s="10">
        <v>40519</v>
      </c>
      <c r="C72" t="s">
        <v>529</v>
      </c>
      <c r="D72" s="33">
        <v>41.36</v>
      </c>
      <c r="E72" s="12" t="s">
        <v>530</v>
      </c>
      <c r="G72" s="11">
        <v>7080.1000000000022</v>
      </c>
    </row>
    <row r="73" spans="1:7" x14ac:dyDescent="0.15">
      <c r="A73" t="s">
        <v>527</v>
      </c>
      <c r="B73" s="10">
        <v>40521</v>
      </c>
      <c r="C73" t="s">
        <v>532</v>
      </c>
      <c r="D73" s="33">
        <v>40</v>
      </c>
      <c r="E73" s="12" t="s">
        <v>530</v>
      </c>
      <c r="G73" s="11">
        <v>7040.1000000000022</v>
      </c>
    </row>
    <row r="74" spans="1:7" x14ac:dyDescent="0.15">
      <c r="A74" t="s">
        <v>536</v>
      </c>
      <c r="B74" s="10">
        <v>40524</v>
      </c>
      <c r="C74" t="s">
        <v>537</v>
      </c>
      <c r="D74" s="33"/>
      <c r="E74" s="12" t="s">
        <v>530</v>
      </c>
      <c r="F74">
        <v>1762.42</v>
      </c>
      <c r="G74" s="11">
        <v>8802.5200000000023</v>
      </c>
    </row>
    <row r="75" spans="1:7" x14ac:dyDescent="0.15">
      <c r="A75" t="s">
        <v>538</v>
      </c>
      <c r="B75" s="10">
        <v>40524</v>
      </c>
      <c r="C75" t="s">
        <v>547</v>
      </c>
      <c r="D75" s="33">
        <v>82.04</v>
      </c>
      <c r="E75" s="12" t="s">
        <v>530</v>
      </c>
      <c r="G75" s="11">
        <v>8720.4800000000014</v>
      </c>
    </row>
    <row r="76" spans="1:7" x14ac:dyDescent="0.15">
      <c r="A76" t="s">
        <v>538</v>
      </c>
      <c r="B76" s="10">
        <v>40524</v>
      </c>
      <c r="C76" t="s">
        <v>896</v>
      </c>
      <c r="D76" s="33">
        <v>1003.82</v>
      </c>
      <c r="E76" s="12" t="s">
        <v>530</v>
      </c>
      <c r="G76" s="11">
        <v>7716.6600000000017</v>
      </c>
    </row>
    <row r="77" spans="1:7" x14ac:dyDescent="0.15">
      <c r="A77" t="s">
        <v>538</v>
      </c>
      <c r="B77" s="10">
        <v>40524</v>
      </c>
      <c r="C77" t="s">
        <v>531</v>
      </c>
      <c r="D77" s="33">
        <v>34.08</v>
      </c>
      <c r="E77" s="12" t="s">
        <v>530</v>
      </c>
      <c r="G77" s="11">
        <v>7682.5800000000017</v>
      </c>
    </row>
    <row r="78" spans="1:7" x14ac:dyDescent="0.15">
      <c r="A78">
        <v>1138</v>
      </c>
      <c r="B78" s="10">
        <v>40524</v>
      </c>
      <c r="C78" t="s">
        <v>535</v>
      </c>
      <c r="D78" s="33">
        <v>75</v>
      </c>
      <c r="E78" s="12" t="s">
        <v>530</v>
      </c>
      <c r="G78" s="11">
        <v>7607.5800000000017</v>
      </c>
    </row>
    <row r="79" spans="1:7" x14ac:dyDescent="0.15">
      <c r="A79" t="s">
        <v>527</v>
      </c>
      <c r="B79" s="10">
        <v>40524</v>
      </c>
      <c r="C79" t="s">
        <v>528</v>
      </c>
      <c r="D79" s="33">
        <v>51.02</v>
      </c>
      <c r="E79" s="12" t="s">
        <v>530</v>
      </c>
      <c r="G79" s="11">
        <v>7556.5600000000013</v>
      </c>
    </row>
    <row r="80" spans="1:7" x14ac:dyDescent="0.15">
      <c r="A80" t="s">
        <v>527</v>
      </c>
      <c r="B80" s="10">
        <v>40525</v>
      </c>
      <c r="C80" t="s">
        <v>558</v>
      </c>
      <c r="D80" s="33">
        <v>15.92</v>
      </c>
      <c r="E80" s="12" t="s">
        <v>530</v>
      </c>
      <c r="G80" s="11">
        <v>7540.6400000000012</v>
      </c>
    </row>
    <row r="81" spans="1:7" x14ac:dyDescent="0.15">
      <c r="A81" t="s">
        <v>527</v>
      </c>
      <c r="B81" s="10">
        <v>40526</v>
      </c>
      <c r="C81" t="s">
        <v>532</v>
      </c>
      <c r="D81" s="33">
        <v>60</v>
      </c>
      <c r="E81" s="12" t="s">
        <v>530</v>
      </c>
      <c r="G81" s="11">
        <v>7480.6400000000012</v>
      </c>
    </row>
    <row r="82" spans="1:7" x14ac:dyDescent="0.15">
      <c r="A82" t="s">
        <v>527</v>
      </c>
      <c r="B82" s="10">
        <v>40527</v>
      </c>
      <c r="C82" t="s">
        <v>529</v>
      </c>
      <c r="D82" s="33">
        <v>26.27</v>
      </c>
      <c r="E82" s="12" t="s">
        <v>530</v>
      </c>
      <c r="G82" s="11">
        <v>7454.3700000000008</v>
      </c>
    </row>
    <row r="83" spans="1:7" x14ac:dyDescent="0.15">
      <c r="A83" t="s">
        <v>527</v>
      </c>
      <c r="B83" s="10">
        <v>40527</v>
      </c>
      <c r="C83" t="s">
        <v>529</v>
      </c>
      <c r="D83" s="33">
        <v>43.71</v>
      </c>
      <c r="E83" s="12" t="s">
        <v>530</v>
      </c>
      <c r="G83" s="11">
        <v>7410.6600000000008</v>
      </c>
    </row>
    <row r="84" spans="1:7" x14ac:dyDescent="0.15">
      <c r="A84" t="s">
        <v>527</v>
      </c>
      <c r="B84" s="10">
        <v>40527</v>
      </c>
      <c r="C84" t="s">
        <v>532</v>
      </c>
      <c r="D84" s="33">
        <v>40</v>
      </c>
      <c r="E84" s="12" t="s">
        <v>530</v>
      </c>
      <c r="G84" s="11">
        <v>7370.6600000000008</v>
      </c>
    </row>
    <row r="85" spans="1:7" x14ac:dyDescent="0.15">
      <c r="A85" t="s">
        <v>527</v>
      </c>
      <c r="B85" s="10">
        <v>40529</v>
      </c>
      <c r="C85" t="s">
        <v>619</v>
      </c>
      <c r="D85" s="33">
        <v>85.58</v>
      </c>
      <c r="E85" s="12" t="s">
        <v>530</v>
      </c>
      <c r="G85" s="11">
        <v>7285.0800000000008</v>
      </c>
    </row>
    <row r="86" spans="1:7" x14ac:dyDescent="0.15">
      <c r="A86" t="s">
        <v>527</v>
      </c>
      <c r="B86" s="10">
        <v>40529</v>
      </c>
      <c r="C86" t="s">
        <v>898</v>
      </c>
      <c r="D86" s="33">
        <v>50.78</v>
      </c>
      <c r="E86" s="12" t="s">
        <v>530</v>
      </c>
      <c r="G86" s="11">
        <v>7234.3000000000011</v>
      </c>
    </row>
    <row r="87" spans="1:7" x14ac:dyDescent="0.15">
      <c r="A87" t="s">
        <v>527</v>
      </c>
      <c r="B87" s="10">
        <v>40529</v>
      </c>
      <c r="C87" t="s">
        <v>899</v>
      </c>
      <c r="D87" s="33">
        <v>143.35</v>
      </c>
      <c r="E87" s="12" t="s">
        <v>530</v>
      </c>
      <c r="G87" s="11">
        <v>7090.9500000000007</v>
      </c>
    </row>
    <row r="88" spans="1:7" x14ac:dyDescent="0.15">
      <c r="A88" t="s">
        <v>527</v>
      </c>
      <c r="B88" s="10">
        <v>40531</v>
      </c>
      <c r="C88" t="s">
        <v>532</v>
      </c>
      <c r="D88" s="33">
        <v>82</v>
      </c>
      <c r="E88" s="12" t="s">
        <v>530</v>
      </c>
      <c r="G88" s="11">
        <v>7008.9500000000007</v>
      </c>
    </row>
    <row r="89" spans="1:7" x14ac:dyDescent="0.15">
      <c r="A89" t="s">
        <v>542</v>
      </c>
      <c r="B89" s="10">
        <v>40531</v>
      </c>
      <c r="C89" t="s">
        <v>543</v>
      </c>
      <c r="D89" s="33">
        <v>3</v>
      </c>
      <c r="E89" s="12" t="s">
        <v>530</v>
      </c>
      <c r="G89" s="11">
        <v>7005.9500000000007</v>
      </c>
    </row>
    <row r="90" spans="1:7" x14ac:dyDescent="0.15">
      <c r="A90" t="s">
        <v>527</v>
      </c>
      <c r="B90" s="10">
        <v>40533</v>
      </c>
      <c r="C90" t="s">
        <v>565</v>
      </c>
      <c r="D90" s="33">
        <v>25.43</v>
      </c>
      <c r="E90" s="12" t="s">
        <v>530</v>
      </c>
      <c r="G90" s="11">
        <v>6980.52</v>
      </c>
    </row>
    <row r="91" spans="1:7" x14ac:dyDescent="0.15">
      <c r="A91" t="s">
        <v>527</v>
      </c>
      <c r="B91" s="10">
        <v>40533</v>
      </c>
      <c r="C91" t="s">
        <v>880</v>
      </c>
      <c r="D91" s="33">
        <v>23.3</v>
      </c>
      <c r="E91" s="12" t="s">
        <v>530</v>
      </c>
      <c r="G91" s="11">
        <v>6957.22</v>
      </c>
    </row>
    <row r="92" spans="1:7" x14ac:dyDescent="0.15">
      <c r="A92" t="s">
        <v>527</v>
      </c>
      <c r="B92" s="10">
        <v>40534</v>
      </c>
      <c r="C92" t="s">
        <v>529</v>
      </c>
      <c r="D92" s="33">
        <v>33.049999999999997</v>
      </c>
      <c r="E92" s="12" t="s">
        <v>530</v>
      </c>
      <c r="G92" s="11">
        <v>6924.17</v>
      </c>
    </row>
    <row r="93" spans="1:7" x14ac:dyDescent="0.15">
      <c r="A93" t="s">
        <v>527</v>
      </c>
      <c r="B93" s="10">
        <v>40534</v>
      </c>
      <c r="C93" t="s">
        <v>557</v>
      </c>
      <c r="D93" s="33">
        <v>77.489999999999995</v>
      </c>
      <c r="E93" s="12" t="s">
        <v>530</v>
      </c>
      <c r="G93" s="8">
        <v>6846.68</v>
      </c>
    </row>
    <row r="94" spans="1:7" x14ac:dyDescent="0.15">
      <c r="A94" t="s">
        <v>527</v>
      </c>
      <c r="B94" s="10">
        <v>40537</v>
      </c>
      <c r="C94" t="s">
        <v>591</v>
      </c>
      <c r="D94" s="33">
        <v>7.2</v>
      </c>
      <c r="E94" s="12" t="s">
        <v>530</v>
      </c>
      <c r="G94" s="11">
        <v>6839.4800000000005</v>
      </c>
    </row>
    <row r="95" spans="1:7" x14ac:dyDescent="0.15">
      <c r="A95" t="s">
        <v>527</v>
      </c>
      <c r="B95" s="10">
        <v>40538</v>
      </c>
      <c r="C95" t="s">
        <v>605</v>
      </c>
      <c r="D95" s="33">
        <v>25</v>
      </c>
      <c r="E95" s="12" t="s">
        <v>530</v>
      </c>
      <c r="G95" s="11">
        <v>6814.4800000000005</v>
      </c>
    </row>
    <row r="96" spans="1:7" x14ac:dyDescent="0.15">
      <c r="A96" t="s">
        <v>527</v>
      </c>
      <c r="B96" s="10">
        <v>40540</v>
      </c>
      <c r="C96" t="s">
        <v>900</v>
      </c>
      <c r="D96" s="33">
        <v>34.99</v>
      </c>
      <c r="E96" s="12" t="s">
        <v>530</v>
      </c>
      <c r="G96" s="11">
        <v>6779.4900000000007</v>
      </c>
    </row>
    <row r="97" spans="1:7" x14ac:dyDescent="0.15">
      <c r="A97" t="s">
        <v>527</v>
      </c>
      <c r="B97" s="10">
        <v>40540</v>
      </c>
      <c r="C97" t="s">
        <v>591</v>
      </c>
      <c r="D97" s="33">
        <v>10.77</v>
      </c>
      <c r="E97" s="12" t="s">
        <v>530</v>
      </c>
      <c r="G97" s="11">
        <v>6768.72</v>
      </c>
    </row>
    <row r="98" spans="1:7" x14ac:dyDescent="0.15">
      <c r="A98" s="15" t="s">
        <v>536</v>
      </c>
      <c r="B98" s="14">
        <v>40541</v>
      </c>
      <c r="C98" s="15" t="s">
        <v>537</v>
      </c>
      <c r="D98" s="34"/>
      <c r="E98" s="16" t="s">
        <v>530</v>
      </c>
      <c r="F98" s="15">
        <v>1762.28</v>
      </c>
      <c r="G98" s="11">
        <v>8531</v>
      </c>
    </row>
    <row r="99" spans="1:7" x14ac:dyDescent="0.15">
      <c r="A99" t="s">
        <v>527</v>
      </c>
      <c r="B99" s="10">
        <v>40541</v>
      </c>
      <c r="C99" t="s">
        <v>548</v>
      </c>
      <c r="D99" s="33">
        <v>230</v>
      </c>
      <c r="E99" s="12" t="s">
        <v>530</v>
      </c>
      <c r="G99" s="11">
        <v>8301</v>
      </c>
    </row>
    <row r="100" spans="1:7" x14ac:dyDescent="0.15">
      <c r="A100" t="s">
        <v>527</v>
      </c>
      <c r="B100" s="10">
        <v>40541</v>
      </c>
      <c r="C100" t="s">
        <v>549</v>
      </c>
      <c r="D100" s="33">
        <v>225.4</v>
      </c>
      <c r="E100" s="12" t="s">
        <v>530</v>
      </c>
      <c r="G100" s="11">
        <v>8075.6</v>
      </c>
    </row>
    <row r="101" spans="1:7" x14ac:dyDescent="0.15">
      <c r="A101" t="s">
        <v>527</v>
      </c>
      <c r="B101" s="10">
        <v>40541</v>
      </c>
      <c r="C101" t="s">
        <v>550</v>
      </c>
      <c r="D101" s="33">
        <v>29.3</v>
      </c>
      <c r="E101" s="12" t="s">
        <v>530</v>
      </c>
      <c r="G101" s="11">
        <v>8046.3</v>
      </c>
    </row>
    <row r="102" spans="1:7" x14ac:dyDescent="0.15">
      <c r="A102" t="s">
        <v>527</v>
      </c>
      <c r="B102" s="10">
        <v>40541</v>
      </c>
      <c r="C102" t="s">
        <v>893</v>
      </c>
      <c r="D102" s="33">
        <v>100</v>
      </c>
      <c r="E102" s="12" t="s">
        <v>530</v>
      </c>
      <c r="G102" s="11">
        <v>7946.3</v>
      </c>
    </row>
    <row r="103" spans="1:7" x14ac:dyDescent="0.15">
      <c r="A103" t="s">
        <v>527</v>
      </c>
      <c r="B103" s="10">
        <v>40541</v>
      </c>
      <c r="C103" t="s">
        <v>552</v>
      </c>
      <c r="D103" s="33">
        <v>68.19</v>
      </c>
      <c r="E103" s="12" t="s">
        <v>530</v>
      </c>
      <c r="G103" s="11">
        <v>7878.1100000000006</v>
      </c>
    </row>
    <row r="104" spans="1:7" x14ac:dyDescent="0.15">
      <c r="A104" t="s">
        <v>527</v>
      </c>
      <c r="B104" s="10">
        <v>40541</v>
      </c>
      <c r="C104" t="s">
        <v>554</v>
      </c>
      <c r="D104" s="33">
        <v>24.4</v>
      </c>
      <c r="E104" s="12" t="s">
        <v>530</v>
      </c>
      <c r="G104" s="11">
        <v>7853.7100000000009</v>
      </c>
    </row>
    <row r="105" spans="1:7" x14ac:dyDescent="0.15">
      <c r="A105" t="s">
        <v>527</v>
      </c>
      <c r="B105" s="10">
        <v>40541</v>
      </c>
      <c r="C105" t="s">
        <v>554</v>
      </c>
      <c r="D105" s="33">
        <v>40</v>
      </c>
      <c r="E105" s="12" t="s">
        <v>530</v>
      </c>
      <c r="G105" s="11">
        <v>7813.7100000000009</v>
      </c>
    </row>
    <row r="106" spans="1:7" x14ac:dyDescent="0.15">
      <c r="A106" t="s">
        <v>527</v>
      </c>
      <c r="B106" s="10">
        <v>40541</v>
      </c>
      <c r="C106" t="s">
        <v>553</v>
      </c>
      <c r="D106" s="33">
        <v>139.41</v>
      </c>
      <c r="E106" s="12" t="s">
        <v>530</v>
      </c>
      <c r="G106" s="11">
        <v>7674.3000000000011</v>
      </c>
    </row>
    <row r="107" spans="1:7" x14ac:dyDescent="0.15">
      <c r="A107" t="s">
        <v>527</v>
      </c>
      <c r="B107" s="10">
        <v>40541</v>
      </c>
      <c r="C107" t="s">
        <v>555</v>
      </c>
      <c r="D107" s="33">
        <v>356.09</v>
      </c>
      <c r="E107" s="12" t="s">
        <v>530</v>
      </c>
      <c r="G107" s="11">
        <v>7318.2100000000009</v>
      </c>
    </row>
    <row r="108" spans="1:7" x14ac:dyDescent="0.15">
      <c r="A108" t="s">
        <v>527</v>
      </c>
      <c r="B108" s="10">
        <v>40542</v>
      </c>
      <c r="C108" t="s">
        <v>890</v>
      </c>
      <c r="D108" s="33">
        <v>45.57</v>
      </c>
      <c r="E108" s="12" t="s">
        <v>530</v>
      </c>
      <c r="G108" s="11">
        <v>7272.6400000000012</v>
      </c>
    </row>
    <row r="109" spans="1:7" x14ac:dyDescent="0.15">
      <c r="A109" t="s">
        <v>527</v>
      </c>
      <c r="B109" s="10">
        <v>40542</v>
      </c>
      <c r="C109" t="s">
        <v>889</v>
      </c>
      <c r="D109" s="33">
        <v>66.75</v>
      </c>
      <c r="E109" s="12" t="s">
        <v>530</v>
      </c>
      <c r="G109" s="11">
        <v>7205.8900000000012</v>
      </c>
    </row>
    <row r="110" spans="1:7" x14ac:dyDescent="0.15">
      <c r="A110" t="s">
        <v>527</v>
      </c>
      <c r="B110" s="10">
        <v>40542</v>
      </c>
      <c r="C110" t="s">
        <v>889</v>
      </c>
      <c r="D110" s="33">
        <v>3.35</v>
      </c>
      <c r="E110" s="12" t="s">
        <v>530</v>
      </c>
      <c r="G110" s="11">
        <v>7202.5400000000009</v>
      </c>
    </row>
    <row r="111" spans="1:7" x14ac:dyDescent="0.15">
      <c r="A111" t="s">
        <v>527</v>
      </c>
      <c r="B111" s="10">
        <v>40544</v>
      </c>
      <c r="C111" t="s">
        <v>591</v>
      </c>
      <c r="D111" s="33">
        <v>7</v>
      </c>
      <c r="E111" s="12" t="s">
        <v>530</v>
      </c>
      <c r="G111" s="11">
        <v>7195.5400000000009</v>
      </c>
    </row>
    <row r="112" spans="1:7" x14ac:dyDescent="0.15">
      <c r="A112" t="s">
        <v>527</v>
      </c>
      <c r="B112" s="10">
        <v>40545</v>
      </c>
      <c r="C112" t="s">
        <v>901</v>
      </c>
      <c r="D112" s="33">
        <v>21.95</v>
      </c>
      <c r="E112" s="12" t="s">
        <v>530</v>
      </c>
      <c r="G112" s="11">
        <v>7173.5900000000011</v>
      </c>
    </row>
    <row r="113" spans="1:7" x14ac:dyDescent="0.15">
      <c r="A113" t="s">
        <v>527</v>
      </c>
      <c r="B113" s="10">
        <v>40545</v>
      </c>
      <c r="C113" t="s">
        <v>546</v>
      </c>
      <c r="D113" s="33">
        <v>56.16</v>
      </c>
      <c r="E113" s="12" t="s">
        <v>530</v>
      </c>
      <c r="G113" s="11">
        <v>7117.4300000000012</v>
      </c>
    </row>
    <row r="114" spans="1:7" x14ac:dyDescent="0.15">
      <c r="A114" t="s">
        <v>527</v>
      </c>
      <c r="B114" s="10">
        <v>40545</v>
      </c>
      <c r="C114" t="s">
        <v>529</v>
      </c>
      <c r="D114" s="33">
        <v>36.58</v>
      </c>
      <c r="E114" s="12" t="s">
        <v>530</v>
      </c>
      <c r="G114" s="11">
        <v>7080.8500000000013</v>
      </c>
    </row>
    <row r="115" spans="1:7" x14ac:dyDescent="0.15">
      <c r="A115" t="s">
        <v>527</v>
      </c>
      <c r="B115" s="10">
        <v>40545</v>
      </c>
      <c r="C115" t="s">
        <v>558</v>
      </c>
      <c r="D115" s="33">
        <v>61.45</v>
      </c>
      <c r="E115" s="12" t="s">
        <v>530</v>
      </c>
      <c r="G115" s="11">
        <v>7019.4000000000015</v>
      </c>
    </row>
    <row r="116" spans="1:7" x14ac:dyDescent="0.15">
      <c r="A116" t="s">
        <v>527</v>
      </c>
      <c r="B116" s="10">
        <v>40551</v>
      </c>
      <c r="C116" t="s">
        <v>529</v>
      </c>
      <c r="D116" s="33">
        <v>28.12</v>
      </c>
      <c r="E116" s="12" t="s">
        <v>530</v>
      </c>
      <c r="G116" s="11">
        <v>6991.2800000000016</v>
      </c>
    </row>
    <row r="117" spans="1:7" x14ac:dyDescent="0.15">
      <c r="A117" t="s">
        <v>527</v>
      </c>
      <c r="B117" s="10">
        <v>40551</v>
      </c>
      <c r="C117" t="s">
        <v>880</v>
      </c>
      <c r="D117" s="33">
        <v>25.43</v>
      </c>
      <c r="E117" s="12" t="s">
        <v>530</v>
      </c>
      <c r="G117" s="11">
        <v>6965.8500000000013</v>
      </c>
    </row>
    <row r="118" spans="1:7" x14ac:dyDescent="0.15">
      <c r="A118" t="s">
        <v>527</v>
      </c>
      <c r="B118" s="10">
        <v>40552</v>
      </c>
      <c r="C118" t="s">
        <v>558</v>
      </c>
      <c r="D118" s="33">
        <v>19.2</v>
      </c>
      <c r="E118" s="12" t="s">
        <v>530</v>
      </c>
      <c r="G118" s="11">
        <v>6946.6500000000015</v>
      </c>
    </row>
    <row r="119" spans="1:7" x14ac:dyDescent="0.15">
      <c r="A119" t="s">
        <v>536</v>
      </c>
      <c r="B119" s="10">
        <v>40556</v>
      </c>
      <c r="C119" t="s">
        <v>537</v>
      </c>
      <c r="D119" s="33"/>
      <c r="E119" s="12" t="s">
        <v>530</v>
      </c>
      <c r="F119">
        <v>1775.01</v>
      </c>
      <c r="G119" s="11">
        <v>8721.6600000000017</v>
      </c>
    </row>
    <row r="120" spans="1:7" x14ac:dyDescent="0.15">
      <c r="A120" t="s">
        <v>527</v>
      </c>
      <c r="B120" s="10">
        <v>40556</v>
      </c>
      <c r="C120" t="s">
        <v>529</v>
      </c>
      <c r="D120" s="33">
        <v>24.98</v>
      </c>
      <c r="E120" s="12" t="s">
        <v>530</v>
      </c>
      <c r="G120" s="11">
        <v>8696.6800000000021</v>
      </c>
    </row>
    <row r="121" spans="1:7" x14ac:dyDescent="0.15">
      <c r="A121" s="6" t="s">
        <v>527</v>
      </c>
      <c r="B121" s="7">
        <v>40556</v>
      </c>
      <c r="C121" s="6" t="s">
        <v>529</v>
      </c>
      <c r="D121" s="32">
        <v>27.63</v>
      </c>
      <c r="E121" s="9" t="s">
        <v>530</v>
      </c>
      <c r="F121" s="6"/>
      <c r="G121" s="11">
        <v>8669.0500000000029</v>
      </c>
    </row>
    <row r="122" spans="1:7" x14ac:dyDescent="0.15">
      <c r="A122" t="s">
        <v>538</v>
      </c>
      <c r="B122" s="10">
        <v>40556</v>
      </c>
      <c r="C122" t="s">
        <v>547</v>
      </c>
      <c r="D122" s="33">
        <v>83.21</v>
      </c>
      <c r="E122" s="12" t="s">
        <v>530</v>
      </c>
      <c r="G122" s="11">
        <v>8585.8400000000038</v>
      </c>
    </row>
    <row r="123" spans="1:7" x14ac:dyDescent="0.15">
      <c r="A123" t="s">
        <v>538</v>
      </c>
      <c r="B123" s="10">
        <v>40556</v>
      </c>
      <c r="C123" t="s">
        <v>896</v>
      </c>
      <c r="D123" s="33">
        <v>1003.82</v>
      </c>
      <c r="E123" s="12" t="s">
        <v>530</v>
      </c>
      <c r="G123" s="11">
        <v>7582.0200000000041</v>
      </c>
    </row>
    <row r="124" spans="1:7" x14ac:dyDescent="0.15">
      <c r="A124" t="s">
        <v>538</v>
      </c>
      <c r="B124" s="10">
        <v>40556</v>
      </c>
      <c r="C124" t="s">
        <v>531</v>
      </c>
      <c r="D124" s="33">
        <v>34</v>
      </c>
      <c r="E124" s="12" t="s">
        <v>530</v>
      </c>
      <c r="G124" s="11">
        <v>7548.0200000000041</v>
      </c>
    </row>
    <row r="125" spans="1:7" x14ac:dyDescent="0.15">
      <c r="A125" t="s">
        <v>538</v>
      </c>
      <c r="B125" s="10">
        <v>40556</v>
      </c>
      <c r="C125" t="s">
        <v>580</v>
      </c>
      <c r="D125" s="33">
        <v>177.09</v>
      </c>
      <c r="E125" s="12" t="s">
        <v>530</v>
      </c>
      <c r="G125" s="11">
        <v>7370.9300000000039</v>
      </c>
    </row>
    <row r="126" spans="1:7" x14ac:dyDescent="0.15">
      <c r="A126">
        <v>1139</v>
      </c>
      <c r="B126" s="10">
        <v>40556</v>
      </c>
      <c r="C126" t="s">
        <v>535</v>
      </c>
      <c r="D126" s="33">
        <v>75</v>
      </c>
      <c r="E126" s="12" t="s">
        <v>530</v>
      </c>
      <c r="G126" s="11">
        <v>7295.9300000000039</v>
      </c>
    </row>
    <row r="127" spans="1:7" x14ac:dyDescent="0.15">
      <c r="A127" s="6" t="s">
        <v>527</v>
      </c>
      <c r="B127" s="7">
        <v>40556</v>
      </c>
      <c r="C127" s="6" t="s">
        <v>532</v>
      </c>
      <c r="D127" s="32">
        <v>40</v>
      </c>
      <c r="E127" s="9" t="s">
        <v>530</v>
      </c>
      <c r="F127" s="6"/>
      <c r="G127" s="11">
        <v>7255.9300000000039</v>
      </c>
    </row>
    <row r="128" spans="1:7" x14ac:dyDescent="0.15">
      <c r="A128" t="s">
        <v>527</v>
      </c>
      <c r="B128" s="10">
        <v>40559</v>
      </c>
      <c r="C128" t="s">
        <v>528</v>
      </c>
      <c r="D128" s="33">
        <v>50.43</v>
      </c>
      <c r="E128" s="12" t="s">
        <v>530</v>
      </c>
      <c r="G128" s="11">
        <v>7205.5000000000036</v>
      </c>
    </row>
    <row r="129" spans="1:7" x14ac:dyDescent="0.15">
      <c r="A129" t="s">
        <v>527</v>
      </c>
      <c r="B129" s="10">
        <v>40559</v>
      </c>
      <c r="C129" t="s">
        <v>890</v>
      </c>
      <c r="D129" s="33">
        <v>15.89</v>
      </c>
      <c r="E129" s="12" t="s">
        <v>530</v>
      </c>
      <c r="G129" s="11">
        <v>7189.6100000000033</v>
      </c>
    </row>
    <row r="130" spans="1:7" x14ac:dyDescent="0.15">
      <c r="A130" t="s">
        <v>527</v>
      </c>
      <c r="B130" s="10">
        <v>40560</v>
      </c>
      <c r="C130" t="s">
        <v>597</v>
      </c>
      <c r="D130" s="33">
        <v>62</v>
      </c>
      <c r="E130" s="12" t="s">
        <v>530</v>
      </c>
      <c r="G130" s="17">
        <v>7127.6100000000033</v>
      </c>
    </row>
    <row r="131" spans="1:7" x14ac:dyDescent="0.15">
      <c r="A131" t="s">
        <v>527</v>
      </c>
      <c r="B131" s="10">
        <v>40560</v>
      </c>
      <c r="C131" t="s">
        <v>543</v>
      </c>
      <c r="D131" s="33">
        <v>3</v>
      </c>
      <c r="E131" s="12" t="s">
        <v>530</v>
      </c>
      <c r="G131" s="11">
        <v>7124.6100000000033</v>
      </c>
    </row>
    <row r="132" spans="1:7" x14ac:dyDescent="0.15">
      <c r="A132" t="s">
        <v>527</v>
      </c>
      <c r="B132" s="10">
        <v>40563</v>
      </c>
      <c r="C132" t="s">
        <v>532</v>
      </c>
      <c r="D132" s="33">
        <v>40</v>
      </c>
      <c r="E132" s="12" t="s">
        <v>530</v>
      </c>
      <c r="G132" s="11">
        <v>7084.6100000000033</v>
      </c>
    </row>
    <row r="133" spans="1:7" x14ac:dyDescent="0.15">
      <c r="A133" t="s">
        <v>527</v>
      </c>
      <c r="B133" s="10">
        <v>40563</v>
      </c>
      <c r="C133" t="s">
        <v>529</v>
      </c>
      <c r="D133" s="33">
        <v>37.479999999999997</v>
      </c>
      <c r="E133" s="12" t="s">
        <v>530</v>
      </c>
      <c r="G133" s="11">
        <v>7047.1300000000037</v>
      </c>
    </row>
    <row r="134" spans="1:7" x14ac:dyDescent="0.15">
      <c r="A134" t="s">
        <v>527</v>
      </c>
      <c r="B134" s="10">
        <v>40567</v>
      </c>
      <c r="C134" t="s">
        <v>889</v>
      </c>
      <c r="D134" s="33">
        <v>9.5299999999999994</v>
      </c>
      <c r="E134" s="12" t="s">
        <v>530</v>
      </c>
      <c r="G134" s="11">
        <v>7037.600000000004</v>
      </c>
    </row>
    <row r="135" spans="1:7" x14ac:dyDescent="0.15">
      <c r="A135" t="s">
        <v>527</v>
      </c>
      <c r="B135" s="10">
        <v>40568</v>
      </c>
      <c r="C135" t="s">
        <v>532</v>
      </c>
      <c r="D135" s="33">
        <v>40</v>
      </c>
      <c r="E135" s="12" t="s">
        <v>530</v>
      </c>
      <c r="G135" s="11">
        <v>6997.600000000004</v>
      </c>
    </row>
    <row r="136" spans="1:7" x14ac:dyDescent="0.15">
      <c r="A136" t="s">
        <v>527</v>
      </c>
      <c r="B136" s="10">
        <v>40569</v>
      </c>
      <c r="C136" t="s">
        <v>529</v>
      </c>
      <c r="D136" s="33">
        <v>29.08</v>
      </c>
      <c r="E136" s="12" t="s">
        <v>530</v>
      </c>
      <c r="G136" s="11">
        <v>6968.5200000000041</v>
      </c>
    </row>
    <row r="137" spans="1:7" x14ac:dyDescent="0.15">
      <c r="A137" t="s">
        <v>527</v>
      </c>
      <c r="B137" s="10">
        <v>40571</v>
      </c>
      <c r="C137" t="s">
        <v>532</v>
      </c>
      <c r="D137" s="33">
        <v>20</v>
      </c>
      <c r="E137" s="12" t="s">
        <v>530</v>
      </c>
      <c r="G137" s="11">
        <v>6948.5200000000041</v>
      </c>
    </row>
    <row r="138" spans="1:7" x14ac:dyDescent="0.15">
      <c r="A138" t="s">
        <v>536</v>
      </c>
      <c r="B138" s="10">
        <v>40572</v>
      </c>
      <c r="C138" t="s">
        <v>537</v>
      </c>
      <c r="D138" s="33"/>
      <c r="E138" s="12" t="s">
        <v>530</v>
      </c>
      <c r="F138">
        <v>1775.01</v>
      </c>
      <c r="G138" s="11">
        <v>8723.5300000000043</v>
      </c>
    </row>
    <row r="139" spans="1:7" x14ac:dyDescent="0.15">
      <c r="A139" t="s">
        <v>538</v>
      </c>
      <c r="B139" s="10">
        <v>40572</v>
      </c>
      <c r="C139" t="s">
        <v>554</v>
      </c>
      <c r="D139" s="33">
        <v>24.4</v>
      </c>
      <c r="E139" s="12" t="s">
        <v>530</v>
      </c>
      <c r="G139" s="11">
        <v>8699.1300000000047</v>
      </c>
    </row>
    <row r="140" spans="1:7" x14ac:dyDescent="0.15">
      <c r="A140" t="s">
        <v>538</v>
      </c>
      <c r="B140" s="10">
        <v>40572</v>
      </c>
      <c r="C140" t="s">
        <v>554</v>
      </c>
      <c r="D140" s="33">
        <v>40</v>
      </c>
      <c r="E140" s="12" t="s">
        <v>530</v>
      </c>
      <c r="G140" s="11">
        <v>8659.1300000000047</v>
      </c>
    </row>
    <row r="141" spans="1:7" x14ac:dyDescent="0.15">
      <c r="A141" t="s">
        <v>538</v>
      </c>
      <c r="B141" s="10">
        <v>40572</v>
      </c>
      <c r="C141" t="s">
        <v>553</v>
      </c>
      <c r="D141" s="33">
        <v>139.41</v>
      </c>
      <c r="E141" s="12" t="s">
        <v>530</v>
      </c>
      <c r="G141" s="11">
        <v>8519.7200000000048</v>
      </c>
    </row>
    <row r="142" spans="1:7" x14ac:dyDescent="0.15">
      <c r="A142" t="s">
        <v>538</v>
      </c>
      <c r="B142" s="10">
        <v>40572</v>
      </c>
      <c r="C142" t="s">
        <v>548</v>
      </c>
      <c r="D142" s="33">
        <v>230</v>
      </c>
      <c r="E142" s="12" t="s">
        <v>530</v>
      </c>
      <c r="G142" s="11">
        <v>8289.7200000000048</v>
      </c>
    </row>
    <row r="143" spans="1:7" x14ac:dyDescent="0.15">
      <c r="A143" t="s">
        <v>538</v>
      </c>
      <c r="B143" s="10">
        <v>40572</v>
      </c>
      <c r="C143" t="s">
        <v>549</v>
      </c>
      <c r="D143" s="33">
        <v>236.98</v>
      </c>
      <c r="E143" s="12" t="s">
        <v>530</v>
      </c>
      <c r="G143" s="11">
        <v>8052.7400000000052</v>
      </c>
    </row>
    <row r="144" spans="1:7" x14ac:dyDescent="0.15">
      <c r="A144" t="s">
        <v>538</v>
      </c>
      <c r="B144" s="10">
        <v>40572</v>
      </c>
      <c r="C144" t="s">
        <v>550</v>
      </c>
      <c r="D144" s="33">
        <v>166.17</v>
      </c>
      <c r="E144" s="12" t="s">
        <v>530</v>
      </c>
      <c r="G144" s="11">
        <v>7886.5700000000052</v>
      </c>
    </row>
    <row r="145" spans="1:7" x14ac:dyDescent="0.15">
      <c r="A145" t="s">
        <v>538</v>
      </c>
      <c r="B145" s="10">
        <v>40572</v>
      </c>
      <c r="C145" t="s">
        <v>893</v>
      </c>
      <c r="D145" s="33">
        <v>100</v>
      </c>
      <c r="E145" s="12" t="s">
        <v>530</v>
      </c>
      <c r="G145" s="11">
        <v>7786.5700000000052</v>
      </c>
    </row>
    <row r="146" spans="1:7" x14ac:dyDescent="0.15">
      <c r="A146" t="s">
        <v>538</v>
      </c>
      <c r="B146" s="10">
        <v>40572</v>
      </c>
      <c r="C146" t="s">
        <v>551</v>
      </c>
      <c r="D146" s="33">
        <v>86.11</v>
      </c>
      <c r="E146" s="12" t="s">
        <v>530</v>
      </c>
      <c r="G146" s="11">
        <v>7700.4600000000055</v>
      </c>
    </row>
    <row r="147" spans="1:7" x14ac:dyDescent="0.15">
      <c r="A147" t="s">
        <v>538</v>
      </c>
      <c r="B147" s="10">
        <v>40572</v>
      </c>
      <c r="C147" t="s">
        <v>552</v>
      </c>
      <c r="D147" s="33">
        <v>68.36</v>
      </c>
      <c r="E147" s="12" t="s">
        <v>530</v>
      </c>
      <c r="G147" s="11">
        <v>7632.1000000000058</v>
      </c>
    </row>
    <row r="148" spans="1:7" x14ac:dyDescent="0.15">
      <c r="A148" t="s">
        <v>538</v>
      </c>
      <c r="B148" s="10">
        <v>40572</v>
      </c>
      <c r="C148" t="s">
        <v>555</v>
      </c>
      <c r="D148" s="33">
        <v>1390.16</v>
      </c>
      <c r="E148" s="12" t="s">
        <v>530</v>
      </c>
      <c r="G148" s="11">
        <v>6241.940000000006</v>
      </c>
    </row>
    <row r="149" spans="1:7" x14ac:dyDescent="0.15">
      <c r="A149" t="s">
        <v>527</v>
      </c>
      <c r="B149" s="10">
        <v>40573</v>
      </c>
      <c r="C149" t="s">
        <v>676</v>
      </c>
      <c r="D149" s="33">
        <v>17.88</v>
      </c>
      <c r="E149" s="12" t="s">
        <v>530</v>
      </c>
      <c r="G149" s="11">
        <v>6224.0600000000059</v>
      </c>
    </row>
    <row r="150" spans="1:7" x14ac:dyDescent="0.15">
      <c r="A150" t="s">
        <v>527</v>
      </c>
      <c r="B150" s="10">
        <v>40574</v>
      </c>
      <c r="C150" t="s">
        <v>558</v>
      </c>
      <c r="D150" s="33">
        <v>47.68</v>
      </c>
      <c r="E150" s="12" t="s">
        <v>530</v>
      </c>
      <c r="G150" s="11">
        <v>6176.3800000000056</v>
      </c>
    </row>
    <row r="151" spans="1:7" x14ac:dyDescent="0.15">
      <c r="A151" t="s">
        <v>527</v>
      </c>
      <c r="B151" s="10">
        <v>40574</v>
      </c>
      <c r="C151" t="s">
        <v>528</v>
      </c>
      <c r="D151" s="33">
        <v>30.63</v>
      </c>
      <c r="E151" s="12" t="s">
        <v>530</v>
      </c>
      <c r="G151" s="11">
        <v>6145.7500000000055</v>
      </c>
    </row>
    <row r="152" spans="1:7" x14ac:dyDescent="0.15">
      <c r="A152" t="s">
        <v>527</v>
      </c>
      <c r="B152" s="10">
        <v>40576</v>
      </c>
      <c r="C152" t="s">
        <v>529</v>
      </c>
      <c r="D152" s="33">
        <v>37.43</v>
      </c>
      <c r="E152" s="12" t="s">
        <v>530</v>
      </c>
      <c r="G152" s="11">
        <v>6108.3200000000052</v>
      </c>
    </row>
    <row r="153" spans="1:7" x14ac:dyDescent="0.15">
      <c r="A153" t="s">
        <v>527</v>
      </c>
      <c r="B153" s="10">
        <v>40576</v>
      </c>
      <c r="C153" t="s">
        <v>529</v>
      </c>
      <c r="D153" s="33">
        <v>14.27</v>
      </c>
      <c r="E153" s="12" t="s">
        <v>530</v>
      </c>
      <c r="G153" s="8">
        <v>6094.0500000000047</v>
      </c>
    </row>
    <row r="154" spans="1:7" x14ac:dyDescent="0.15">
      <c r="A154" t="s">
        <v>527</v>
      </c>
      <c r="B154" s="10">
        <v>40577</v>
      </c>
      <c r="C154" t="s">
        <v>532</v>
      </c>
      <c r="D154" s="33">
        <v>60</v>
      </c>
      <c r="E154" s="12" t="s">
        <v>530</v>
      </c>
      <c r="G154" s="11">
        <v>6034.0500000000047</v>
      </c>
    </row>
    <row r="155" spans="1:7" x14ac:dyDescent="0.15">
      <c r="A155" t="s">
        <v>527</v>
      </c>
      <c r="B155" s="10">
        <v>40581</v>
      </c>
      <c r="C155" t="s">
        <v>630</v>
      </c>
      <c r="D155" s="33">
        <v>29.67</v>
      </c>
      <c r="E155" s="12" t="s">
        <v>530</v>
      </c>
      <c r="G155" s="11">
        <v>6004.3800000000047</v>
      </c>
    </row>
    <row r="156" spans="1:7" x14ac:dyDescent="0.15">
      <c r="A156" t="s">
        <v>527</v>
      </c>
      <c r="B156" s="10">
        <v>40583</v>
      </c>
      <c r="C156" t="s">
        <v>529</v>
      </c>
      <c r="D156" s="33">
        <v>38.67</v>
      </c>
      <c r="E156" s="12" t="s">
        <v>530</v>
      </c>
      <c r="G156" s="11">
        <v>5965.7100000000046</v>
      </c>
    </row>
    <row r="157" spans="1:7" x14ac:dyDescent="0.15">
      <c r="A157" s="6" t="s">
        <v>536</v>
      </c>
      <c r="B157" s="7">
        <v>40586</v>
      </c>
      <c r="C157" s="6" t="s">
        <v>537</v>
      </c>
      <c r="D157" s="32"/>
      <c r="E157" s="9" t="s">
        <v>530</v>
      </c>
      <c r="F157" s="6">
        <v>1775.01</v>
      </c>
      <c r="G157" s="11">
        <v>7740.7200000000048</v>
      </c>
    </row>
    <row r="158" spans="1:7" x14ac:dyDescent="0.15">
      <c r="A158" t="s">
        <v>538</v>
      </c>
      <c r="B158" s="10">
        <v>40586</v>
      </c>
      <c r="C158" t="s">
        <v>547</v>
      </c>
      <c r="D158" s="33">
        <v>86.99</v>
      </c>
      <c r="E158" s="12" t="s">
        <v>530</v>
      </c>
      <c r="G158" s="11">
        <v>7653.730000000005</v>
      </c>
    </row>
    <row r="159" spans="1:7" x14ac:dyDescent="0.15">
      <c r="A159" t="s">
        <v>538</v>
      </c>
      <c r="B159" s="10">
        <v>40586</v>
      </c>
      <c r="C159" t="s">
        <v>896</v>
      </c>
      <c r="D159" s="33">
        <v>1003.82</v>
      </c>
      <c r="E159" s="12" t="s">
        <v>530</v>
      </c>
      <c r="G159" s="8">
        <v>6649.9100000000053</v>
      </c>
    </row>
    <row r="160" spans="1:7" x14ac:dyDescent="0.15">
      <c r="A160" t="s">
        <v>538</v>
      </c>
      <c r="B160" s="10">
        <v>40586</v>
      </c>
      <c r="C160" t="s">
        <v>531</v>
      </c>
      <c r="D160" s="33">
        <v>34</v>
      </c>
      <c r="E160" s="12" t="s">
        <v>530</v>
      </c>
      <c r="G160" s="11">
        <v>6615.9100000000053</v>
      </c>
    </row>
    <row r="161" spans="1:7" x14ac:dyDescent="0.15">
      <c r="A161">
        <v>1140</v>
      </c>
      <c r="B161" s="10">
        <v>40586</v>
      </c>
      <c r="C161" t="s">
        <v>535</v>
      </c>
      <c r="D161" s="33">
        <v>65</v>
      </c>
      <c r="E161" s="12" t="s">
        <v>530</v>
      </c>
      <c r="G161" s="11">
        <v>6550.9100000000053</v>
      </c>
    </row>
    <row r="162" spans="1:7" x14ac:dyDescent="0.15">
      <c r="A162" t="s">
        <v>536</v>
      </c>
      <c r="B162" s="10">
        <v>40590</v>
      </c>
      <c r="C162" t="s">
        <v>902</v>
      </c>
      <c r="D162" s="33"/>
      <c r="E162" s="12" t="s">
        <v>530</v>
      </c>
      <c r="F162">
        <v>2124</v>
      </c>
      <c r="G162" s="11">
        <v>8674.9100000000053</v>
      </c>
    </row>
    <row r="163" spans="1:7" x14ac:dyDescent="0.15">
      <c r="A163" t="s">
        <v>527</v>
      </c>
      <c r="B163" s="10">
        <v>40598</v>
      </c>
      <c r="C163" t="s">
        <v>528</v>
      </c>
      <c r="D163" s="33">
        <v>50.31</v>
      </c>
      <c r="E163" s="12" t="s">
        <v>530</v>
      </c>
      <c r="G163" s="11">
        <v>8624.6000000000058</v>
      </c>
    </row>
    <row r="164" spans="1:7" x14ac:dyDescent="0.15">
      <c r="A164" t="s">
        <v>527</v>
      </c>
      <c r="B164" s="10">
        <v>40599</v>
      </c>
      <c r="C164" t="s">
        <v>529</v>
      </c>
      <c r="D164" s="33">
        <v>40.51</v>
      </c>
      <c r="E164" s="12" t="s">
        <v>530</v>
      </c>
      <c r="G164" s="11">
        <v>8584.0900000000056</v>
      </c>
    </row>
    <row r="165" spans="1:7" x14ac:dyDescent="0.15">
      <c r="A165" t="s">
        <v>536</v>
      </c>
      <c r="B165" s="10">
        <v>40600</v>
      </c>
      <c r="C165" t="s">
        <v>537</v>
      </c>
      <c r="D165" s="33"/>
      <c r="E165" s="12" t="s">
        <v>530</v>
      </c>
      <c r="F165">
        <v>5251.53</v>
      </c>
      <c r="G165" s="11">
        <v>13835.620000000006</v>
      </c>
    </row>
    <row r="166" spans="1:7" x14ac:dyDescent="0.15">
      <c r="A166" t="s">
        <v>538</v>
      </c>
      <c r="B166" s="10">
        <v>40600</v>
      </c>
      <c r="C166" t="s">
        <v>554</v>
      </c>
      <c r="D166" s="33">
        <v>24.4</v>
      </c>
      <c r="E166" s="12" t="s">
        <v>530</v>
      </c>
      <c r="G166" s="11">
        <v>13811.220000000007</v>
      </c>
    </row>
    <row r="167" spans="1:7" x14ac:dyDescent="0.15">
      <c r="A167" t="s">
        <v>538</v>
      </c>
      <c r="B167" s="10">
        <v>40600</v>
      </c>
      <c r="C167" t="s">
        <v>554</v>
      </c>
      <c r="D167" s="33">
        <v>40</v>
      </c>
      <c r="E167" s="12" t="s">
        <v>530</v>
      </c>
      <c r="G167" s="11">
        <v>13771.220000000007</v>
      </c>
    </row>
    <row r="168" spans="1:7" x14ac:dyDescent="0.15">
      <c r="A168" t="s">
        <v>538</v>
      </c>
      <c r="B168" s="10">
        <v>40600</v>
      </c>
      <c r="C168" t="s">
        <v>553</v>
      </c>
      <c r="D168" s="33">
        <v>139.41</v>
      </c>
      <c r="E168" s="12" t="s">
        <v>530</v>
      </c>
      <c r="G168" s="11">
        <v>13631.810000000007</v>
      </c>
    </row>
    <row r="169" spans="1:7" x14ac:dyDescent="0.15">
      <c r="A169" t="s">
        <v>538</v>
      </c>
      <c r="B169" s="10">
        <v>40600</v>
      </c>
      <c r="C169" t="s">
        <v>548</v>
      </c>
      <c r="D169" s="33">
        <v>230</v>
      </c>
      <c r="E169" s="12" t="s">
        <v>530</v>
      </c>
      <c r="G169" s="11">
        <v>13401.810000000007</v>
      </c>
    </row>
    <row r="170" spans="1:7" x14ac:dyDescent="0.15">
      <c r="A170" t="s">
        <v>538</v>
      </c>
      <c r="B170" s="10">
        <v>40600</v>
      </c>
      <c r="C170" t="s">
        <v>549</v>
      </c>
      <c r="D170" s="33">
        <v>236.98</v>
      </c>
      <c r="E170" s="12" t="s">
        <v>530</v>
      </c>
      <c r="G170" s="11">
        <v>13164.830000000007</v>
      </c>
    </row>
    <row r="171" spans="1:7" x14ac:dyDescent="0.15">
      <c r="A171" t="s">
        <v>538</v>
      </c>
      <c r="B171" s="10">
        <v>40600</v>
      </c>
      <c r="C171" t="s">
        <v>550</v>
      </c>
      <c r="D171" s="33">
        <v>237.32</v>
      </c>
      <c r="E171" s="12" t="s">
        <v>530</v>
      </c>
      <c r="G171" s="11">
        <v>12927.510000000007</v>
      </c>
    </row>
    <row r="172" spans="1:7" x14ac:dyDescent="0.15">
      <c r="A172" t="s">
        <v>538</v>
      </c>
      <c r="B172" s="10">
        <v>40600</v>
      </c>
      <c r="C172" t="s">
        <v>893</v>
      </c>
      <c r="D172" s="33">
        <v>100</v>
      </c>
      <c r="E172" s="12" t="s">
        <v>530</v>
      </c>
      <c r="G172" s="11">
        <v>12827.510000000007</v>
      </c>
    </row>
    <row r="173" spans="1:7" x14ac:dyDescent="0.15">
      <c r="A173" t="s">
        <v>538</v>
      </c>
      <c r="B173" s="10">
        <v>40600</v>
      </c>
      <c r="C173" t="s">
        <v>555</v>
      </c>
      <c r="D173" s="33">
        <v>821.9</v>
      </c>
      <c r="E173" s="12" t="s">
        <v>530</v>
      </c>
      <c r="G173" s="11">
        <v>12005.610000000008</v>
      </c>
    </row>
    <row r="174" spans="1:7" x14ac:dyDescent="0.15">
      <c r="A174" t="s">
        <v>538</v>
      </c>
      <c r="B174" s="10">
        <v>40600</v>
      </c>
      <c r="C174" t="s">
        <v>552</v>
      </c>
      <c r="D174" s="33">
        <v>68.36</v>
      </c>
      <c r="E174" s="12" t="s">
        <v>530</v>
      </c>
      <c r="G174" s="11">
        <v>11937.250000000007</v>
      </c>
    </row>
    <row r="175" spans="1:7" x14ac:dyDescent="0.15">
      <c r="A175" t="s">
        <v>527</v>
      </c>
      <c r="B175" s="10">
        <v>40600</v>
      </c>
      <c r="C175" t="s">
        <v>532</v>
      </c>
      <c r="D175" s="33">
        <v>100</v>
      </c>
      <c r="E175" s="12" t="s">
        <v>530</v>
      </c>
      <c r="G175" s="11">
        <v>11837.250000000007</v>
      </c>
    </row>
    <row r="176" spans="1:7" x14ac:dyDescent="0.15">
      <c r="A176">
        <v>1141</v>
      </c>
      <c r="B176" s="10">
        <v>40601</v>
      </c>
      <c r="C176" t="s">
        <v>593</v>
      </c>
      <c r="D176" s="33">
        <v>50</v>
      </c>
      <c r="E176" s="12" t="s">
        <v>530</v>
      </c>
      <c r="G176" s="11">
        <v>11787.250000000007</v>
      </c>
    </row>
    <row r="177" spans="1:7" x14ac:dyDescent="0.15">
      <c r="A177" t="s">
        <v>527</v>
      </c>
      <c r="B177" s="10">
        <v>40603</v>
      </c>
      <c r="C177" t="s">
        <v>558</v>
      </c>
      <c r="D177" s="33">
        <v>44.49</v>
      </c>
      <c r="E177" s="12" t="s">
        <v>530</v>
      </c>
      <c r="G177" s="11">
        <v>11742.760000000007</v>
      </c>
    </row>
    <row r="178" spans="1:7" x14ac:dyDescent="0.15">
      <c r="A178" t="s">
        <v>527</v>
      </c>
      <c r="B178" s="10">
        <v>40605</v>
      </c>
      <c r="C178" t="s">
        <v>532</v>
      </c>
      <c r="D178" s="33">
        <v>40</v>
      </c>
      <c r="E178" s="12" t="s">
        <v>530</v>
      </c>
      <c r="G178" s="11">
        <v>11702.760000000007</v>
      </c>
    </row>
    <row r="179" spans="1:7" x14ac:dyDescent="0.15">
      <c r="A179" t="s">
        <v>527</v>
      </c>
      <c r="B179" s="10">
        <v>40606</v>
      </c>
      <c r="C179" t="s">
        <v>529</v>
      </c>
      <c r="D179" s="33">
        <v>42.96</v>
      </c>
      <c r="E179" s="12" t="s">
        <v>530</v>
      </c>
      <c r="G179" s="11">
        <v>11659.800000000008</v>
      </c>
    </row>
    <row r="180" spans="1:7" x14ac:dyDescent="0.15">
      <c r="A180">
        <v>1142</v>
      </c>
      <c r="B180" s="10">
        <v>40607</v>
      </c>
      <c r="C180" t="s">
        <v>602</v>
      </c>
      <c r="D180" s="33">
        <v>364.29</v>
      </c>
      <c r="E180" s="12" t="s">
        <v>530</v>
      </c>
      <c r="G180" s="11">
        <v>11295.510000000007</v>
      </c>
    </row>
    <row r="181" spans="1:7" x14ac:dyDescent="0.15">
      <c r="A181" t="s">
        <v>527</v>
      </c>
      <c r="B181" s="10">
        <v>40609</v>
      </c>
      <c r="C181" t="s">
        <v>889</v>
      </c>
      <c r="D181" s="33">
        <v>12.7</v>
      </c>
      <c r="E181" s="12" t="s">
        <v>530</v>
      </c>
      <c r="G181" s="11">
        <v>11282.810000000007</v>
      </c>
    </row>
    <row r="182" spans="1:7" x14ac:dyDescent="0.15">
      <c r="A182" t="s">
        <v>527</v>
      </c>
      <c r="B182" s="10">
        <v>40612</v>
      </c>
      <c r="C182" t="s">
        <v>889</v>
      </c>
      <c r="D182" s="33">
        <v>21.16</v>
      </c>
      <c r="E182" s="12" t="s">
        <v>530</v>
      </c>
      <c r="G182" s="11">
        <v>11261.650000000007</v>
      </c>
    </row>
    <row r="183" spans="1:7" x14ac:dyDescent="0.15">
      <c r="A183" t="s">
        <v>527</v>
      </c>
      <c r="B183" s="10">
        <v>40614</v>
      </c>
      <c r="C183" t="s">
        <v>889</v>
      </c>
      <c r="D183" s="33">
        <v>13.95</v>
      </c>
      <c r="E183" s="12" t="s">
        <v>530</v>
      </c>
      <c r="G183" s="11">
        <v>11247.700000000006</v>
      </c>
    </row>
    <row r="184" spans="1:7" x14ac:dyDescent="0.15">
      <c r="A184" s="6" t="s">
        <v>536</v>
      </c>
      <c r="B184" s="7">
        <v>40615</v>
      </c>
      <c r="C184" s="6" t="s">
        <v>537</v>
      </c>
      <c r="D184" s="32"/>
      <c r="E184" s="9" t="s">
        <v>530</v>
      </c>
      <c r="F184" s="6">
        <v>1775.01</v>
      </c>
      <c r="G184" s="11">
        <v>13022.710000000006</v>
      </c>
    </row>
    <row r="185" spans="1:7" x14ac:dyDescent="0.15">
      <c r="A185" t="s">
        <v>538</v>
      </c>
      <c r="B185" s="10">
        <v>40615</v>
      </c>
      <c r="C185" t="s">
        <v>547</v>
      </c>
      <c r="D185" s="33">
        <v>94.25</v>
      </c>
      <c r="E185" s="12" t="s">
        <v>530</v>
      </c>
      <c r="G185" s="11">
        <v>12928.460000000006</v>
      </c>
    </row>
    <row r="186" spans="1:7" x14ac:dyDescent="0.15">
      <c r="A186" t="s">
        <v>538</v>
      </c>
      <c r="B186" s="10">
        <v>40615</v>
      </c>
      <c r="C186" t="s">
        <v>549</v>
      </c>
      <c r="D186" s="33">
        <v>1003.82</v>
      </c>
      <c r="E186" s="12" t="s">
        <v>530</v>
      </c>
      <c r="G186" s="11">
        <v>11924.640000000007</v>
      </c>
    </row>
    <row r="187" spans="1:7" x14ac:dyDescent="0.15">
      <c r="A187">
        <v>1143</v>
      </c>
      <c r="B187" s="10">
        <v>40615</v>
      </c>
      <c r="C187" t="s">
        <v>535</v>
      </c>
      <c r="D187" s="33">
        <v>65</v>
      </c>
      <c r="E187" s="12" t="s">
        <v>530</v>
      </c>
      <c r="G187" s="11">
        <v>11859.640000000007</v>
      </c>
    </row>
    <row r="188" spans="1:7" x14ac:dyDescent="0.15">
      <c r="A188" t="s">
        <v>527</v>
      </c>
      <c r="B188" s="10">
        <v>40615</v>
      </c>
      <c r="C188" t="s">
        <v>890</v>
      </c>
      <c r="D188" s="33">
        <v>76.3</v>
      </c>
      <c r="E188" s="12" t="s">
        <v>530</v>
      </c>
      <c r="G188" s="11">
        <v>11783.340000000007</v>
      </c>
    </row>
    <row r="189" spans="1:7" x14ac:dyDescent="0.15">
      <c r="A189" t="s">
        <v>527</v>
      </c>
      <c r="B189" s="10">
        <v>40615</v>
      </c>
      <c r="C189" t="s">
        <v>557</v>
      </c>
      <c r="D189" s="33">
        <v>52.75</v>
      </c>
      <c r="E189" s="12" t="s">
        <v>530</v>
      </c>
      <c r="G189" s="8">
        <v>11730.590000000007</v>
      </c>
    </row>
    <row r="190" spans="1:7" x14ac:dyDescent="0.15">
      <c r="A190" t="s">
        <v>527</v>
      </c>
      <c r="B190" s="10">
        <v>40616</v>
      </c>
      <c r="C190" t="s">
        <v>889</v>
      </c>
      <c r="D190" s="33">
        <v>12.7</v>
      </c>
      <c r="E190" s="12" t="s">
        <v>530</v>
      </c>
      <c r="G190" s="11">
        <v>11717.890000000007</v>
      </c>
    </row>
    <row r="191" spans="1:7" x14ac:dyDescent="0.15">
      <c r="A191" t="s">
        <v>527</v>
      </c>
      <c r="B191" s="10">
        <v>40616</v>
      </c>
      <c r="C191" t="s">
        <v>529</v>
      </c>
      <c r="D191" s="33">
        <v>43.42</v>
      </c>
      <c r="E191" s="12" t="s">
        <v>530</v>
      </c>
      <c r="G191" s="11">
        <v>11674.470000000007</v>
      </c>
    </row>
    <row r="192" spans="1:7" x14ac:dyDescent="0.15">
      <c r="A192" t="s">
        <v>527</v>
      </c>
      <c r="B192" s="10">
        <v>40616</v>
      </c>
      <c r="C192" t="s">
        <v>529</v>
      </c>
      <c r="D192" s="33">
        <v>7.18</v>
      </c>
      <c r="E192" s="12" t="s">
        <v>530</v>
      </c>
      <c r="G192" s="11">
        <v>11667.290000000006</v>
      </c>
    </row>
    <row r="193" spans="1:7" x14ac:dyDescent="0.15">
      <c r="A193" t="s">
        <v>527</v>
      </c>
      <c r="B193" s="10">
        <v>40617</v>
      </c>
      <c r="C193" t="s">
        <v>531</v>
      </c>
      <c r="D193" s="33">
        <v>34</v>
      </c>
      <c r="E193" s="12" t="s">
        <v>530</v>
      </c>
      <c r="G193" s="11">
        <v>11633.290000000006</v>
      </c>
    </row>
    <row r="194" spans="1:7" x14ac:dyDescent="0.15">
      <c r="A194" t="s">
        <v>527</v>
      </c>
      <c r="B194" s="10">
        <v>40618</v>
      </c>
      <c r="C194" t="s">
        <v>889</v>
      </c>
      <c r="D194" s="33">
        <v>25.4</v>
      </c>
      <c r="E194" s="12" t="s">
        <v>530</v>
      </c>
      <c r="G194" s="11">
        <v>11607.890000000007</v>
      </c>
    </row>
    <row r="195" spans="1:7" x14ac:dyDescent="0.15">
      <c r="A195" t="s">
        <v>527</v>
      </c>
      <c r="B195" s="10">
        <v>40618</v>
      </c>
      <c r="C195" t="s">
        <v>529</v>
      </c>
      <c r="D195" s="33">
        <v>11.04</v>
      </c>
      <c r="E195" s="12" t="s">
        <v>530</v>
      </c>
      <c r="G195" s="11">
        <v>11596.850000000006</v>
      </c>
    </row>
    <row r="196" spans="1:7" x14ac:dyDescent="0.15">
      <c r="A196" t="s">
        <v>527</v>
      </c>
      <c r="B196" s="10">
        <v>40621</v>
      </c>
      <c r="C196" t="s">
        <v>889</v>
      </c>
      <c r="D196" s="33">
        <v>6.35</v>
      </c>
      <c r="E196" s="12" t="s">
        <v>530</v>
      </c>
      <c r="G196" s="11">
        <v>11590.500000000005</v>
      </c>
    </row>
    <row r="197" spans="1:7" x14ac:dyDescent="0.15">
      <c r="A197" t="s">
        <v>527</v>
      </c>
      <c r="B197" s="10">
        <v>40622</v>
      </c>
      <c r="C197" t="s">
        <v>528</v>
      </c>
      <c r="D197" s="33">
        <v>51.81</v>
      </c>
      <c r="E197" s="12" t="s">
        <v>530</v>
      </c>
      <c r="G197" s="11">
        <v>11538.690000000006</v>
      </c>
    </row>
    <row r="198" spans="1:7" x14ac:dyDescent="0.15">
      <c r="A198" t="s">
        <v>527</v>
      </c>
      <c r="B198" s="10">
        <v>40623</v>
      </c>
      <c r="C198" t="s">
        <v>529</v>
      </c>
      <c r="D198" s="33">
        <v>44.02</v>
      </c>
      <c r="E198" s="12" t="s">
        <v>530</v>
      </c>
      <c r="G198" s="11">
        <v>11494.670000000006</v>
      </c>
    </row>
    <row r="199" spans="1:7" x14ac:dyDescent="0.15">
      <c r="A199" t="s">
        <v>527</v>
      </c>
      <c r="B199" s="10">
        <v>40623</v>
      </c>
      <c r="C199" t="s">
        <v>529</v>
      </c>
      <c r="D199" s="33">
        <v>13.54</v>
      </c>
      <c r="E199" s="12" t="s">
        <v>530</v>
      </c>
      <c r="G199" s="11">
        <v>11481.130000000005</v>
      </c>
    </row>
    <row r="200" spans="1:7" x14ac:dyDescent="0.15">
      <c r="A200" t="s">
        <v>527</v>
      </c>
      <c r="B200" s="10">
        <v>40623</v>
      </c>
      <c r="C200" t="s">
        <v>901</v>
      </c>
      <c r="D200" s="33">
        <v>21.95</v>
      </c>
      <c r="E200" s="12" t="s">
        <v>530</v>
      </c>
      <c r="G200" s="11">
        <v>11459.180000000004</v>
      </c>
    </row>
    <row r="201" spans="1:7" x14ac:dyDescent="0.15">
      <c r="A201" t="s">
        <v>527</v>
      </c>
      <c r="B201" s="10">
        <v>40623</v>
      </c>
      <c r="C201" t="s">
        <v>558</v>
      </c>
      <c r="D201" s="33">
        <v>90.07</v>
      </c>
      <c r="E201" s="12" t="s">
        <v>530</v>
      </c>
      <c r="G201" s="11">
        <v>11369.110000000004</v>
      </c>
    </row>
    <row r="202" spans="1:7" x14ac:dyDescent="0.15">
      <c r="A202" t="s">
        <v>527</v>
      </c>
      <c r="B202" s="10">
        <v>40624</v>
      </c>
      <c r="C202" t="s">
        <v>532</v>
      </c>
      <c r="D202" s="33">
        <v>40</v>
      </c>
      <c r="E202" s="12" t="s">
        <v>530</v>
      </c>
      <c r="G202" s="11">
        <v>11329.110000000004</v>
      </c>
    </row>
    <row r="203" spans="1:7" x14ac:dyDescent="0.15">
      <c r="A203" s="6" t="s">
        <v>527</v>
      </c>
      <c r="B203" s="7">
        <v>40624</v>
      </c>
      <c r="C203" s="6" t="s">
        <v>529</v>
      </c>
      <c r="D203" s="32">
        <v>8.4700000000000006</v>
      </c>
      <c r="E203" s="9" t="s">
        <v>530</v>
      </c>
      <c r="F203" s="6"/>
      <c r="G203" s="11">
        <v>11320.640000000005</v>
      </c>
    </row>
    <row r="204" spans="1:7" x14ac:dyDescent="0.15">
      <c r="A204" t="s">
        <v>538</v>
      </c>
      <c r="B204" s="10">
        <v>40624</v>
      </c>
      <c r="C204" t="s">
        <v>548</v>
      </c>
      <c r="D204" s="33">
        <v>230</v>
      </c>
      <c r="E204" s="12" t="s">
        <v>530</v>
      </c>
      <c r="G204" s="11">
        <v>11090.640000000005</v>
      </c>
    </row>
    <row r="205" spans="1:7" x14ac:dyDescent="0.15">
      <c r="A205" t="s">
        <v>538</v>
      </c>
      <c r="B205" s="10">
        <v>40624</v>
      </c>
      <c r="C205" t="s">
        <v>549</v>
      </c>
      <c r="D205" s="33">
        <v>236.98</v>
      </c>
      <c r="E205" s="12" t="s">
        <v>530</v>
      </c>
      <c r="G205" s="11">
        <v>10853.660000000005</v>
      </c>
    </row>
    <row r="206" spans="1:7" x14ac:dyDescent="0.15">
      <c r="A206" t="s">
        <v>538</v>
      </c>
      <c r="B206" s="10">
        <v>40624</v>
      </c>
      <c r="C206" t="s">
        <v>550</v>
      </c>
      <c r="D206" s="33">
        <v>164.06</v>
      </c>
      <c r="E206" s="12" t="s">
        <v>530</v>
      </c>
      <c r="G206" s="11">
        <v>10689.600000000006</v>
      </c>
    </row>
    <row r="207" spans="1:7" x14ac:dyDescent="0.15">
      <c r="A207" t="s">
        <v>538</v>
      </c>
      <c r="B207" s="10">
        <v>40624</v>
      </c>
      <c r="C207" t="s">
        <v>553</v>
      </c>
      <c r="D207" s="33">
        <v>155.09</v>
      </c>
      <c r="E207" s="12" t="s">
        <v>530</v>
      </c>
      <c r="G207" s="11">
        <v>10534.510000000006</v>
      </c>
    </row>
    <row r="208" spans="1:7" x14ac:dyDescent="0.15">
      <c r="A208" t="s">
        <v>538</v>
      </c>
      <c r="B208" s="10">
        <v>40624</v>
      </c>
      <c r="C208" t="s">
        <v>554</v>
      </c>
      <c r="D208" s="33">
        <v>24.4</v>
      </c>
      <c r="E208" s="12" t="s">
        <v>530</v>
      </c>
      <c r="G208" s="11">
        <v>10510.110000000006</v>
      </c>
    </row>
    <row r="209" spans="1:7" x14ac:dyDescent="0.15">
      <c r="A209" t="s">
        <v>538</v>
      </c>
      <c r="B209" s="10">
        <v>40624</v>
      </c>
      <c r="C209" t="s">
        <v>554</v>
      </c>
      <c r="D209" s="33">
        <v>40</v>
      </c>
      <c r="E209" s="12" t="s">
        <v>530</v>
      </c>
      <c r="G209" s="11">
        <v>10470.110000000006</v>
      </c>
    </row>
    <row r="210" spans="1:7" x14ac:dyDescent="0.15">
      <c r="A210" t="s">
        <v>538</v>
      </c>
      <c r="B210" s="10">
        <v>40624</v>
      </c>
      <c r="C210" t="s">
        <v>893</v>
      </c>
      <c r="D210" s="33">
        <v>100</v>
      </c>
      <c r="E210" s="12" t="s">
        <v>530</v>
      </c>
      <c r="G210" s="11">
        <v>10370.110000000006</v>
      </c>
    </row>
    <row r="211" spans="1:7" x14ac:dyDescent="0.15">
      <c r="A211">
        <v>1144</v>
      </c>
      <c r="B211" s="10">
        <v>40624</v>
      </c>
      <c r="C211" t="s">
        <v>774</v>
      </c>
      <c r="D211" s="33">
        <v>725</v>
      </c>
      <c r="E211" s="12" t="s">
        <v>530</v>
      </c>
      <c r="G211" s="11">
        <v>9645.110000000006</v>
      </c>
    </row>
    <row r="212" spans="1:7" x14ac:dyDescent="0.15">
      <c r="A212" t="s">
        <v>527</v>
      </c>
      <c r="B212" s="10">
        <v>40628</v>
      </c>
      <c r="C212" t="s">
        <v>903</v>
      </c>
      <c r="D212" s="33">
        <v>11.43</v>
      </c>
      <c r="E212" s="12" t="s">
        <v>530</v>
      </c>
      <c r="G212" s="11">
        <v>9633.6800000000057</v>
      </c>
    </row>
    <row r="213" spans="1:7" x14ac:dyDescent="0.15">
      <c r="A213" t="s">
        <v>527</v>
      </c>
      <c r="B213" s="10">
        <v>40629</v>
      </c>
      <c r="C213" t="s">
        <v>528</v>
      </c>
      <c r="D213" s="33">
        <v>47.51</v>
      </c>
      <c r="E213" s="12" t="s">
        <v>530</v>
      </c>
      <c r="G213" s="11">
        <v>9586.1700000000055</v>
      </c>
    </row>
    <row r="214" spans="1:7" x14ac:dyDescent="0.15">
      <c r="A214" t="s">
        <v>527</v>
      </c>
      <c r="B214" s="10">
        <v>40629</v>
      </c>
      <c r="C214" t="s">
        <v>676</v>
      </c>
      <c r="D214" s="33">
        <v>47.79</v>
      </c>
      <c r="E214" s="12" t="s">
        <v>530</v>
      </c>
      <c r="G214" s="11">
        <v>9538.3800000000047</v>
      </c>
    </row>
    <row r="215" spans="1:7" x14ac:dyDescent="0.15">
      <c r="A215" t="s">
        <v>527</v>
      </c>
      <c r="B215" s="10">
        <v>40630</v>
      </c>
      <c r="C215" t="s">
        <v>904</v>
      </c>
      <c r="D215" s="33">
        <v>38.46</v>
      </c>
      <c r="E215" s="12" t="s">
        <v>530</v>
      </c>
      <c r="G215" s="11">
        <v>9499.9200000000055</v>
      </c>
    </row>
    <row r="216" spans="1:7" x14ac:dyDescent="0.15">
      <c r="A216" t="s">
        <v>536</v>
      </c>
      <c r="B216" s="10">
        <v>40631</v>
      </c>
      <c r="C216" t="s">
        <v>537</v>
      </c>
      <c r="D216" s="33"/>
      <c r="E216" s="12" t="s">
        <v>530</v>
      </c>
      <c r="F216">
        <v>1775.01</v>
      </c>
      <c r="G216" s="8">
        <v>11274.930000000006</v>
      </c>
    </row>
    <row r="217" spans="1:7" x14ac:dyDescent="0.15">
      <c r="A217" t="s">
        <v>538</v>
      </c>
      <c r="B217" s="10">
        <v>40631</v>
      </c>
      <c r="C217" t="s">
        <v>552</v>
      </c>
      <c r="D217" s="33">
        <v>246.23</v>
      </c>
      <c r="E217" s="12" t="s">
        <v>530</v>
      </c>
      <c r="G217" s="11">
        <v>11028.700000000006</v>
      </c>
    </row>
    <row r="218" spans="1:7" x14ac:dyDescent="0.15">
      <c r="A218" t="s">
        <v>538</v>
      </c>
      <c r="B218" s="10">
        <v>40631</v>
      </c>
      <c r="C218" t="s">
        <v>555</v>
      </c>
      <c r="D218" s="33">
        <v>734.51</v>
      </c>
      <c r="E218" s="12" t="s">
        <v>530</v>
      </c>
      <c r="G218" s="11">
        <v>10294.190000000006</v>
      </c>
    </row>
    <row r="219" spans="1:7" x14ac:dyDescent="0.15">
      <c r="A219" t="s">
        <v>527</v>
      </c>
      <c r="B219" s="10">
        <v>40632</v>
      </c>
      <c r="C219" t="s">
        <v>532</v>
      </c>
      <c r="D219" s="33">
        <v>40</v>
      </c>
      <c r="E219" s="12" t="s">
        <v>530</v>
      </c>
      <c r="G219" s="11">
        <v>10254.190000000006</v>
      </c>
    </row>
    <row r="220" spans="1:7" x14ac:dyDescent="0.15">
      <c r="A220" t="s">
        <v>538</v>
      </c>
      <c r="B220" s="10">
        <v>40632</v>
      </c>
      <c r="C220" t="s">
        <v>553</v>
      </c>
      <c r="D220" s="33">
        <v>155.09</v>
      </c>
      <c r="E220" s="12" t="s">
        <v>530</v>
      </c>
      <c r="G220" s="11">
        <v>10099.100000000006</v>
      </c>
    </row>
    <row r="221" spans="1:7" x14ac:dyDescent="0.15">
      <c r="A221" t="s">
        <v>538</v>
      </c>
      <c r="B221" s="10">
        <v>40632</v>
      </c>
      <c r="C221" t="s">
        <v>569</v>
      </c>
      <c r="D221" s="33">
        <v>92.1</v>
      </c>
      <c r="E221" s="12" t="s">
        <v>530</v>
      </c>
      <c r="G221" s="11">
        <v>10007.000000000005</v>
      </c>
    </row>
    <row r="222" spans="1:7" x14ac:dyDescent="0.15">
      <c r="A222" t="s">
        <v>538</v>
      </c>
      <c r="B222" s="10">
        <v>40632</v>
      </c>
      <c r="C222" t="s">
        <v>548</v>
      </c>
      <c r="D222" s="33">
        <v>230</v>
      </c>
      <c r="E222" s="12" t="s">
        <v>530</v>
      </c>
      <c r="G222" s="11">
        <v>9777.0000000000055</v>
      </c>
    </row>
    <row r="223" spans="1:7" x14ac:dyDescent="0.15">
      <c r="A223" t="s">
        <v>538</v>
      </c>
      <c r="B223" s="10">
        <v>40632</v>
      </c>
      <c r="C223" t="s">
        <v>549</v>
      </c>
      <c r="D223" s="33">
        <v>236.09</v>
      </c>
      <c r="E223" s="12" t="s">
        <v>530</v>
      </c>
      <c r="G223" s="11">
        <v>9540.9100000000053</v>
      </c>
    </row>
    <row r="224" spans="1:7" x14ac:dyDescent="0.15">
      <c r="A224" t="s">
        <v>538</v>
      </c>
      <c r="B224" s="10">
        <v>40632</v>
      </c>
      <c r="C224" t="s">
        <v>550</v>
      </c>
      <c r="D224" s="33">
        <v>103.98</v>
      </c>
      <c r="E224" s="12" t="s">
        <v>530</v>
      </c>
      <c r="G224" s="11">
        <v>9436.9300000000057</v>
      </c>
    </row>
    <row r="225" spans="1:7" x14ac:dyDescent="0.15">
      <c r="A225" t="s">
        <v>538</v>
      </c>
      <c r="B225" s="10">
        <v>40632</v>
      </c>
      <c r="C225" t="s">
        <v>552</v>
      </c>
      <c r="D225" s="33">
        <v>127.16</v>
      </c>
      <c r="E225" s="12" t="s">
        <v>530</v>
      </c>
      <c r="G225" s="11">
        <v>9309.7700000000059</v>
      </c>
    </row>
    <row r="226" spans="1:7" x14ac:dyDescent="0.15">
      <c r="A226" t="s">
        <v>538</v>
      </c>
      <c r="B226" s="10">
        <v>40632</v>
      </c>
      <c r="C226" t="s">
        <v>601</v>
      </c>
      <c r="D226" s="33">
        <v>100.31</v>
      </c>
      <c r="E226" s="12" t="s">
        <v>530</v>
      </c>
      <c r="G226" s="11">
        <v>9209.4600000000064</v>
      </c>
    </row>
    <row r="227" spans="1:7" x14ac:dyDescent="0.15">
      <c r="A227" t="s">
        <v>538</v>
      </c>
      <c r="B227" s="10">
        <v>40632</v>
      </c>
      <c r="C227" t="s">
        <v>555</v>
      </c>
      <c r="D227" s="33">
        <v>230.35</v>
      </c>
      <c r="E227" s="12" t="s">
        <v>530</v>
      </c>
      <c r="G227" s="11">
        <v>8979.110000000006</v>
      </c>
    </row>
    <row r="228" spans="1:7" x14ac:dyDescent="0.15">
      <c r="A228" t="s">
        <v>527</v>
      </c>
      <c r="B228" s="10">
        <v>40634</v>
      </c>
      <c r="C228" t="s">
        <v>607</v>
      </c>
      <c r="D228" s="33">
        <v>18</v>
      </c>
      <c r="E228" s="12" t="s">
        <v>530</v>
      </c>
      <c r="G228" s="11">
        <v>8961.110000000006</v>
      </c>
    </row>
    <row r="229" spans="1:7" x14ac:dyDescent="0.15">
      <c r="A229" t="s">
        <v>527</v>
      </c>
      <c r="B229" s="10">
        <v>40634</v>
      </c>
      <c r="C229" t="s">
        <v>903</v>
      </c>
      <c r="D229" s="33">
        <v>13</v>
      </c>
      <c r="E229" s="12" t="s">
        <v>530</v>
      </c>
      <c r="G229" s="11">
        <v>8948.110000000006</v>
      </c>
    </row>
    <row r="230" spans="1:7" x14ac:dyDescent="0.15">
      <c r="A230" t="s">
        <v>527</v>
      </c>
      <c r="B230" s="10">
        <v>40638</v>
      </c>
      <c r="C230" t="s">
        <v>532</v>
      </c>
      <c r="D230" s="33">
        <v>40</v>
      </c>
      <c r="E230" s="12" t="s">
        <v>530</v>
      </c>
      <c r="G230" s="11">
        <v>8908.110000000006</v>
      </c>
    </row>
    <row r="231" spans="1:7" x14ac:dyDescent="0.15">
      <c r="A231" t="s">
        <v>527</v>
      </c>
      <c r="B231" s="10">
        <v>40641</v>
      </c>
      <c r="C231" t="s">
        <v>529</v>
      </c>
      <c r="D231" s="33">
        <v>33.08</v>
      </c>
      <c r="E231" s="12" t="s">
        <v>530</v>
      </c>
      <c r="G231" s="11">
        <v>8875.0300000000061</v>
      </c>
    </row>
    <row r="232" spans="1:7" x14ac:dyDescent="0.15">
      <c r="A232" t="s">
        <v>527</v>
      </c>
      <c r="B232" s="10">
        <v>40642</v>
      </c>
      <c r="C232" t="s">
        <v>528</v>
      </c>
      <c r="D232" s="33">
        <v>24.53</v>
      </c>
      <c r="E232" s="12" t="s">
        <v>530</v>
      </c>
      <c r="G232" s="11">
        <v>8850.5000000000055</v>
      </c>
    </row>
    <row r="233" spans="1:7" x14ac:dyDescent="0.15">
      <c r="A233" t="s">
        <v>527</v>
      </c>
      <c r="B233" s="10">
        <v>40642</v>
      </c>
      <c r="C233" t="s">
        <v>529</v>
      </c>
      <c r="D233" s="33">
        <v>39.86</v>
      </c>
      <c r="E233" s="12" t="s">
        <v>530</v>
      </c>
      <c r="G233" s="11">
        <v>8810.6400000000049</v>
      </c>
    </row>
    <row r="234" spans="1:7" x14ac:dyDescent="0.15">
      <c r="A234" t="s">
        <v>527</v>
      </c>
      <c r="B234" s="10">
        <v>40643</v>
      </c>
      <c r="C234" t="s">
        <v>611</v>
      </c>
      <c r="D234" s="33">
        <v>24.7</v>
      </c>
      <c r="E234" s="12" t="s">
        <v>530</v>
      </c>
      <c r="G234" s="11">
        <v>8785.9400000000041</v>
      </c>
    </row>
    <row r="235" spans="1:7" x14ac:dyDescent="0.15">
      <c r="A235" t="s">
        <v>527</v>
      </c>
      <c r="B235" s="10">
        <v>40643</v>
      </c>
      <c r="C235" t="s">
        <v>605</v>
      </c>
      <c r="D235" s="33">
        <v>31</v>
      </c>
      <c r="E235" s="12" t="s">
        <v>530</v>
      </c>
      <c r="G235" s="11">
        <v>8754.9400000000041</v>
      </c>
    </row>
    <row r="236" spans="1:7" x14ac:dyDescent="0.15">
      <c r="A236" t="s">
        <v>527</v>
      </c>
      <c r="B236" s="10">
        <v>40644</v>
      </c>
      <c r="C236" t="s">
        <v>558</v>
      </c>
      <c r="D236" s="33">
        <v>42.22</v>
      </c>
      <c r="E236" s="12" t="s">
        <v>530</v>
      </c>
      <c r="G236" s="8">
        <v>8712.7200000000048</v>
      </c>
    </row>
    <row r="237" spans="1:7" x14ac:dyDescent="0.15">
      <c r="A237" t="s">
        <v>527</v>
      </c>
      <c r="B237" s="10">
        <v>40646</v>
      </c>
      <c r="C237" t="s">
        <v>591</v>
      </c>
      <c r="D237" s="33">
        <v>8.5500000000000007</v>
      </c>
      <c r="E237" s="12" t="s">
        <v>530</v>
      </c>
      <c r="G237" s="11">
        <v>8704.1700000000055</v>
      </c>
    </row>
    <row r="238" spans="1:7" x14ac:dyDescent="0.15">
      <c r="A238" s="15" t="s">
        <v>536</v>
      </c>
      <c r="B238" s="14">
        <v>40647</v>
      </c>
      <c r="C238" s="15" t="s">
        <v>537</v>
      </c>
      <c r="D238" s="34"/>
      <c r="E238" s="16" t="s">
        <v>530</v>
      </c>
      <c r="F238" s="15">
        <v>1775.01</v>
      </c>
      <c r="G238" s="11">
        <v>10479.180000000006</v>
      </c>
    </row>
    <row r="239" spans="1:7" x14ac:dyDescent="0.15">
      <c r="A239" t="s">
        <v>538</v>
      </c>
      <c r="B239" s="10">
        <v>40647</v>
      </c>
      <c r="C239" t="s">
        <v>547</v>
      </c>
      <c r="D239" s="33">
        <v>92.26</v>
      </c>
      <c r="E239" s="12" t="s">
        <v>530</v>
      </c>
      <c r="G239" s="11">
        <v>10386.920000000006</v>
      </c>
    </row>
    <row r="240" spans="1:7" x14ac:dyDescent="0.15">
      <c r="A240" t="s">
        <v>538</v>
      </c>
      <c r="B240" s="10">
        <v>40647</v>
      </c>
      <c r="C240" t="s">
        <v>896</v>
      </c>
      <c r="D240" s="33">
        <v>1003.82</v>
      </c>
      <c r="E240" s="12" t="s">
        <v>530</v>
      </c>
      <c r="G240" s="11">
        <v>9383.1000000000058</v>
      </c>
    </row>
    <row r="241" spans="1:7" x14ac:dyDescent="0.15">
      <c r="A241" t="s">
        <v>538</v>
      </c>
      <c r="B241" s="10">
        <v>40647</v>
      </c>
      <c r="C241" t="s">
        <v>531</v>
      </c>
      <c r="D241" s="33">
        <v>34</v>
      </c>
      <c r="E241" s="12" t="s">
        <v>530</v>
      </c>
      <c r="G241" s="11">
        <v>9349.1000000000058</v>
      </c>
    </row>
    <row r="242" spans="1:7" x14ac:dyDescent="0.15">
      <c r="A242">
        <v>1145</v>
      </c>
      <c r="B242" s="10">
        <v>40647</v>
      </c>
      <c r="C242" t="s">
        <v>535</v>
      </c>
      <c r="D242" s="33">
        <v>65</v>
      </c>
      <c r="E242" s="12" t="s">
        <v>530</v>
      </c>
      <c r="G242" s="11">
        <v>9284.1000000000058</v>
      </c>
    </row>
    <row r="243" spans="1:7" x14ac:dyDescent="0.15">
      <c r="A243" t="s">
        <v>527</v>
      </c>
      <c r="B243" s="10">
        <v>40647</v>
      </c>
      <c r="C243" t="s">
        <v>532</v>
      </c>
      <c r="D243" s="33">
        <v>40</v>
      </c>
      <c r="E243" s="12" t="s">
        <v>530</v>
      </c>
      <c r="G243" s="11">
        <v>9244.1000000000058</v>
      </c>
    </row>
    <row r="244" spans="1:7" x14ac:dyDescent="0.15">
      <c r="A244" t="s">
        <v>527</v>
      </c>
      <c r="B244" s="10">
        <v>40648</v>
      </c>
      <c r="C244" t="s">
        <v>529</v>
      </c>
      <c r="D244" s="33">
        <v>38.83</v>
      </c>
      <c r="E244" s="12" t="s">
        <v>530</v>
      </c>
      <c r="G244" s="11">
        <v>9205.2700000000059</v>
      </c>
    </row>
    <row r="245" spans="1:7" x14ac:dyDescent="0.15">
      <c r="A245" t="s">
        <v>527</v>
      </c>
      <c r="B245" s="10">
        <v>40650</v>
      </c>
      <c r="C245" t="s">
        <v>558</v>
      </c>
      <c r="D245" s="33">
        <v>58.75</v>
      </c>
      <c r="E245" s="12" t="s">
        <v>530</v>
      </c>
      <c r="G245" s="11">
        <v>9146.5200000000059</v>
      </c>
    </row>
    <row r="246" spans="1:7" x14ac:dyDescent="0.15">
      <c r="A246" t="s">
        <v>527</v>
      </c>
      <c r="B246" s="10">
        <v>40653</v>
      </c>
      <c r="C246" t="s">
        <v>611</v>
      </c>
      <c r="D246" s="33">
        <v>22.79</v>
      </c>
      <c r="E246" s="12" t="s">
        <v>530</v>
      </c>
      <c r="G246" s="11">
        <v>9123.730000000005</v>
      </c>
    </row>
    <row r="247" spans="1:7" x14ac:dyDescent="0.15">
      <c r="A247" t="s">
        <v>527</v>
      </c>
      <c r="B247" s="10">
        <v>40653</v>
      </c>
      <c r="C247" t="s">
        <v>532</v>
      </c>
      <c r="D247" s="33">
        <v>40</v>
      </c>
      <c r="E247" s="12" t="s">
        <v>530</v>
      </c>
      <c r="G247" s="11">
        <v>9083.730000000005</v>
      </c>
    </row>
    <row r="248" spans="1:7" x14ac:dyDescent="0.15">
      <c r="A248" t="s">
        <v>527</v>
      </c>
      <c r="B248" s="10">
        <v>40653</v>
      </c>
      <c r="C248" t="s">
        <v>905</v>
      </c>
      <c r="D248" s="33">
        <v>14.92</v>
      </c>
      <c r="E248" s="12" t="s">
        <v>530</v>
      </c>
      <c r="G248" s="11">
        <v>9068.8100000000049</v>
      </c>
    </row>
    <row r="249" spans="1:7" x14ac:dyDescent="0.15">
      <c r="A249" s="6" t="s">
        <v>527</v>
      </c>
      <c r="B249" s="7">
        <v>40655</v>
      </c>
      <c r="C249" s="6" t="s">
        <v>529</v>
      </c>
      <c r="D249" s="32">
        <v>48.25</v>
      </c>
      <c r="E249" s="9" t="s">
        <v>530</v>
      </c>
      <c r="F249" s="6"/>
      <c r="G249" s="11">
        <v>9020.5600000000049</v>
      </c>
    </row>
    <row r="250" spans="1:7" x14ac:dyDescent="0.15">
      <c r="A250" t="s">
        <v>527</v>
      </c>
      <c r="B250" s="10">
        <v>40657</v>
      </c>
      <c r="C250" t="s">
        <v>680</v>
      </c>
      <c r="D250" s="33">
        <v>63.26</v>
      </c>
      <c r="E250" s="12" t="s">
        <v>530</v>
      </c>
      <c r="G250" s="11">
        <v>8957.3000000000047</v>
      </c>
    </row>
    <row r="251" spans="1:7" x14ac:dyDescent="0.15">
      <c r="A251" t="s">
        <v>527</v>
      </c>
      <c r="B251" s="10">
        <v>40658</v>
      </c>
      <c r="C251" t="s">
        <v>558</v>
      </c>
      <c r="D251" s="33">
        <v>4.99</v>
      </c>
      <c r="E251" s="12" t="s">
        <v>530</v>
      </c>
      <c r="G251" s="11">
        <v>8952.3100000000049</v>
      </c>
    </row>
    <row r="252" spans="1:7" x14ac:dyDescent="0.15">
      <c r="A252" t="s">
        <v>536</v>
      </c>
      <c r="B252" s="10">
        <v>40662</v>
      </c>
      <c r="C252" t="s">
        <v>537</v>
      </c>
      <c r="D252" s="33"/>
      <c r="E252" s="12" t="s">
        <v>530</v>
      </c>
      <c r="F252">
        <v>1775.01</v>
      </c>
      <c r="G252" s="11">
        <v>10727.320000000005</v>
      </c>
    </row>
    <row r="253" spans="1:7" x14ac:dyDescent="0.15">
      <c r="A253" t="s">
        <v>538</v>
      </c>
      <c r="B253" s="10">
        <v>40662</v>
      </c>
      <c r="C253" t="s">
        <v>550</v>
      </c>
      <c r="D253" s="33">
        <v>145.80000000000001</v>
      </c>
      <c r="E253" s="12" t="s">
        <v>530</v>
      </c>
      <c r="G253" s="11">
        <v>10581.520000000006</v>
      </c>
    </row>
    <row r="254" spans="1:7" x14ac:dyDescent="0.15">
      <c r="A254" t="s">
        <v>538</v>
      </c>
      <c r="B254" s="10">
        <v>40662</v>
      </c>
      <c r="C254" t="s">
        <v>531</v>
      </c>
      <c r="D254" s="33">
        <v>34</v>
      </c>
      <c r="E254" s="12" t="s">
        <v>530</v>
      </c>
      <c r="G254" s="11">
        <v>10547.520000000006</v>
      </c>
    </row>
    <row r="255" spans="1:7" x14ac:dyDescent="0.15">
      <c r="A255" t="s">
        <v>538</v>
      </c>
      <c r="B255" s="10">
        <v>40662</v>
      </c>
      <c r="C255" t="s">
        <v>551</v>
      </c>
      <c r="D255" s="33">
        <v>146.01</v>
      </c>
      <c r="E255" s="12" t="s">
        <v>530</v>
      </c>
      <c r="G255" s="11">
        <v>10401.510000000006</v>
      </c>
    </row>
    <row r="256" spans="1:7" x14ac:dyDescent="0.15">
      <c r="A256" t="s">
        <v>538</v>
      </c>
      <c r="B256" s="10">
        <v>40662</v>
      </c>
      <c r="C256" t="s">
        <v>552</v>
      </c>
      <c r="D256" s="33">
        <v>125.96</v>
      </c>
      <c r="E256" s="12" t="s">
        <v>530</v>
      </c>
      <c r="G256" s="11">
        <v>10275.550000000007</v>
      </c>
    </row>
    <row r="257" spans="1:7" x14ac:dyDescent="0.15">
      <c r="A257" t="s">
        <v>538</v>
      </c>
      <c r="B257" s="10">
        <v>40662</v>
      </c>
      <c r="C257" t="s">
        <v>548</v>
      </c>
      <c r="D257" s="33">
        <v>230</v>
      </c>
      <c r="E257" s="12" t="s">
        <v>530</v>
      </c>
      <c r="G257" s="11">
        <v>10045.550000000007</v>
      </c>
    </row>
    <row r="258" spans="1:7" x14ac:dyDescent="0.15">
      <c r="A258" t="s">
        <v>538</v>
      </c>
      <c r="B258" s="10">
        <v>40662</v>
      </c>
      <c r="C258" t="s">
        <v>554</v>
      </c>
      <c r="D258" s="33">
        <v>40</v>
      </c>
      <c r="E258" s="12" t="s">
        <v>530</v>
      </c>
      <c r="G258" s="11">
        <v>10005.550000000007</v>
      </c>
    </row>
    <row r="259" spans="1:7" x14ac:dyDescent="0.15">
      <c r="A259" t="s">
        <v>538</v>
      </c>
      <c r="B259" s="10">
        <v>40662</v>
      </c>
      <c r="C259" t="s">
        <v>554</v>
      </c>
      <c r="D259" s="33">
        <v>24.4</v>
      </c>
      <c r="E259" s="12" t="s">
        <v>530</v>
      </c>
      <c r="G259" s="11">
        <v>9981.1500000000069</v>
      </c>
    </row>
    <row r="260" spans="1:7" x14ac:dyDescent="0.15">
      <c r="A260" t="s">
        <v>538</v>
      </c>
      <c r="B260" s="10">
        <v>40662</v>
      </c>
      <c r="C260" t="s">
        <v>553</v>
      </c>
      <c r="D260" s="33">
        <v>155.09</v>
      </c>
      <c r="E260" s="12" t="s">
        <v>530</v>
      </c>
      <c r="G260" s="11">
        <v>9826.0600000000068</v>
      </c>
    </row>
    <row r="261" spans="1:7" x14ac:dyDescent="0.15">
      <c r="A261" t="s">
        <v>538</v>
      </c>
      <c r="B261" s="10">
        <v>40662</v>
      </c>
      <c r="C261" t="s">
        <v>896</v>
      </c>
      <c r="D261" s="33">
        <v>1003.82</v>
      </c>
      <c r="E261" s="12" t="s">
        <v>530</v>
      </c>
      <c r="G261" s="11">
        <v>8822.2400000000071</v>
      </c>
    </row>
    <row r="262" spans="1:7" x14ac:dyDescent="0.15">
      <c r="A262" t="s">
        <v>538</v>
      </c>
      <c r="B262" s="10">
        <v>40662</v>
      </c>
      <c r="C262" t="s">
        <v>893</v>
      </c>
      <c r="D262" s="33">
        <v>100</v>
      </c>
      <c r="E262" s="12" t="s">
        <v>530</v>
      </c>
      <c r="G262" s="11">
        <v>8722.2400000000071</v>
      </c>
    </row>
    <row r="263" spans="1:7" x14ac:dyDescent="0.15">
      <c r="A263" t="s">
        <v>538</v>
      </c>
      <c r="B263" s="10">
        <v>40662</v>
      </c>
      <c r="C263" t="s">
        <v>555</v>
      </c>
      <c r="D263" s="33">
        <v>630.94000000000005</v>
      </c>
      <c r="E263" s="12" t="s">
        <v>530</v>
      </c>
      <c r="G263" s="17">
        <v>8091.3000000000065</v>
      </c>
    </row>
    <row r="264" spans="1:7" x14ac:dyDescent="0.15">
      <c r="A264" t="s">
        <v>527</v>
      </c>
      <c r="B264" s="10">
        <v>40662</v>
      </c>
      <c r="C264" t="s">
        <v>532</v>
      </c>
      <c r="D264" s="33">
        <v>40</v>
      </c>
      <c r="E264" s="12" t="s">
        <v>530</v>
      </c>
      <c r="G264" s="11">
        <v>8051.3000000000065</v>
      </c>
    </row>
    <row r="265" spans="1:7" x14ac:dyDescent="0.15">
      <c r="A265" t="s">
        <v>527</v>
      </c>
      <c r="B265" s="10">
        <v>40663</v>
      </c>
      <c r="C265" t="s">
        <v>529</v>
      </c>
      <c r="D265" s="33">
        <v>47.99</v>
      </c>
      <c r="E265" s="12" t="s">
        <v>530</v>
      </c>
      <c r="G265" s="11">
        <v>8003.3100000000068</v>
      </c>
    </row>
    <row r="266" spans="1:7" x14ac:dyDescent="0.15">
      <c r="A266" t="s">
        <v>527</v>
      </c>
      <c r="B266" s="10">
        <v>40664</v>
      </c>
      <c r="C266" t="s">
        <v>614</v>
      </c>
      <c r="D266" s="33">
        <v>25</v>
      </c>
      <c r="E266" s="12" t="s">
        <v>530</v>
      </c>
      <c r="G266" s="11">
        <v>7978.3100000000068</v>
      </c>
    </row>
    <row r="267" spans="1:7" x14ac:dyDescent="0.15">
      <c r="A267" t="s">
        <v>527</v>
      </c>
      <c r="B267" s="10">
        <v>40664</v>
      </c>
      <c r="C267" t="s">
        <v>597</v>
      </c>
      <c r="D267" s="33">
        <v>42</v>
      </c>
      <c r="E267" s="12" t="s">
        <v>530</v>
      </c>
      <c r="G267" s="11">
        <v>7936.3100000000068</v>
      </c>
    </row>
    <row r="268" spans="1:7" x14ac:dyDescent="0.15">
      <c r="A268" t="s">
        <v>542</v>
      </c>
      <c r="B268" s="10">
        <v>40664</v>
      </c>
      <c r="C268" t="s">
        <v>543</v>
      </c>
      <c r="D268" s="33">
        <v>3</v>
      </c>
      <c r="E268" s="12" t="s">
        <v>530</v>
      </c>
      <c r="G268" s="11">
        <v>7933.3100000000068</v>
      </c>
    </row>
    <row r="269" spans="1:7" x14ac:dyDescent="0.15">
      <c r="A269" t="s">
        <v>527</v>
      </c>
      <c r="B269" s="10">
        <v>40667</v>
      </c>
      <c r="C269" t="s">
        <v>532</v>
      </c>
      <c r="D269" s="33">
        <v>60</v>
      </c>
      <c r="E269" s="12" t="s">
        <v>530</v>
      </c>
      <c r="G269" s="11">
        <v>7873.3100000000068</v>
      </c>
    </row>
    <row r="270" spans="1:7" x14ac:dyDescent="0.15">
      <c r="A270" t="s">
        <v>536</v>
      </c>
      <c r="B270" s="10">
        <v>40668</v>
      </c>
      <c r="C270" t="s">
        <v>906</v>
      </c>
      <c r="D270" s="33"/>
      <c r="E270" s="12" t="s">
        <v>530</v>
      </c>
      <c r="F270">
        <v>1003.82</v>
      </c>
      <c r="G270" s="11">
        <v>8877.1300000000065</v>
      </c>
    </row>
    <row r="271" spans="1:7" x14ac:dyDescent="0.15">
      <c r="A271" t="s">
        <v>527</v>
      </c>
      <c r="B271" s="10">
        <v>40669</v>
      </c>
      <c r="C271" t="s">
        <v>907</v>
      </c>
      <c r="D271" s="33">
        <v>18.989999999999998</v>
      </c>
      <c r="E271" s="12" t="s">
        <v>530</v>
      </c>
      <c r="G271" s="11">
        <v>8858.1400000000067</v>
      </c>
    </row>
    <row r="272" spans="1:7" x14ac:dyDescent="0.15">
      <c r="A272" t="s">
        <v>538</v>
      </c>
      <c r="B272" s="10">
        <v>40669</v>
      </c>
      <c r="C272" t="s">
        <v>549</v>
      </c>
      <c r="D272" s="33">
        <v>237.02</v>
      </c>
      <c r="E272" s="12" t="s">
        <v>530</v>
      </c>
      <c r="G272" s="11">
        <v>8621.1200000000063</v>
      </c>
    </row>
    <row r="273" spans="1:7" x14ac:dyDescent="0.15">
      <c r="A273" t="s">
        <v>527</v>
      </c>
      <c r="B273" s="10">
        <v>40669</v>
      </c>
      <c r="C273" t="s">
        <v>565</v>
      </c>
      <c r="D273" s="33">
        <v>21.19</v>
      </c>
      <c r="E273" s="12" t="s">
        <v>530</v>
      </c>
      <c r="G273" s="11">
        <v>8599.9300000000057</v>
      </c>
    </row>
    <row r="274" spans="1:7" x14ac:dyDescent="0.15">
      <c r="A274" t="s">
        <v>527</v>
      </c>
      <c r="B274" s="10">
        <v>40669</v>
      </c>
      <c r="C274" t="s">
        <v>529</v>
      </c>
      <c r="D274" s="33">
        <v>37.130000000000003</v>
      </c>
      <c r="E274" s="12" t="s">
        <v>530</v>
      </c>
      <c r="G274" s="8">
        <v>8562.8000000000065</v>
      </c>
    </row>
    <row r="275" spans="1:7" x14ac:dyDescent="0.15">
      <c r="A275" t="s">
        <v>527</v>
      </c>
      <c r="B275" s="10">
        <v>40671</v>
      </c>
      <c r="C275" t="s">
        <v>597</v>
      </c>
      <c r="D275" s="33">
        <v>62</v>
      </c>
      <c r="E275" s="12" t="s">
        <v>530</v>
      </c>
      <c r="G275" s="11">
        <v>8500.8000000000065</v>
      </c>
    </row>
    <row r="276" spans="1:7" x14ac:dyDescent="0.15">
      <c r="A276" t="s">
        <v>542</v>
      </c>
      <c r="B276" s="10">
        <v>40671</v>
      </c>
      <c r="C276" t="s">
        <v>543</v>
      </c>
      <c r="D276" s="33">
        <v>3</v>
      </c>
      <c r="E276" s="12" t="s">
        <v>530</v>
      </c>
      <c r="G276" s="11">
        <v>8497.8000000000065</v>
      </c>
    </row>
    <row r="277" spans="1:7" x14ac:dyDescent="0.15">
      <c r="A277" t="s">
        <v>527</v>
      </c>
      <c r="B277" s="10">
        <v>40672</v>
      </c>
      <c r="C277" t="s">
        <v>558</v>
      </c>
      <c r="D277" s="33">
        <v>130.22</v>
      </c>
      <c r="E277" s="12" t="s">
        <v>530</v>
      </c>
      <c r="G277" s="11">
        <v>8367.5800000000072</v>
      </c>
    </row>
    <row r="278" spans="1:7" x14ac:dyDescent="0.15">
      <c r="A278" t="s">
        <v>527</v>
      </c>
      <c r="B278" s="10">
        <v>40673</v>
      </c>
      <c r="C278" t="s">
        <v>558</v>
      </c>
      <c r="D278" s="33">
        <v>14.12</v>
      </c>
      <c r="E278" s="12" t="s">
        <v>530</v>
      </c>
      <c r="G278" s="11">
        <v>8353.4600000000064</v>
      </c>
    </row>
    <row r="279" spans="1:7" x14ac:dyDescent="0.15">
      <c r="A279" t="s">
        <v>527</v>
      </c>
      <c r="B279" s="10">
        <v>40673</v>
      </c>
      <c r="C279" t="s">
        <v>907</v>
      </c>
      <c r="D279" s="33">
        <v>18.989999999999998</v>
      </c>
      <c r="E279" s="12" t="s">
        <v>530</v>
      </c>
      <c r="G279" s="11">
        <v>8334.4700000000066</v>
      </c>
    </row>
    <row r="280" spans="1:7" x14ac:dyDescent="0.15">
      <c r="A280" t="s">
        <v>527</v>
      </c>
      <c r="B280" s="10">
        <v>40675</v>
      </c>
      <c r="C280" t="s">
        <v>529</v>
      </c>
      <c r="D280" s="33">
        <v>45.36</v>
      </c>
      <c r="E280" s="12" t="s">
        <v>530</v>
      </c>
      <c r="G280" s="11">
        <v>8289.110000000006</v>
      </c>
    </row>
    <row r="281" spans="1:7" x14ac:dyDescent="0.15">
      <c r="A281" t="s">
        <v>536</v>
      </c>
      <c r="B281" s="10">
        <v>40676</v>
      </c>
      <c r="C281" t="s">
        <v>537</v>
      </c>
      <c r="D281" s="33"/>
      <c r="E281" s="12" t="s">
        <v>530</v>
      </c>
      <c r="F281">
        <v>1775.01</v>
      </c>
      <c r="G281" s="11">
        <v>10064.120000000006</v>
      </c>
    </row>
    <row r="282" spans="1:7" x14ac:dyDescent="0.15">
      <c r="A282" t="s">
        <v>538</v>
      </c>
      <c r="B282" s="10">
        <v>40676</v>
      </c>
      <c r="C282" t="s">
        <v>547</v>
      </c>
      <c r="D282" s="33">
        <v>118.01</v>
      </c>
      <c r="E282" s="12" t="s">
        <v>530</v>
      </c>
      <c r="G282" s="11">
        <v>9946.110000000006</v>
      </c>
    </row>
    <row r="283" spans="1:7" x14ac:dyDescent="0.15">
      <c r="A283" t="s">
        <v>538</v>
      </c>
      <c r="B283" s="10">
        <v>40676</v>
      </c>
      <c r="C283" t="s">
        <v>896</v>
      </c>
      <c r="D283" s="33">
        <v>1003.82</v>
      </c>
      <c r="E283" s="12" t="s">
        <v>530</v>
      </c>
      <c r="G283" s="11">
        <v>8942.2900000000063</v>
      </c>
    </row>
    <row r="284" spans="1:7" x14ac:dyDescent="0.15">
      <c r="A284">
        <v>1146</v>
      </c>
      <c r="B284" s="10">
        <v>40676</v>
      </c>
      <c r="C284" t="s">
        <v>535</v>
      </c>
      <c r="D284" s="33">
        <v>65</v>
      </c>
      <c r="E284" s="12" t="s">
        <v>530</v>
      </c>
      <c r="G284" s="11">
        <v>8877.2900000000063</v>
      </c>
    </row>
    <row r="285" spans="1:7" x14ac:dyDescent="0.15">
      <c r="A285" t="s">
        <v>527</v>
      </c>
      <c r="B285" s="10">
        <v>40676</v>
      </c>
      <c r="C285" t="s">
        <v>558</v>
      </c>
      <c r="D285" s="33">
        <v>19.53</v>
      </c>
      <c r="E285" s="12" t="s">
        <v>530</v>
      </c>
      <c r="G285" s="11">
        <v>8857.7600000000057</v>
      </c>
    </row>
    <row r="286" spans="1:7" x14ac:dyDescent="0.15">
      <c r="A286" t="s">
        <v>527</v>
      </c>
      <c r="B286" s="10">
        <v>40678</v>
      </c>
      <c r="C286" t="s">
        <v>532</v>
      </c>
      <c r="D286" s="33">
        <v>80</v>
      </c>
      <c r="E286" s="12" t="s">
        <v>530</v>
      </c>
      <c r="G286" s="11">
        <v>8777.7600000000057</v>
      </c>
    </row>
    <row r="287" spans="1:7" x14ac:dyDescent="0.15">
      <c r="A287" t="s">
        <v>527</v>
      </c>
      <c r="B287" s="10">
        <v>40682</v>
      </c>
      <c r="C287" t="s">
        <v>532</v>
      </c>
      <c r="D287" s="33">
        <v>120</v>
      </c>
      <c r="E287" s="12" t="s">
        <v>530</v>
      </c>
      <c r="G287" s="11">
        <v>8657.7600000000057</v>
      </c>
    </row>
    <row r="288" spans="1:7" x14ac:dyDescent="0.15">
      <c r="A288" s="6" t="s">
        <v>527</v>
      </c>
      <c r="B288" s="7">
        <v>40682</v>
      </c>
      <c r="C288" s="6" t="s">
        <v>529</v>
      </c>
      <c r="D288" s="32">
        <v>47</v>
      </c>
      <c r="E288" s="9" t="s">
        <v>530</v>
      </c>
      <c r="F288" s="6"/>
      <c r="G288" s="11">
        <v>8610.7600000000057</v>
      </c>
    </row>
    <row r="289" spans="1:7" x14ac:dyDescent="0.15">
      <c r="A289" t="s">
        <v>527</v>
      </c>
      <c r="B289" s="10">
        <v>40685</v>
      </c>
      <c r="C289" t="s">
        <v>908</v>
      </c>
      <c r="D289" s="33">
        <v>62.5</v>
      </c>
      <c r="E289" s="12" t="s">
        <v>530</v>
      </c>
      <c r="G289" s="11">
        <v>8548.2600000000057</v>
      </c>
    </row>
    <row r="290" spans="1:7" x14ac:dyDescent="0.15">
      <c r="A290" t="s">
        <v>542</v>
      </c>
      <c r="B290" s="10">
        <v>40685</v>
      </c>
      <c r="C290" t="s">
        <v>543</v>
      </c>
      <c r="D290" s="33">
        <v>3</v>
      </c>
      <c r="E290" s="12" t="s">
        <v>530</v>
      </c>
      <c r="G290" s="11">
        <v>8545.2600000000057</v>
      </c>
    </row>
    <row r="291" spans="1:7" x14ac:dyDescent="0.15">
      <c r="A291" t="s">
        <v>527</v>
      </c>
      <c r="B291" s="10">
        <v>40689</v>
      </c>
      <c r="C291" t="s">
        <v>529</v>
      </c>
      <c r="D291" s="33">
        <v>38.36</v>
      </c>
      <c r="E291" s="12" t="s">
        <v>530</v>
      </c>
      <c r="G291" s="11">
        <v>8506.9000000000051</v>
      </c>
    </row>
    <row r="292" spans="1:7" x14ac:dyDescent="0.15">
      <c r="A292" t="s">
        <v>527</v>
      </c>
      <c r="B292" s="10">
        <v>40691</v>
      </c>
      <c r="C292" t="s">
        <v>909</v>
      </c>
      <c r="D292" s="33">
        <v>12.82</v>
      </c>
      <c r="E292" s="12" t="s">
        <v>530</v>
      </c>
      <c r="G292" s="11">
        <v>8494.0800000000054</v>
      </c>
    </row>
    <row r="293" spans="1:7" x14ac:dyDescent="0.15">
      <c r="A293" t="s">
        <v>536</v>
      </c>
      <c r="B293" s="10">
        <v>40692</v>
      </c>
      <c r="C293" t="s">
        <v>537</v>
      </c>
      <c r="D293" s="33"/>
      <c r="E293" s="12" t="s">
        <v>530</v>
      </c>
      <c r="F293">
        <v>1775.01</v>
      </c>
      <c r="G293" s="11">
        <v>10269.090000000006</v>
      </c>
    </row>
    <row r="294" spans="1:7" x14ac:dyDescent="0.15">
      <c r="A294" t="s">
        <v>527</v>
      </c>
      <c r="B294" s="10">
        <v>40692</v>
      </c>
      <c r="C294" t="s">
        <v>553</v>
      </c>
      <c r="D294" s="33">
        <v>155.09</v>
      </c>
      <c r="E294" s="12" t="s">
        <v>530</v>
      </c>
      <c r="G294" s="11">
        <v>10114.000000000005</v>
      </c>
    </row>
    <row r="295" spans="1:7" x14ac:dyDescent="0.15">
      <c r="A295" t="s">
        <v>527</v>
      </c>
      <c r="B295" s="10">
        <v>40692</v>
      </c>
      <c r="C295" t="s">
        <v>554</v>
      </c>
      <c r="D295" s="33">
        <v>24.4</v>
      </c>
      <c r="E295" s="12" t="s">
        <v>530</v>
      </c>
      <c r="G295" s="11">
        <v>10089.600000000006</v>
      </c>
    </row>
    <row r="296" spans="1:7" x14ac:dyDescent="0.15">
      <c r="A296" t="s">
        <v>527</v>
      </c>
      <c r="B296" s="10">
        <v>40692</v>
      </c>
      <c r="C296" t="s">
        <v>554</v>
      </c>
      <c r="D296" s="33">
        <v>40</v>
      </c>
      <c r="E296" s="12" t="s">
        <v>530</v>
      </c>
      <c r="G296" s="11">
        <v>10049.600000000006</v>
      </c>
    </row>
    <row r="297" spans="1:7" x14ac:dyDescent="0.15">
      <c r="A297" t="s">
        <v>527</v>
      </c>
      <c r="B297" s="10">
        <v>40692</v>
      </c>
      <c r="C297" t="s">
        <v>548</v>
      </c>
      <c r="D297" s="33">
        <v>230</v>
      </c>
      <c r="E297" s="12" t="s">
        <v>530</v>
      </c>
      <c r="G297" s="11">
        <v>9819.6000000000058</v>
      </c>
    </row>
    <row r="298" spans="1:7" x14ac:dyDescent="0.15">
      <c r="A298" t="s">
        <v>527</v>
      </c>
      <c r="B298" s="10">
        <v>40692</v>
      </c>
      <c r="C298" t="s">
        <v>549</v>
      </c>
      <c r="D298" s="33">
        <v>237.02</v>
      </c>
      <c r="E298" s="12" t="s">
        <v>530</v>
      </c>
      <c r="G298" s="11">
        <v>9582.5800000000054</v>
      </c>
    </row>
    <row r="299" spans="1:7" x14ac:dyDescent="0.15">
      <c r="A299" t="s">
        <v>527</v>
      </c>
      <c r="B299" s="10">
        <v>40692</v>
      </c>
      <c r="C299" t="s">
        <v>550</v>
      </c>
      <c r="D299" s="33">
        <v>41.18</v>
      </c>
      <c r="E299" s="12" t="s">
        <v>530</v>
      </c>
      <c r="G299" s="11">
        <v>9541.4000000000051</v>
      </c>
    </row>
    <row r="300" spans="1:7" x14ac:dyDescent="0.15">
      <c r="A300" t="s">
        <v>527</v>
      </c>
      <c r="B300" s="10">
        <v>40692</v>
      </c>
      <c r="C300" t="s">
        <v>552</v>
      </c>
      <c r="D300" s="33">
        <v>125.96</v>
      </c>
      <c r="E300" s="12" t="s">
        <v>530</v>
      </c>
      <c r="G300" s="11">
        <v>9415.440000000006</v>
      </c>
    </row>
    <row r="301" spans="1:7" x14ac:dyDescent="0.15">
      <c r="A301">
        <v>1147</v>
      </c>
      <c r="B301" s="10">
        <v>40692</v>
      </c>
      <c r="C301" t="s">
        <v>608</v>
      </c>
      <c r="D301" s="33">
        <v>36</v>
      </c>
      <c r="E301" s="12" t="s">
        <v>530</v>
      </c>
      <c r="G301" s="11">
        <v>9379.440000000006</v>
      </c>
    </row>
    <row r="302" spans="1:7" x14ac:dyDescent="0.15">
      <c r="A302" t="s">
        <v>527</v>
      </c>
      <c r="B302" s="10">
        <v>40692</v>
      </c>
      <c r="C302" t="s">
        <v>529</v>
      </c>
      <c r="D302" s="33">
        <v>28.59</v>
      </c>
      <c r="E302" s="12" t="s">
        <v>530</v>
      </c>
      <c r="G302" s="11">
        <v>9350.8500000000058</v>
      </c>
    </row>
    <row r="303" spans="1:7" x14ac:dyDescent="0.15">
      <c r="A303" t="s">
        <v>527</v>
      </c>
      <c r="B303" s="10">
        <v>40693</v>
      </c>
      <c r="C303" t="s">
        <v>558</v>
      </c>
      <c r="D303" s="33">
        <v>37.42</v>
      </c>
      <c r="E303" s="12" t="s">
        <v>530</v>
      </c>
      <c r="G303" s="11">
        <v>9313.4300000000057</v>
      </c>
    </row>
    <row r="304" spans="1:7" x14ac:dyDescent="0.15">
      <c r="A304" t="s">
        <v>527</v>
      </c>
      <c r="B304" s="10">
        <v>40695</v>
      </c>
      <c r="C304" t="s">
        <v>529</v>
      </c>
      <c r="D304" s="33">
        <v>3.38</v>
      </c>
      <c r="E304" s="12" t="s">
        <v>530</v>
      </c>
      <c r="G304" s="11">
        <v>9310.0500000000065</v>
      </c>
    </row>
    <row r="305" spans="1:7" x14ac:dyDescent="0.15">
      <c r="A305" t="s">
        <v>527</v>
      </c>
      <c r="B305" s="10">
        <v>40695</v>
      </c>
      <c r="C305" t="s">
        <v>532</v>
      </c>
      <c r="D305" s="33">
        <v>40</v>
      </c>
      <c r="E305" s="12" t="s">
        <v>530</v>
      </c>
      <c r="G305" s="11">
        <v>9270.0500000000065</v>
      </c>
    </row>
    <row r="306" spans="1:7" x14ac:dyDescent="0.15">
      <c r="A306" t="s">
        <v>527</v>
      </c>
      <c r="B306" s="10">
        <v>40695</v>
      </c>
      <c r="C306" t="s">
        <v>529</v>
      </c>
      <c r="D306" s="33">
        <v>43.44</v>
      </c>
      <c r="E306" s="12" t="s">
        <v>530</v>
      </c>
      <c r="G306" s="11">
        <v>9226.610000000006</v>
      </c>
    </row>
    <row r="307" spans="1:7" x14ac:dyDescent="0.15">
      <c r="A307" t="s">
        <v>527</v>
      </c>
      <c r="B307" s="10">
        <v>40695</v>
      </c>
      <c r="C307" t="s">
        <v>532</v>
      </c>
      <c r="D307" s="33">
        <v>80</v>
      </c>
      <c r="E307" s="12" t="s">
        <v>530</v>
      </c>
      <c r="G307" s="11">
        <v>9146.610000000006</v>
      </c>
    </row>
    <row r="308" spans="1:7" x14ac:dyDescent="0.15">
      <c r="A308" t="s">
        <v>527</v>
      </c>
      <c r="B308" s="10">
        <v>40702</v>
      </c>
      <c r="C308" t="s">
        <v>557</v>
      </c>
      <c r="D308" s="33">
        <v>60.12</v>
      </c>
      <c r="E308" s="12" t="s">
        <v>530</v>
      </c>
      <c r="G308" s="11">
        <v>9086.4900000000052</v>
      </c>
    </row>
    <row r="309" spans="1:7" x14ac:dyDescent="0.15">
      <c r="A309" t="s">
        <v>527</v>
      </c>
      <c r="B309" s="10">
        <v>40702</v>
      </c>
      <c r="C309" t="s">
        <v>910</v>
      </c>
      <c r="D309" s="33">
        <v>43.84</v>
      </c>
      <c r="E309" s="12" t="s">
        <v>530</v>
      </c>
      <c r="G309" s="11">
        <v>9042.6500000000051</v>
      </c>
    </row>
    <row r="310" spans="1:7" x14ac:dyDescent="0.15">
      <c r="A310" t="s">
        <v>527</v>
      </c>
      <c r="B310" s="10">
        <v>40702</v>
      </c>
      <c r="C310" t="s">
        <v>904</v>
      </c>
      <c r="D310" s="33">
        <v>42.55</v>
      </c>
      <c r="E310" s="12" t="s">
        <v>530</v>
      </c>
      <c r="G310" s="11">
        <v>9000.1000000000058</v>
      </c>
    </row>
    <row r="311" spans="1:7" x14ac:dyDescent="0.15">
      <c r="A311" t="s">
        <v>527</v>
      </c>
      <c r="B311" s="10">
        <v>40704</v>
      </c>
      <c r="C311" t="s">
        <v>532</v>
      </c>
      <c r="D311" s="33">
        <v>40</v>
      </c>
      <c r="E311" s="12" t="s">
        <v>530</v>
      </c>
      <c r="G311" s="11">
        <v>8960.1000000000058</v>
      </c>
    </row>
    <row r="312" spans="1:7" x14ac:dyDescent="0.15">
      <c r="A312" t="s">
        <v>527</v>
      </c>
      <c r="B312" s="10">
        <v>40706</v>
      </c>
      <c r="C312" t="s">
        <v>544</v>
      </c>
      <c r="D312" s="33">
        <v>26.49</v>
      </c>
      <c r="E312" s="12" t="s">
        <v>530</v>
      </c>
      <c r="G312" s="11">
        <v>8933.610000000006</v>
      </c>
    </row>
    <row r="313" spans="1:7" x14ac:dyDescent="0.15">
      <c r="A313" t="s">
        <v>527</v>
      </c>
      <c r="B313" s="10">
        <v>40706</v>
      </c>
      <c r="C313" t="s">
        <v>558</v>
      </c>
      <c r="D313" s="33">
        <v>25.03</v>
      </c>
      <c r="E313" s="12" t="s">
        <v>530</v>
      </c>
      <c r="G313" s="8">
        <v>8908.5800000000054</v>
      </c>
    </row>
    <row r="314" spans="1:7" x14ac:dyDescent="0.15">
      <c r="A314" t="s">
        <v>527</v>
      </c>
      <c r="B314" s="10">
        <v>40706</v>
      </c>
      <c r="C314" t="s">
        <v>834</v>
      </c>
      <c r="D314" s="33">
        <v>60.68</v>
      </c>
      <c r="E314" s="12" t="s">
        <v>530</v>
      </c>
      <c r="G314" s="11">
        <v>8847.9000000000051</v>
      </c>
    </row>
    <row r="315" spans="1:7" x14ac:dyDescent="0.15">
      <c r="A315" t="s">
        <v>527</v>
      </c>
      <c r="B315" s="10">
        <v>40708</v>
      </c>
      <c r="C315" t="s">
        <v>555</v>
      </c>
      <c r="D315" s="33">
        <v>100</v>
      </c>
      <c r="E315" s="12" t="s">
        <v>530</v>
      </c>
      <c r="G315" s="11">
        <v>8747.9000000000051</v>
      </c>
    </row>
    <row r="316" spans="1:7" x14ac:dyDescent="0.15">
      <c r="A316" t="s">
        <v>536</v>
      </c>
      <c r="B316" s="10">
        <v>40708</v>
      </c>
      <c r="C316" t="s">
        <v>537</v>
      </c>
      <c r="D316" s="33"/>
      <c r="E316" s="12" t="s">
        <v>530</v>
      </c>
      <c r="F316">
        <v>1775</v>
      </c>
      <c r="G316" s="11">
        <v>10522.900000000005</v>
      </c>
    </row>
    <row r="317" spans="1:7" x14ac:dyDescent="0.15">
      <c r="A317" t="s">
        <v>538</v>
      </c>
      <c r="B317" s="10">
        <v>40708</v>
      </c>
      <c r="C317" t="s">
        <v>547</v>
      </c>
      <c r="D317" s="33">
        <v>85.6</v>
      </c>
      <c r="E317" s="12" t="s">
        <v>530</v>
      </c>
      <c r="G317" s="11">
        <v>10437.300000000005</v>
      </c>
    </row>
    <row r="318" spans="1:7" x14ac:dyDescent="0.15">
      <c r="A318" s="6">
        <v>1148</v>
      </c>
      <c r="B318" s="7">
        <v>40708</v>
      </c>
      <c r="C318" s="6" t="s">
        <v>535</v>
      </c>
      <c r="D318" s="32">
        <v>65</v>
      </c>
      <c r="E318" s="9" t="s">
        <v>530</v>
      </c>
      <c r="F318" s="6"/>
      <c r="G318" s="11">
        <v>10372.300000000005</v>
      </c>
    </row>
    <row r="319" spans="1:7" x14ac:dyDescent="0.15">
      <c r="A319" t="s">
        <v>527</v>
      </c>
      <c r="B319" s="10">
        <v>40709</v>
      </c>
      <c r="C319" t="s">
        <v>531</v>
      </c>
      <c r="D319" s="33">
        <v>34</v>
      </c>
      <c r="E319" s="12" t="s">
        <v>530</v>
      </c>
      <c r="G319" s="11">
        <v>10338.300000000005</v>
      </c>
    </row>
    <row r="320" spans="1:7" x14ac:dyDescent="0.15">
      <c r="A320" t="s">
        <v>527</v>
      </c>
      <c r="B320" s="10">
        <v>40709</v>
      </c>
      <c r="C320" t="s">
        <v>529</v>
      </c>
      <c r="D320" s="33">
        <v>52.08</v>
      </c>
      <c r="E320" s="12" t="s">
        <v>530</v>
      </c>
      <c r="G320" s="11">
        <v>10286.220000000005</v>
      </c>
    </row>
    <row r="321" spans="1:7" x14ac:dyDescent="0.15">
      <c r="A321">
        <v>1149</v>
      </c>
      <c r="B321" s="10">
        <v>40709</v>
      </c>
      <c r="C321" t="s">
        <v>600</v>
      </c>
      <c r="D321" s="33">
        <v>92</v>
      </c>
      <c r="E321" s="12" t="s">
        <v>530</v>
      </c>
      <c r="G321" s="11">
        <v>10194.220000000005</v>
      </c>
    </row>
    <row r="322" spans="1:7" x14ac:dyDescent="0.15">
      <c r="A322">
        <v>1150</v>
      </c>
      <c r="B322" s="10">
        <v>40709</v>
      </c>
      <c r="C322" t="s">
        <v>600</v>
      </c>
      <c r="D322" s="33">
        <v>642</v>
      </c>
      <c r="E322" s="12" t="s">
        <v>530</v>
      </c>
      <c r="G322" s="11">
        <v>9552.2200000000048</v>
      </c>
    </row>
    <row r="323" spans="1:7" x14ac:dyDescent="0.15">
      <c r="A323" t="s">
        <v>527</v>
      </c>
      <c r="B323" s="10">
        <v>40710</v>
      </c>
      <c r="C323" t="s">
        <v>532</v>
      </c>
      <c r="D323" s="33">
        <v>40</v>
      </c>
      <c r="E323" s="12" t="s">
        <v>530</v>
      </c>
      <c r="G323" s="11">
        <v>9512.2200000000048</v>
      </c>
    </row>
    <row r="324" spans="1:7" x14ac:dyDescent="0.15">
      <c r="A324" t="s">
        <v>527</v>
      </c>
      <c r="B324" s="10">
        <v>40710</v>
      </c>
      <c r="C324" t="s">
        <v>630</v>
      </c>
      <c r="D324" s="33">
        <v>21.19</v>
      </c>
      <c r="E324" s="12" t="s">
        <v>530</v>
      </c>
      <c r="G324" s="11">
        <v>9491.0300000000043</v>
      </c>
    </row>
    <row r="325" spans="1:7" x14ac:dyDescent="0.15">
      <c r="A325" t="s">
        <v>527</v>
      </c>
      <c r="B325" s="10">
        <v>40713</v>
      </c>
      <c r="C325" t="s">
        <v>589</v>
      </c>
      <c r="D325" s="33">
        <v>21.95</v>
      </c>
      <c r="E325" s="12" t="s">
        <v>530</v>
      </c>
      <c r="G325" s="11">
        <v>9469.0800000000036</v>
      </c>
    </row>
    <row r="326" spans="1:7" x14ac:dyDescent="0.15">
      <c r="A326" t="s">
        <v>527</v>
      </c>
      <c r="B326" s="10">
        <v>40714</v>
      </c>
      <c r="C326" t="s">
        <v>597</v>
      </c>
      <c r="D326" s="33">
        <v>42</v>
      </c>
      <c r="E326" s="12" t="s">
        <v>530</v>
      </c>
      <c r="G326" s="11">
        <v>9427.0800000000036</v>
      </c>
    </row>
    <row r="327" spans="1:7" x14ac:dyDescent="0.15">
      <c r="A327" t="s">
        <v>542</v>
      </c>
      <c r="B327" s="10">
        <v>40714</v>
      </c>
      <c r="C327" t="s">
        <v>543</v>
      </c>
      <c r="D327" s="33">
        <v>3</v>
      </c>
      <c r="E327" s="12" t="s">
        <v>530</v>
      </c>
      <c r="G327" s="11">
        <v>9424.0800000000036</v>
      </c>
    </row>
    <row r="328" spans="1:7" x14ac:dyDescent="0.15">
      <c r="A328" t="s">
        <v>527</v>
      </c>
      <c r="B328" s="10">
        <v>40714</v>
      </c>
      <c r="C328" t="s">
        <v>558</v>
      </c>
      <c r="D328" s="33">
        <v>6.34</v>
      </c>
      <c r="E328" s="12" t="s">
        <v>530</v>
      </c>
      <c r="G328" s="11">
        <v>9417.7400000000034</v>
      </c>
    </row>
    <row r="329" spans="1:7" x14ac:dyDescent="0.15">
      <c r="A329" t="s">
        <v>527</v>
      </c>
      <c r="B329" s="10">
        <v>40714</v>
      </c>
      <c r="C329" t="s">
        <v>619</v>
      </c>
      <c r="D329" s="33">
        <v>137.1</v>
      </c>
      <c r="E329" s="12" t="s">
        <v>530</v>
      </c>
      <c r="G329" s="11">
        <v>9280.6400000000031</v>
      </c>
    </row>
    <row r="330" spans="1:7" x14ac:dyDescent="0.15">
      <c r="A330" t="s">
        <v>527</v>
      </c>
      <c r="B330" s="10">
        <v>40715</v>
      </c>
      <c r="C330" t="s">
        <v>529</v>
      </c>
      <c r="D330" s="33">
        <v>42.86</v>
      </c>
      <c r="E330" s="12" t="s">
        <v>530</v>
      </c>
      <c r="G330" s="11">
        <v>9237.7800000000025</v>
      </c>
    </row>
    <row r="331" spans="1:7" x14ac:dyDescent="0.15">
      <c r="A331" t="s">
        <v>527</v>
      </c>
      <c r="B331" s="10">
        <v>40716</v>
      </c>
      <c r="C331" t="s">
        <v>532</v>
      </c>
      <c r="D331" s="33">
        <v>60</v>
      </c>
      <c r="E331" s="12" t="s">
        <v>530</v>
      </c>
      <c r="G331" s="11">
        <v>9177.7800000000025</v>
      </c>
    </row>
    <row r="332" spans="1:7" x14ac:dyDescent="0.15">
      <c r="A332" s="6" t="s">
        <v>527</v>
      </c>
      <c r="B332" s="7">
        <v>40721</v>
      </c>
      <c r="C332" s="6" t="s">
        <v>576</v>
      </c>
      <c r="D332" s="32">
        <v>5.6</v>
      </c>
      <c r="E332" s="9" t="s">
        <v>530</v>
      </c>
      <c r="F332" s="6"/>
      <c r="G332" s="11">
        <v>9172.1800000000021</v>
      </c>
    </row>
    <row r="333" spans="1:7" x14ac:dyDescent="0.15">
      <c r="A333" t="s">
        <v>536</v>
      </c>
      <c r="B333" s="10">
        <v>40723</v>
      </c>
      <c r="C333" t="s">
        <v>537</v>
      </c>
      <c r="D333" s="33"/>
      <c r="E333" s="12" t="s">
        <v>530</v>
      </c>
      <c r="F333">
        <v>1662.42</v>
      </c>
      <c r="G333" s="11">
        <v>10834.600000000002</v>
      </c>
    </row>
    <row r="334" spans="1:7" x14ac:dyDescent="0.15">
      <c r="A334" t="s">
        <v>538</v>
      </c>
      <c r="B334" s="10">
        <v>40723</v>
      </c>
      <c r="C334" t="s">
        <v>554</v>
      </c>
      <c r="D334" s="33">
        <v>24.4</v>
      </c>
      <c r="E334" s="12" t="s">
        <v>530</v>
      </c>
      <c r="G334" s="11">
        <v>10810.200000000003</v>
      </c>
    </row>
    <row r="335" spans="1:7" x14ac:dyDescent="0.15">
      <c r="A335" t="s">
        <v>538</v>
      </c>
      <c r="B335" s="10">
        <v>40723</v>
      </c>
      <c r="C335" t="s">
        <v>554</v>
      </c>
      <c r="D335" s="33">
        <v>40</v>
      </c>
      <c r="E335" s="12" t="s">
        <v>530</v>
      </c>
      <c r="G335" s="11">
        <v>10770.200000000003</v>
      </c>
    </row>
    <row r="336" spans="1:7" x14ac:dyDescent="0.15">
      <c r="A336" t="s">
        <v>538</v>
      </c>
      <c r="B336" s="10">
        <v>40723</v>
      </c>
      <c r="C336" t="s">
        <v>553</v>
      </c>
      <c r="D336" s="33">
        <v>155.09</v>
      </c>
      <c r="E336" s="12" t="s">
        <v>530</v>
      </c>
      <c r="G336" s="11">
        <v>10615.110000000002</v>
      </c>
    </row>
    <row r="337" spans="1:7" x14ac:dyDescent="0.15">
      <c r="A337" t="s">
        <v>538</v>
      </c>
      <c r="B337" s="10">
        <v>40723</v>
      </c>
      <c r="C337" t="s">
        <v>555</v>
      </c>
      <c r="D337" s="33">
        <v>361.79</v>
      </c>
      <c r="E337" s="12" t="s">
        <v>530</v>
      </c>
      <c r="G337" s="11">
        <v>10253.320000000002</v>
      </c>
    </row>
    <row r="338" spans="1:7" x14ac:dyDescent="0.15">
      <c r="A338" t="s">
        <v>538</v>
      </c>
      <c r="B338" s="10">
        <v>40723</v>
      </c>
      <c r="C338" t="s">
        <v>548</v>
      </c>
      <c r="D338" s="33">
        <v>230</v>
      </c>
      <c r="E338" s="12" t="s">
        <v>530</v>
      </c>
      <c r="G338" s="11">
        <v>10023.320000000002</v>
      </c>
    </row>
    <row r="339" spans="1:7" x14ac:dyDescent="0.15">
      <c r="A339" t="s">
        <v>538</v>
      </c>
      <c r="B339" s="10">
        <v>40723</v>
      </c>
      <c r="C339" t="s">
        <v>896</v>
      </c>
      <c r="D339" s="33">
        <v>1003.82</v>
      </c>
      <c r="E339" s="12" t="s">
        <v>530</v>
      </c>
      <c r="G339" s="11">
        <v>9019.5000000000018</v>
      </c>
    </row>
    <row r="340" spans="1:7" x14ac:dyDescent="0.15">
      <c r="A340" t="s">
        <v>538</v>
      </c>
      <c r="B340" s="10">
        <v>40723</v>
      </c>
      <c r="C340" t="s">
        <v>549</v>
      </c>
      <c r="D340" s="33">
        <v>237.02</v>
      </c>
      <c r="E340" s="12" t="s">
        <v>530</v>
      </c>
      <c r="G340" s="11">
        <v>8782.4800000000014</v>
      </c>
    </row>
    <row r="341" spans="1:7" x14ac:dyDescent="0.15">
      <c r="A341" t="s">
        <v>538</v>
      </c>
      <c r="B341" s="10">
        <v>40723</v>
      </c>
      <c r="C341" t="s">
        <v>550</v>
      </c>
      <c r="D341" s="33">
        <v>21.64</v>
      </c>
      <c r="E341" s="12" t="s">
        <v>530</v>
      </c>
      <c r="G341" s="11">
        <v>8760.840000000002</v>
      </c>
    </row>
    <row r="342" spans="1:7" x14ac:dyDescent="0.15">
      <c r="A342" t="s">
        <v>538</v>
      </c>
      <c r="B342" s="10">
        <v>40723</v>
      </c>
      <c r="C342" t="s">
        <v>531</v>
      </c>
      <c r="D342" s="33">
        <v>34</v>
      </c>
      <c r="E342" s="12" t="s">
        <v>530</v>
      </c>
      <c r="G342" s="11">
        <v>8726.840000000002</v>
      </c>
    </row>
    <row r="343" spans="1:7" x14ac:dyDescent="0.15">
      <c r="A343" t="s">
        <v>538</v>
      </c>
      <c r="B343" s="10">
        <v>40723</v>
      </c>
      <c r="C343" t="s">
        <v>552</v>
      </c>
      <c r="D343" s="33">
        <v>125.96</v>
      </c>
      <c r="E343" s="12" t="s">
        <v>530</v>
      </c>
      <c r="G343" s="8">
        <v>8600.8800000000028</v>
      </c>
    </row>
    <row r="344" spans="1:7" x14ac:dyDescent="0.15">
      <c r="A344" t="s">
        <v>527</v>
      </c>
      <c r="B344" s="10">
        <v>40723</v>
      </c>
      <c r="C344" t="s">
        <v>529</v>
      </c>
      <c r="D344" s="33">
        <v>46.74</v>
      </c>
      <c r="E344" s="12" t="s">
        <v>530</v>
      </c>
      <c r="G344" s="11">
        <v>8554.1400000000031</v>
      </c>
    </row>
    <row r="345" spans="1:7" x14ac:dyDescent="0.15">
      <c r="A345">
        <v>1151</v>
      </c>
      <c r="B345" s="10">
        <v>40723</v>
      </c>
      <c r="C345" t="s">
        <v>666</v>
      </c>
      <c r="D345" s="33">
        <v>400</v>
      </c>
      <c r="E345" s="12" t="s">
        <v>530</v>
      </c>
      <c r="G345" s="11">
        <v>8154.1400000000031</v>
      </c>
    </row>
    <row r="346" spans="1:7" x14ac:dyDescent="0.15">
      <c r="A346" t="s">
        <v>527</v>
      </c>
      <c r="B346" s="10">
        <v>40725</v>
      </c>
      <c r="C346" t="s">
        <v>911</v>
      </c>
      <c r="D346" s="33">
        <v>18.88</v>
      </c>
      <c r="E346" s="12" t="s">
        <v>530</v>
      </c>
      <c r="G346" s="11">
        <v>8135.2600000000029</v>
      </c>
    </row>
    <row r="347" spans="1:7" x14ac:dyDescent="0.15">
      <c r="A347" t="s">
        <v>527</v>
      </c>
      <c r="B347" s="10">
        <v>40726</v>
      </c>
      <c r="C347" t="s">
        <v>565</v>
      </c>
      <c r="D347" s="33">
        <v>58.81</v>
      </c>
      <c r="E347" s="12" t="s">
        <v>530</v>
      </c>
      <c r="G347" s="11">
        <v>8076.4500000000025</v>
      </c>
    </row>
    <row r="348" spans="1:7" x14ac:dyDescent="0.15">
      <c r="A348" t="s">
        <v>527</v>
      </c>
      <c r="B348" s="10">
        <v>40726</v>
      </c>
      <c r="C348" t="s">
        <v>558</v>
      </c>
      <c r="D348" s="33">
        <v>6.85</v>
      </c>
      <c r="E348" s="12" t="s">
        <v>530</v>
      </c>
      <c r="G348" s="11">
        <v>8069.6000000000022</v>
      </c>
    </row>
    <row r="349" spans="1:7" x14ac:dyDescent="0.15">
      <c r="A349" t="s">
        <v>527</v>
      </c>
      <c r="B349" s="10">
        <v>40728</v>
      </c>
      <c r="C349" t="s">
        <v>905</v>
      </c>
      <c r="D349" s="33">
        <v>15.24</v>
      </c>
      <c r="E349" s="12" t="s">
        <v>530</v>
      </c>
      <c r="G349" s="11">
        <v>8054.3600000000024</v>
      </c>
    </row>
    <row r="350" spans="1:7" x14ac:dyDescent="0.15">
      <c r="A350" t="s">
        <v>527</v>
      </c>
      <c r="B350" s="10">
        <v>40728</v>
      </c>
      <c r="C350" t="s">
        <v>912</v>
      </c>
      <c r="D350" s="33">
        <v>8.48</v>
      </c>
      <c r="E350" s="12" t="s">
        <v>530</v>
      </c>
      <c r="G350" s="11">
        <v>8045.8800000000028</v>
      </c>
    </row>
    <row r="351" spans="1:7" x14ac:dyDescent="0.15">
      <c r="A351" t="s">
        <v>527</v>
      </c>
      <c r="B351" s="10">
        <v>40729</v>
      </c>
      <c r="C351" t="s">
        <v>565</v>
      </c>
      <c r="D351" s="33">
        <v>28.61</v>
      </c>
      <c r="E351" s="12" t="s">
        <v>530</v>
      </c>
      <c r="G351" s="11">
        <v>8017.2700000000032</v>
      </c>
    </row>
    <row r="352" spans="1:7" x14ac:dyDescent="0.15">
      <c r="A352" t="s">
        <v>527</v>
      </c>
      <c r="B352" s="10">
        <v>40729</v>
      </c>
      <c r="C352" t="s">
        <v>529</v>
      </c>
      <c r="D352" s="33">
        <v>16.940000000000001</v>
      </c>
      <c r="E352" s="12" t="s">
        <v>530</v>
      </c>
      <c r="G352" s="11">
        <v>8000.3300000000036</v>
      </c>
    </row>
    <row r="353" spans="1:7" x14ac:dyDescent="0.15">
      <c r="A353" t="s">
        <v>527</v>
      </c>
      <c r="B353" s="10">
        <v>40730</v>
      </c>
      <c r="C353" t="s">
        <v>529</v>
      </c>
      <c r="D353" s="33">
        <v>35.29</v>
      </c>
      <c r="E353" s="12" t="s">
        <v>530</v>
      </c>
      <c r="G353" s="11">
        <v>7965.0400000000036</v>
      </c>
    </row>
    <row r="354" spans="1:7" x14ac:dyDescent="0.15">
      <c r="A354" t="s">
        <v>527</v>
      </c>
      <c r="B354" s="10">
        <v>40732</v>
      </c>
      <c r="C354" t="s">
        <v>558</v>
      </c>
      <c r="D354" s="33">
        <v>40.880000000000003</v>
      </c>
      <c r="E354" s="12" t="s">
        <v>530</v>
      </c>
      <c r="G354" s="11">
        <v>7924.1600000000035</v>
      </c>
    </row>
    <row r="355" spans="1:7" x14ac:dyDescent="0.15">
      <c r="A355" t="s">
        <v>527</v>
      </c>
      <c r="B355" s="10">
        <v>40734</v>
      </c>
      <c r="C355" t="s">
        <v>913</v>
      </c>
      <c r="D355" s="33">
        <v>18.95</v>
      </c>
      <c r="E355" s="12" t="s">
        <v>530</v>
      </c>
      <c r="G355" s="11">
        <v>7905.2100000000037</v>
      </c>
    </row>
    <row r="356" spans="1:7" x14ac:dyDescent="0.15">
      <c r="A356" t="s">
        <v>527</v>
      </c>
      <c r="B356" s="10">
        <v>40736</v>
      </c>
      <c r="C356" t="s">
        <v>529</v>
      </c>
      <c r="D356" s="33">
        <v>50.73</v>
      </c>
      <c r="E356" s="12" t="s">
        <v>530</v>
      </c>
      <c r="G356" s="11">
        <v>7854.4800000000041</v>
      </c>
    </row>
    <row r="357" spans="1:7" x14ac:dyDescent="0.15">
      <c r="A357" t="s">
        <v>527</v>
      </c>
      <c r="B357" s="10">
        <v>40737</v>
      </c>
      <c r="C357" t="s">
        <v>529</v>
      </c>
      <c r="D357" s="33">
        <v>16.940000000000001</v>
      </c>
      <c r="E357" s="12" t="s">
        <v>530</v>
      </c>
      <c r="G357" s="11">
        <v>7837.5400000000045</v>
      </c>
    </row>
    <row r="358" spans="1:7" x14ac:dyDescent="0.15">
      <c r="A358" t="s">
        <v>536</v>
      </c>
      <c r="B358" s="10">
        <v>40738</v>
      </c>
      <c r="C358" t="s">
        <v>914</v>
      </c>
      <c r="D358" s="33"/>
      <c r="E358" s="12" t="s">
        <v>530</v>
      </c>
      <c r="F358">
        <v>999.01</v>
      </c>
      <c r="G358" s="8">
        <v>8836.5500000000047</v>
      </c>
    </row>
    <row r="359" spans="1:7" x14ac:dyDescent="0.15">
      <c r="A359" s="6" t="s">
        <v>536</v>
      </c>
      <c r="B359" s="7">
        <v>40738</v>
      </c>
      <c r="C359" s="6" t="s">
        <v>537</v>
      </c>
      <c r="D359" s="32"/>
      <c r="E359" s="9" t="s">
        <v>530</v>
      </c>
      <c r="F359" s="6">
        <v>1677.11</v>
      </c>
      <c r="G359" s="11">
        <v>10513.660000000005</v>
      </c>
    </row>
    <row r="360" spans="1:7" x14ac:dyDescent="0.15">
      <c r="A360" t="s">
        <v>538</v>
      </c>
      <c r="B360" s="10">
        <v>40738</v>
      </c>
      <c r="C360" t="s">
        <v>547</v>
      </c>
      <c r="D360" s="33">
        <v>126.01</v>
      </c>
      <c r="E360" s="12" t="s">
        <v>530</v>
      </c>
      <c r="G360" s="11">
        <v>10387.650000000005</v>
      </c>
    </row>
    <row r="361" spans="1:7" x14ac:dyDescent="0.15">
      <c r="A361" t="s">
        <v>538</v>
      </c>
      <c r="B361" s="10">
        <v>40738</v>
      </c>
      <c r="C361" t="s">
        <v>580</v>
      </c>
      <c r="D361" s="33">
        <v>180.08</v>
      </c>
      <c r="E361" s="12" t="s">
        <v>530</v>
      </c>
      <c r="G361" s="11">
        <v>10207.570000000005</v>
      </c>
    </row>
    <row r="362" spans="1:7" x14ac:dyDescent="0.15">
      <c r="A362">
        <v>1152</v>
      </c>
      <c r="B362" s="10">
        <v>40738</v>
      </c>
      <c r="C362" t="s">
        <v>535</v>
      </c>
      <c r="D362" s="33">
        <v>65</v>
      </c>
      <c r="E362" s="12" t="s">
        <v>530</v>
      </c>
      <c r="G362" s="11">
        <v>10142.570000000005</v>
      </c>
    </row>
    <row r="363" spans="1:7" x14ac:dyDescent="0.15">
      <c r="A363" t="s">
        <v>527</v>
      </c>
      <c r="B363" s="10">
        <v>40738</v>
      </c>
      <c r="C363" t="s">
        <v>911</v>
      </c>
      <c r="D363" s="33">
        <v>4.9000000000000004</v>
      </c>
      <c r="E363" s="12" t="s">
        <v>530</v>
      </c>
      <c r="G363" s="11">
        <v>10137.670000000006</v>
      </c>
    </row>
    <row r="364" spans="1:7" x14ac:dyDescent="0.15">
      <c r="A364" t="s">
        <v>527</v>
      </c>
      <c r="B364" s="10">
        <v>40739</v>
      </c>
      <c r="C364" t="s">
        <v>532</v>
      </c>
      <c r="D364" s="33">
        <v>20</v>
      </c>
      <c r="E364" s="12" t="s">
        <v>530</v>
      </c>
      <c r="G364" s="11">
        <v>10117.670000000006</v>
      </c>
    </row>
    <row r="365" spans="1:7" x14ac:dyDescent="0.15">
      <c r="A365" t="s">
        <v>527</v>
      </c>
      <c r="B365" s="10">
        <v>40741</v>
      </c>
      <c r="C365" t="s">
        <v>806</v>
      </c>
      <c r="D365" s="33">
        <v>30.38</v>
      </c>
      <c r="E365" s="12" t="s">
        <v>530</v>
      </c>
      <c r="G365" s="11">
        <v>10087.290000000006</v>
      </c>
    </row>
    <row r="366" spans="1:7" x14ac:dyDescent="0.15">
      <c r="A366" t="s">
        <v>527</v>
      </c>
      <c r="B366" s="10">
        <v>40742</v>
      </c>
      <c r="C366" t="s">
        <v>597</v>
      </c>
      <c r="D366" s="33">
        <v>62</v>
      </c>
      <c r="E366" s="12" t="s">
        <v>530</v>
      </c>
      <c r="G366" s="11">
        <v>10025.290000000006</v>
      </c>
    </row>
    <row r="367" spans="1:7" x14ac:dyDescent="0.15">
      <c r="A367" t="s">
        <v>542</v>
      </c>
      <c r="B367" s="10">
        <v>40742</v>
      </c>
      <c r="C367" t="s">
        <v>543</v>
      </c>
      <c r="D367" s="33">
        <v>3</v>
      </c>
      <c r="E367" s="12" t="s">
        <v>530</v>
      </c>
      <c r="G367" s="11">
        <v>10022.290000000006</v>
      </c>
    </row>
    <row r="368" spans="1:7" x14ac:dyDescent="0.15">
      <c r="A368" t="s">
        <v>527</v>
      </c>
      <c r="B368" s="10">
        <v>40742</v>
      </c>
      <c r="C368" t="s">
        <v>529</v>
      </c>
      <c r="D368" s="33">
        <v>47.93</v>
      </c>
      <c r="E368" s="12" t="s">
        <v>530</v>
      </c>
      <c r="G368" s="11">
        <v>9974.360000000006</v>
      </c>
    </row>
    <row r="369" spans="1:7" x14ac:dyDescent="0.15">
      <c r="A369" t="s">
        <v>527</v>
      </c>
      <c r="B369" s="10">
        <v>40746</v>
      </c>
      <c r="C369" t="s">
        <v>558</v>
      </c>
      <c r="D369" s="33">
        <v>19.12</v>
      </c>
      <c r="E369" s="12" t="s">
        <v>530</v>
      </c>
      <c r="G369" s="11">
        <v>9955.2400000000052</v>
      </c>
    </row>
    <row r="370" spans="1:7" x14ac:dyDescent="0.15">
      <c r="A370" t="s">
        <v>536</v>
      </c>
      <c r="B370" s="10">
        <v>40747</v>
      </c>
      <c r="C370" t="s">
        <v>915</v>
      </c>
      <c r="D370" s="33"/>
      <c r="E370" s="12" t="s">
        <v>530</v>
      </c>
      <c r="F370">
        <v>3524.49</v>
      </c>
      <c r="G370" s="11">
        <v>13479.730000000005</v>
      </c>
    </row>
    <row r="371" spans="1:7" x14ac:dyDescent="0.15">
      <c r="A371" t="s">
        <v>527</v>
      </c>
      <c r="B371" s="10">
        <v>40747</v>
      </c>
      <c r="C371" t="s">
        <v>558</v>
      </c>
      <c r="D371" s="33">
        <v>16.82</v>
      </c>
      <c r="E371" s="12" t="s">
        <v>530</v>
      </c>
      <c r="G371" s="11">
        <v>13462.910000000005</v>
      </c>
    </row>
    <row r="372" spans="1:7" x14ac:dyDescent="0.15">
      <c r="A372" t="s">
        <v>527</v>
      </c>
      <c r="B372" s="10">
        <v>40747</v>
      </c>
      <c r="C372" t="s">
        <v>557</v>
      </c>
      <c r="D372" s="33">
        <v>44</v>
      </c>
      <c r="E372" s="12" t="s">
        <v>530</v>
      </c>
      <c r="G372" s="11">
        <v>13418.910000000005</v>
      </c>
    </row>
    <row r="373" spans="1:7" x14ac:dyDescent="0.15">
      <c r="A373" t="s">
        <v>527</v>
      </c>
      <c r="B373" s="10">
        <v>40749</v>
      </c>
      <c r="C373" t="s">
        <v>904</v>
      </c>
      <c r="D373" s="33">
        <v>51.97</v>
      </c>
      <c r="E373" s="12" t="s">
        <v>530</v>
      </c>
      <c r="G373" s="11">
        <v>13366.940000000006</v>
      </c>
    </row>
    <row r="374" spans="1:7" x14ac:dyDescent="0.15">
      <c r="A374" t="s">
        <v>527</v>
      </c>
      <c r="B374" s="10">
        <v>40749</v>
      </c>
      <c r="C374" t="s">
        <v>765</v>
      </c>
      <c r="D374" s="33">
        <v>50.84</v>
      </c>
      <c r="E374" s="12" t="s">
        <v>530</v>
      </c>
      <c r="G374" s="11">
        <v>13316.100000000006</v>
      </c>
    </row>
    <row r="375" spans="1:7" x14ac:dyDescent="0.15">
      <c r="A375" s="6" t="s">
        <v>536</v>
      </c>
      <c r="B375" s="7">
        <v>40754</v>
      </c>
      <c r="C375" s="6" t="s">
        <v>537</v>
      </c>
      <c r="D375" s="32"/>
      <c r="E375" s="9" t="s">
        <v>530</v>
      </c>
      <c r="F375" s="6">
        <v>1677.11</v>
      </c>
      <c r="G375" s="11">
        <v>14993.210000000006</v>
      </c>
    </row>
    <row r="376" spans="1:7" x14ac:dyDescent="0.15">
      <c r="A376" t="s">
        <v>538</v>
      </c>
      <c r="B376" s="10">
        <v>40754</v>
      </c>
      <c r="C376" t="s">
        <v>547</v>
      </c>
      <c r="D376" s="33">
        <v>152.79</v>
      </c>
      <c r="E376" s="12" t="s">
        <v>530</v>
      </c>
      <c r="G376" s="11">
        <v>14840.420000000006</v>
      </c>
    </row>
    <row r="377" spans="1:7" x14ac:dyDescent="0.15">
      <c r="A377" t="s">
        <v>538</v>
      </c>
      <c r="B377" s="10">
        <v>40754</v>
      </c>
      <c r="C377" t="s">
        <v>548</v>
      </c>
      <c r="D377" s="33">
        <v>230</v>
      </c>
      <c r="E377" s="12" t="s">
        <v>530</v>
      </c>
      <c r="G377" s="11">
        <v>14610.420000000006</v>
      </c>
    </row>
    <row r="378" spans="1:7" x14ac:dyDescent="0.15">
      <c r="A378" t="s">
        <v>538</v>
      </c>
      <c r="B378" s="10">
        <v>40754</v>
      </c>
      <c r="C378" t="s">
        <v>549</v>
      </c>
      <c r="D378" s="33">
        <v>237.05</v>
      </c>
      <c r="E378" s="12" t="s">
        <v>530</v>
      </c>
      <c r="G378" s="11">
        <v>14373.370000000006</v>
      </c>
    </row>
    <row r="379" spans="1:7" x14ac:dyDescent="0.15">
      <c r="A379" t="s">
        <v>538</v>
      </c>
      <c r="B379" s="10">
        <v>40754</v>
      </c>
      <c r="C379" t="s">
        <v>550</v>
      </c>
      <c r="D379" s="33">
        <v>21.65</v>
      </c>
      <c r="E379" s="12" t="s">
        <v>530</v>
      </c>
      <c r="G379" s="11">
        <v>14351.720000000007</v>
      </c>
    </row>
    <row r="380" spans="1:7" x14ac:dyDescent="0.15">
      <c r="A380" t="s">
        <v>538</v>
      </c>
      <c r="B380" s="10">
        <v>40754</v>
      </c>
      <c r="C380" t="s">
        <v>531</v>
      </c>
      <c r="D380" s="33">
        <v>34</v>
      </c>
      <c r="E380" s="12" t="s">
        <v>530</v>
      </c>
      <c r="G380" s="11">
        <v>14317.720000000007</v>
      </c>
    </row>
    <row r="381" spans="1:7" x14ac:dyDescent="0.15">
      <c r="A381" t="s">
        <v>538</v>
      </c>
      <c r="B381" s="10">
        <v>40754</v>
      </c>
      <c r="C381" t="s">
        <v>580</v>
      </c>
      <c r="D381" s="33">
        <v>50</v>
      </c>
      <c r="E381" s="12" t="s">
        <v>530</v>
      </c>
      <c r="G381" s="11">
        <v>14267.720000000007</v>
      </c>
    </row>
    <row r="382" spans="1:7" x14ac:dyDescent="0.15">
      <c r="A382" t="s">
        <v>538</v>
      </c>
      <c r="B382" s="10">
        <v>40754</v>
      </c>
      <c r="C382" t="s">
        <v>551</v>
      </c>
      <c r="D382" s="33">
        <v>68.14</v>
      </c>
      <c r="E382" s="12" t="s">
        <v>530</v>
      </c>
      <c r="G382" s="11">
        <v>14199.580000000007</v>
      </c>
    </row>
    <row r="383" spans="1:7" x14ac:dyDescent="0.15">
      <c r="A383" t="s">
        <v>538</v>
      </c>
      <c r="B383" s="10">
        <v>40754</v>
      </c>
      <c r="C383" t="s">
        <v>552</v>
      </c>
      <c r="D383" s="33">
        <v>125.96</v>
      </c>
      <c r="E383" s="12" t="s">
        <v>530</v>
      </c>
      <c r="G383" s="11">
        <v>14073.620000000008</v>
      </c>
    </row>
    <row r="384" spans="1:7" x14ac:dyDescent="0.15">
      <c r="A384" t="s">
        <v>538</v>
      </c>
      <c r="B384" s="10">
        <v>40754</v>
      </c>
      <c r="C384" t="s">
        <v>555</v>
      </c>
      <c r="D384" s="33">
        <v>177.24</v>
      </c>
      <c r="E384" s="12" t="s">
        <v>530</v>
      </c>
      <c r="G384" s="11">
        <v>13896.380000000008</v>
      </c>
    </row>
    <row r="385" spans="1:7" x14ac:dyDescent="0.15">
      <c r="A385" t="s">
        <v>538</v>
      </c>
      <c r="B385" s="10">
        <v>40754</v>
      </c>
      <c r="C385" t="s">
        <v>554</v>
      </c>
      <c r="D385" s="33">
        <v>24.4</v>
      </c>
      <c r="E385" s="12" t="s">
        <v>530</v>
      </c>
      <c r="G385" s="8">
        <v>13871.980000000009</v>
      </c>
    </row>
    <row r="386" spans="1:7" x14ac:dyDescent="0.15">
      <c r="A386" t="s">
        <v>538</v>
      </c>
      <c r="B386" s="10">
        <v>40754</v>
      </c>
      <c r="C386" t="s">
        <v>554</v>
      </c>
      <c r="D386" s="33">
        <v>40</v>
      </c>
      <c r="E386" s="12" t="s">
        <v>530</v>
      </c>
      <c r="G386" s="11">
        <v>13831.980000000009</v>
      </c>
    </row>
    <row r="387" spans="1:7" x14ac:dyDescent="0.15">
      <c r="A387" t="s">
        <v>538</v>
      </c>
      <c r="B387" s="10">
        <v>40754</v>
      </c>
      <c r="C387" t="s">
        <v>553</v>
      </c>
      <c r="D387" s="33">
        <v>155.09</v>
      </c>
      <c r="E387" s="12" t="s">
        <v>530</v>
      </c>
      <c r="G387" s="11">
        <v>13676.890000000009</v>
      </c>
    </row>
    <row r="388" spans="1:7" x14ac:dyDescent="0.15">
      <c r="A388">
        <v>1153</v>
      </c>
      <c r="B388" s="10">
        <v>40754</v>
      </c>
      <c r="C388" t="s">
        <v>600</v>
      </c>
      <c r="D388" s="33">
        <v>42</v>
      </c>
      <c r="E388" s="12" t="s">
        <v>530</v>
      </c>
      <c r="G388" s="11">
        <v>13634.890000000009</v>
      </c>
    </row>
    <row r="389" spans="1:7" x14ac:dyDescent="0.15">
      <c r="A389">
        <v>1154</v>
      </c>
      <c r="B389" s="10">
        <v>40754</v>
      </c>
      <c r="C389" t="s">
        <v>633</v>
      </c>
      <c r="D389" s="33">
        <v>49</v>
      </c>
      <c r="E389" s="12" t="s">
        <v>530</v>
      </c>
      <c r="G389" s="11">
        <v>13585.890000000009</v>
      </c>
    </row>
    <row r="390" spans="1:7" x14ac:dyDescent="0.15">
      <c r="A390" t="s">
        <v>527</v>
      </c>
      <c r="B390" s="10">
        <v>40754</v>
      </c>
      <c r="C390" t="s">
        <v>528</v>
      </c>
      <c r="D390" s="33">
        <v>42.31</v>
      </c>
      <c r="E390" s="12" t="s">
        <v>530</v>
      </c>
      <c r="G390" s="11">
        <v>13543.580000000009</v>
      </c>
    </row>
    <row r="391" spans="1:7" x14ac:dyDescent="0.15">
      <c r="A391" t="s">
        <v>527</v>
      </c>
      <c r="B391" s="10">
        <v>40754</v>
      </c>
      <c r="C391" t="s">
        <v>544</v>
      </c>
      <c r="D391" s="33">
        <v>71</v>
      </c>
      <c r="E391" s="12" t="s">
        <v>530</v>
      </c>
      <c r="G391" s="11">
        <v>13472.580000000009</v>
      </c>
    </row>
    <row r="392" spans="1:7" x14ac:dyDescent="0.15">
      <c r="A392" t="s">
        <v>527</v>
      </c>
      <c r="B392" s="10">
        <v>40757</v>
      </c>
      <c r="C392" t="s">
        <v>529</v>
      </c>
      <c r="D392" s="33">
        <v>48.08</v>
      </c>
      <c r="E392" s="12" t="s">
        <v>530</v>
      </c>
      <c r="G392" s="11">
        <v>13424.500000000009</v>
      </c>
    </row>
    <row r="393" spans="1:7" x14ac:dyDescent="0.15">
      <c r="A393" t="s">
        <v>527</v>
      </c>
      <c r="B393" s="10">
        <v>40759</v>
      </c>
      <c r="C393" t="s">
        <v>558</v>
      </c>
      <c r="D393" s="33">
        <v>71.73</v>
      </c>
      <c r="E393" s="12" t="s">
        <v>530</v>
      </c>
      <c r="G393" s="11">
        <v>13352.77000000001</v>
      </c>
    </row>
    <row r="394" spans="1:7" x14ac:dyDescent="0.15">
      <c r="A394" t="s">
        <v>527</v>
      </c>
      <c r="B394" s="10">
        <v>40759</v>
      </c>
      <c r="C394" t="s">
        <v>558</v>
      </c>
      <c r="D394" s="33">
        <v>15.32</v>
      </c>
      <c r="E394" s="12" t="s">
        <v>530</v>
      </c>
      <c r="G394" s="11">
        <v>13337.45000000001</v>
      </c>
    </row>
    <row r="395" spans="1:7" x14ac:dyDescent="0.15">
      <c r="A395" t="s">
        <v>527</v>
      </c>
      <c r="B395" s="10">
        <v>40760</v>
      </c>
      <c r="C395" t="s">
        <v>615</v>
      </c>
      <c r="D395" s="33">
        <v>18.989999999999998</v>
      </c>
      <c r="E395" s="12" t="s">
        <v>530</v>
      </c>
      <c r="G395" s="11">
        <v>13318.46000000001</v>
      </c>
    </row>
    <row r="396" spans="1:7" x14ac:dyDescent="0.15">
      <c r="A396" t="s">
        <v>527</v>
      </c>
      <c r="B396" s="10">
        <v>40763</v>
      </c>
      <c r="C396" t="s">
        <v>597</v>
      </c>
      <c r="D396" s="33">
        <v>62</v>
      </c>
      <c r="E396" s="12" t="s">
        <v>530</v>
      </c>
      <c r="G396" s="11">
        <v>13256.46000000001</v>
      </c>
    </row>
    <row r="397" spans="1:7" x14ac:dyDescent="0.15">
      <c r="A397" t="s">
        <v>542</v>
      </c>
      <c r="B397" s="10">
        <v>40763</v>
      </c>
      <c r="C397" t="s">
        <v>543</v>
      </c>
      <c r="D397" s="33">
        <v>3</v>
      </c>
      <c r="E397" s="12" t="s">
        <v>530</v>
      </c>
      <c r="G397" s="11">
        <v>13253.46000000001</v>
      </c>
    </row>
    <row r="398" spans="1:7" x14ac:dyDescent="0.15">
      <c r="A398" t="s">
        <v>527</v>
      </c>
      <c r="B398" s="10">
        <v>40764</v>
      </c>
      <c r="C398" t="s">
        <v>576</v>
      </c>
      <c r="D398" s="33">
        <v>5.91</v>
      </c>
      <c r="E398" s="12" t="s">
        <v>530</v>
      </c>
      <c r="G398" s="11">
        <v>13247.55000000001</v>
      </c>
    </row>
    <row r="399" spans="1:7" x14ac:dyDescent="0.15">
      <c r="A399" t="s">
        <v>527</v>
      </c>
      <c r="B399" s="10">
        <v>40765</v>
      </c>
      <c r="C399" t="s">
        <v>532</v>
      </c>
      <c r="D399" s="33">
        <v>40</v>
      </c>
      <c r="E399" s="12" t="s">
        <v>530</v>
      </c>
      <c r="G399" s="11">
        <v>13207.55000000001</v>
      </c>
    </row>
    <row r="400" spans="1:7" x14ac:dyDescent="0.15">
      <c r="A400" t="s">
        <v>527</v>
      </c>
      <c r="B400" s="10">
        <v>40765</v>
      </c>
      <c r="C400" t="s">
        <v>529</v>
      </c>
      <c r="D400" s="33">
        <v>48.08</v>
      </c>
      <c r="E400" s="12" t="s">
        <v>530</v>
      </c>
      <c r="G400" s="11">
        <v>13159.47000000001</v>
      </c>
    </row>
    <row r="401" spans="1:7" x14ac:dyDescent="0.15">
      <c r="A401" t="s">
        <v>527</v>
      </c>
      <c r="B401" s="10">
        <v>40768</v>
      </c>
      <c r="C401" t="s">
        <v>630</v>
      </c>
      <c r="D401" s="33">
        <v>21.19</v>
      </c>
      <c r="E401" s="12" t="s">
        <v>530</v>
      </c>
      <c r="G401" s="8">
        <v>13138.28000000001</v>
      </c>
    </row>
    <row r="402" spans="1:7" x14ac:dyDescent="0.15">
      <c r="A402" t="s">
        <v>536</v>
      </c>
      <c r="B402" s="10">
        <v>40768</v>
      </c>
      <c r="C402" t="s">
        <v>537</v>
      </c>
      <c r="D402" s="33"/>
      <c r="E402" s="12" t="s">
        <v>530</v>
      </c>
      <c r="F402">
        <v>1677.13</v>
      </c>
      <c r="G402" s="11">
        <v>14815.410000000011</v>
      </c>
    </row>
    <row r="403" spans="1:7" x14ac:dyDescent="0.15">
      <c r="A403" t="s">
        <v>527</v>
      </c>
      <c r="B403" s="10">
        <v>40769</v>
      </c>
      <c r="C403" t="s">
        <v>611</v>
      </c>
      <c r="D403" s="33">
        <v>21.2</v>
      </c>
      <c r="E403" s="12" t="s">
        <v>530</v>
      </c>
      <c r="G403" s="11">
        <v>14794.21000000001</v>
      </c>
    </row>
    <row r="404" spans="1:7" x14ac:dyDescent="0.15">
      <c r="A404" t="s">
        <v>527</v>
      </c>
      <c r="B404" s="10">
        <v>40769</v>
      </c>
      <c r="C404" t="s">
        <v>916</v>
      </c>
      <c r="D404" s="33">
        <v>29</v>
      </c>
      <c r="E404" s="12" t="s">
        <v>530</v>
      </c>
      <c r="G404" s="11">
        <v>14765.21000000001</v>
      </c>
    </row>
    <row r="405" spans="1:7" x14ac:dyDescent="0.15">
      <c r="A405" t="s">
        <v>538</v>
      </c>
      <c r="B405" s="10">
        <v>40772</v>
      </c>
      <c r="C405" t="s">
        <v>539</v>
      </c>
      <c r="D405" s="33">
        <v>1069.1600000000001</v>
      </c>
      <c r="E405" s="12" t="s">
        <v>530</v>
      </c>
      <c r="G405" s="11">
        <v>13696.05000000001</v>
      </c>
    </row>
    <row r="406" spans="1:7" x14ac:dyDescent="0.15">
      <c r="A406">
        <v>1155</v>
      </c>
      <c r="B406" s="10">
        <v>40772</v>
      </c>
      <c r="C406" t="s">
        <v>535</v>
      </c>
      <c r="D406" s="33">
        <v>65</v>
      </c>
      <c r="E406" s="12" t="s">
        <v>530</v>
      </c>
      <c r="G406" s="11">
        <v>13631.05000000001</v>
      </c>
    </row>
    <row r="407" spans="1:7" x14ac:dyDescent="0.15">
      <c r="A407">
        <v>1156</v>
      </c>
      <c r="B407" s="10">
        <v>40772</v>
      </c>
      <c r="C407" t="s">
        <v>917</v>
      </c>
      <c r="D407" s="33">
        <v>2455.92</v>
      </c>
      <c r="E407" s="12" t="s">
        <v>530</v>
      </c>
      <c r="G407" s="11">
        <v>11175.13000000001</v>
      </c>
    </row>
    <row r="408" spans="1:7" x14ac:dyDescent="0.15">
      <c r="A408" t="s">
        <v>527</v>
      </c>
      <c r="B408" s="10">
        <v>40772</v>
      </c>
      <c r="C408" t="s">
        <v>532</v>
      </c>
      <c r="D408" s="33">
        <v>40</v>
      </c>
      <c r="E408" s="12" t="s">
        <v>530</v>
      </c>
      <c r="G408" s="11">
        <v>11135.13000000001</v>
      </c>
    </row>
    <row r="409" spans="1:7" x14ac:dyDescent="0.15">
      <c r="A409" t="s">
        <v>527</v>
      </c>
      <c r="B409" s="10">
        <v>40772</v>
      </c>
      <c r="C409" t="s">
        <v>529</v>
      </c>
      <c r="D409" s="33">
        <v>48.71</v>
      </c>
      <c r="E409" s="12" t="s">
        <v>530</v>
      </c>
      <c r="G409" s="11">
        <v>11086.420000000011</v>
      </c>
    </row>
    <row r="410" spans="1:7" x14ac:dyDescent="0.15">
      <c r="A410" t="s">
        <v>527</v>
      </c>
      <c r="B410" s="10">
        <v>40772</v>
      </c>
      <c r="C410" t="s">
        <v>576</v>
      </c>
      <c r="D410" s="33">
        <v>17.559999999999999</v>
      </c>
      <c r="E410" s="12" t="s">
        <v>530</v>
      </c>
      <c r="G410" s="11">
        <v>11068.860000000011</v>
      </c>
    </row>
    <row r="411" spans="1:7" x14ac:dyDescent="0.15">
      <c r="A411" t="s">
        <v>527</v>
      </c>
      <c r="B411" s="10">
        <v>40773</v>
      </c>
      <c r="C411" t="s">
        <v>532</v>
      </c>
      <c r="D411" s="33">
        <v>52</v>
      </c>
      <c r="E411" s="12" t="s">
        <v>530</v>
      </c>
      <c r="G411" s="11">
        <v>11016.860000000011</v>
      </c>
    </row>
    <row r="412" spans="1:7" x14ac:dyDescent="0.15">
      <c r="A412" t="s">
        <v>542</v>
      </c>
      <c r="B412" s="10">
        <v>40773</v>
      </c>
      <c r="C412" t="s">
        <v>543</v>
      </c>
      <c r="D412" s="33">
        <v>3</v>
      </c>
      <c r="E412" s="12" t="s">
        <v>530</v>
      </c>
      <c r="G412" s="11">
        <v>11013.860000000011</v>
      </c>
    </row>
    <row r="413" spans="1:7" x14ac:dyDescent="0.15">
      <c r="A413" t="s">
        <v>527</v>
      </c>
      <c r="B413" s="10">
        <v>40774</v>
      </c>
      <c r="C413" t="s">
        <v>909</v>
      </c>
      <c r="D413" s="33">
        <v>11.43</v>
      </c>
      <c r="E413" s="12" t="s">
        <v>530</v>
      </c>
      <c r="G413" s="11">
        <v>11002.430000000011</v>
      </c>
    </row>
    <row r="414" spans="1:7" x14ac:dyDescent="0.15">
      <c r="A414" t="s">
        <v>527</v>
      </c>
      <c r="B414" s="10">
        <v>40776</v>
      </c>
      <c r="C414" t="s">
        <v>576</v>
      </c>
      <c r="D414" s="33">
        <v>5.3</v>
      </c>
      <c r="E414" s="12" t="s">
        <v>530</v>
      </c>
      <c r="G414" s="11">
        <v>10997.130000000012</v>
      </c>
    </row>
    <row r="415" spans="1:7" x14ac:dyDescent="0.15">
      <c r="A415" t="s">
        <v>527</v>
      </c>
      <c r="B415" s="10">
        <v>40776</v>
      </c>
      <c r="C415" t="s">
        <v>918</v>
      </c>
      <c r="D415" s="33">
        <v>63.18</v>
      </c>
      <c r="E415" s="12" t="s">
        <v>530</v>
      </c>
      <c r="G415" s="11">
        <v>10933.950000000012</v>
      </c>
    </row>
    <row r="416" spans="1:7" x14ac:dyDescent="0.15">
      <c r="A416" t="s">
        <v>527</v>
      </c>
      <c r="B416" s="10">
        <v>40777</v>
      </c>
      <c r="C416" t="s">
        <v>919</v>
      </c>
      <c r="D416" s="33">
        <v>45.47</v>
      </c>
      <c r="E416" s="12" t="s">
        <v>530</v>
      </c>
      <c r="G416" s="11">
        <v>10888.480000000012</v>
      </c>
    </row>
    <row r="417" spans="1:7" x14ac:dyDescent="0.15">
      <c r="A417" t="s">
        <v>527</v>
      </c>
      <c r="B417" s="10">
        <v>40777</v>
      </c>
      <c r="C417" t="s">
        <v>920</v>
      </c>
      <c r="D417" s="33">
        <v>104</v>
      </c>
      <c r="E417" s="12" t="s">
        <v>530</v>
      </c>
      <c r="G417" s="11">
        <v>10784.480000000012</v>
      </c>
    </row>
    <row r="418" spans="1:7" x14ac:dyDescent="0.15">
      <c r="A418" t="s">
        <v>542</v>
      </c>
      <c r="B418" s="10">
        <v>40777</v>
      </c>
      <c r="C418" t="s">
        <v>543</v>
      </c>
      <c r="D418" s="33">
        <v>3</v>
      </c>
      <c r="E418" s="12" t="s">
        <v>530</v>
      </c>
      <c r="G418" s="11">
        <v>10781.480000000012</v>
      </c>
    </row>
    <row r="419" spans="1:7" x14ac:dyDescent="0.15">
      <c r="A419" t="s">
        <v>527</v>
      </c>
      <c r="B419" s="10">
        <v>40779</v>
      </c>
      <c r="C419" t="s">
        <v>529</v>
      </c>
      <c r="D419" s="33">
        <v>45.62</v>
      </c>
      <c r="E419" s="12" t="s">
        <v>530</v>
      </c>
      <c r="G419" s="11">
        <v>10735.860000000011</v>
      </c>
    </row>
    <row r="420" spans="1:7" x14ac:dyDescent="0.15">
      <c r="A420" s="6" t="s">
        <v>536</v>
      </c>
      <c r="B420" s="7">
        <v>40782</v>
      </c>
      <c r="C420" s="6" t="s">
        <v>537</v>
      </c>
      <c r="D420" s="32"/>
      <c r="E420" s="9" t="s">
        <v>530</v>
      </c>
      <c r="F420" s="6">
        <v>1677.11</v>
      </c>
      <c r="G420" s="11">
        <v>12412.970000000012</v>
      </c>
    </row>
    <row r="421" spans="1:7" x14ac:dyDescent="0.15">
      <c r="A421" t="s">
        <v>527</v>
      </c>
      <c r="B421" s="10">
        <v>40784</v>
      </c>
      <c r="C421" t="s">
        <v>597</v>
      </c>
      <c r="D421" s="33">
        <v>102</v>
      </c>
      <c r="E421" s="12" t="s">
        <v>530</v>
      </c>
      <c r="G421" s="11">
        <v>12310.970000000012</v>
      </c>
    </row>
    <row r="422" spans="1:7" x14ac:dyDescent="0.15">
      <c r="A422" t="s">
        <v>542</v>
      </c>
      <c r="B422" s="10">
        <v>40784</v>
      </c>
      <c r="C422" t="s">
        <v>543</v>
      </c>
      <c r="D422" s="33">
        <v>3</v>
      </c>
      <c r="E422" s="12" t="s">
        <v>530</v>
      </c>
      <c r="G422" s="11">
        <v>12307.970000000012</v>
      </c>
    </row>
    <row r="423" spans="1:7" x14ac:dyDescent="0.15">
      <c r="A423" t="s">
        <v>538</v>
      </c>
      <c r="B423" s="10">
        <v>40785</v>
      </c>
      <c r="C423" t="s">
        <v>548</v>
      </c>
      <c r="D423" s="33">
        <v>230</v>
      </c>
      <c r="E423" s="12" t="s">
        <v>530</v>
      </c>
      <c r="G423" s="11">
        <v>12077.970000000012</v>
      </c>
    </row>
    <row r="424" spans="1:7" x14ac:dyDescent="0.15">
      <c r="A424" t="s">
        <v>538</v>
      </c>
      <c r="B424" s="10">
        <v>40785</v>
      </c>
      <c r="C424" t="s">
        <v>549</v>
      </c>
      <c r="D424" s="33">
        <v>237.7</v>
      </c>
      <c r="E424" s="12" t="s">
        <v>530</v>
      </c>
      <c r="G424" s="11">
        <v>11840.270000000011</v>
      </c>
    </row>
    <row r="425" spans="1:7" x14ac:dyDescent="0.15">
      <c r="A425" t="s">
        <v>538</v>
      </c>
      <c r="B425" s="10">
        <v>40785</v>
      </c>
      <c r="C425" t="s">
        <v>550</v>
      </c>
      <c r="D425" s="33">
        <v>23.67</v>
      </c>
      <c r="E425" s="12" t="s">
        <v>530</v>
      </c>
      <c r="G425" s="11">
        <v>11816.600000000011</v>
      </c>
    </row>
    <row r="426" spans="1:7" x14ac:dyDescent="0.15">
      <c r="A426" t="s">
        <v>538</v>
      </c>
      <c r="B426" s="10">
        <v>40785</v>
      </c>
      <c r="C426" t="s">
        <v>552</v>
      </c>
      <c r="D426" s="33">
        <v>127.32</v>
      </c>
      <c r="E426" s="12" t="s">
        <v>530</v>
      </c>
      <c r="G426" s="11">
        <v>11689.280000000012</v>
      </c>
    </row>
    <row r="427" spans="1:7" x14ac:dyDescent="0.15">
      <c r="A427" t="s">
        <v>538</v>
      </c>
      <c r="B427" s="10">
        <v>40785</v>
      </c>
      <c r="C427" t="s">
        <v>554</v>
      </c>
      <c r="D427" s="33">
        <v>24.4</v>
      </c>
      <c r="E427" s="12" t="s">
        <v>530</v>
      </c>
      <c r="G427" s="11">
        <v>11664.880000000012</v>
      </c>
    </row>
    <row r="428" spans="1:7" x14ac:dyDescent="0.15">
      <c r="A428" t="s">
        <v>538</v>
      </c>
      <c r="B428" s="10">
        <v>40785</v>
      </c>
      <c r="C428" t="s">
        <v>554</v>
      </c>
      <c r="D428" s="33">
        <v>40</v>
      </c>
      <c r="E428" s="12" t="s">
        <v>530</v>
      </c>
      <c r="G428" s="11">
        <v>11624.880000000012</v>
      </c>
    </row>
    <row r="429" spans="1:7" x14ac:dyDescent="0.15">
      <c r="A429" t="s">
        <v>538</v>
      </c>
      <c r="B429" s="10">
        <v>40785</v>
      </c>
      <c r="C429" t="s">
        <v>553</v>
      </c>
      <c r="D429" s="33">
        <v>155.09</v>
      </c>
      <c r="E429" s="12" t="s">
        <v>530</v>
      </c>
      <c r="G429" s="11">
        <v>11469.790000000012</v>
      </c>
    </row>
    <row r="430" spans="1:7" x14ac:dyDescent="0.15">
      <c r="A430" t="s">
        <v>538</v>
      </c>
      <c r="B430" s="10">
        <v>40785</v>
      </c>
      <c r="C430" t="s">
        <v>555</v>
      </c>
      <c r="D430" s="33">
        <v>366.96</v>
      </c>
      <c r="E430" s="12" t="s">
        <v>530</v>
      </c>
      <c r="G430" s="11">
        <v>11102.830000000013</v>
      </c>
    </row>
    <row r="431" spans="1:7" x14ac:dyDescent="0.15">
      <c r="A431" t="s">
        <v>527</v>
      </c>
      <c r="B431" s="10">
        <v>40787</v>
      </c>
      <c r="C431" t="s">
        <v>529</v>
      </c>
      <c r="D431" s="33">
        <v>40.950000000000003</v>
      </c>
      <c r="E431" s="12" t="s">
        <v>530</v>
      </c>
      <c r="G431" s="11">
        <v>11061.880000000012</v>
      </c>
    </row>
    <row r="432" spans="1:7" x14ac:dyDescent="0.15">
      <c r="A432" t="s">
        <v>527</v>
      </c>
      <c r="B432" s="10">
        <v>40787</v>
      </c>
      <c r="C432" t="s">
        <v>632</v>
      </c>
      <c r="D432" s="33">
        <v>11.86</v>
      </c>
      <c r="E432" s="12" t="s">
        <v>530</v>
      </c>
      <c r="G432" s="11">
        <v>11050.020000000011</v>
      </c>
    </row>
    <row r="433" spans="1:7" x14ac:dyDescent="0.15">
      <c r="A433" t="s">
        <v>527</v>
      </c>
      <c r="B433" s="10">
        <v>40790</v>
      </c>
      <c r="C433" t="s">
        <v>576</v>
      </c>
      <c r="D433" s="33">
        <v>4.66</v>
      </c>
      <c r="E433" s="12" t="s">
        <v>530</v>
      </c>
      <c r="G433" s="11">
        <v>11045.360000000011</v>
      </c>
    </row>
    <row r="434" spans="1:7" x14ac:dyDescent="0.15">
      <c r="A434" t="s">
        <v>538</v>
      </c>
      <c r="B434" s="10">
        <v>40790</v>
      </c>
      <c r="C434" t="s">
        <v>547</v>
      </c>
      <c r="D434" s="33">
        <v>124.65</v>
      </c>
      <c r="E434" s="12" t="s">
        <v>530</v>
      </c>
      <c r="G434" s="11">
        <v>10920.710000000012</v>
      </c>
    </row>
    <row r="435" spans="1:7" x14ac:dyDescent="0.15">
      <c r="A435" t="s">
        <v>538</v>
      </c>
      <c r="B435" s="10">
        <v>40790</v>
      </c>
      <c r="C435" t="s">
        <v>531</v>
      </c>
      <c r="D435" s="33">
        <v>34</v>
      </c>
      <c r="E435" s="12" t="s">
        <v>530</v>
      </c>
      <c r="G435" s="11">
        <v>10886.710000000012</v>
      </c>
    </row>
    <row r="436" spans="1:7" x14ac:dyDescent="0.15">
      <c r="A436" t="s">
        <v>538</v>
      </c>
      <c r="B436" s="10">
        <v>40790</v>
      </c>
      <c r="C436" t="s">
        <v>580</v>
      </c>
      <c r="D436" s="33">
        <v>131.52000000000001</v>
      </c>
      <c r="E436" s="12" t="s">
        <v>530</v>
      </c>
      <c r="G436" s="11">
        <v>10755.190000000011</v>
      </c>
    </row>
    <row r="437" spans="1:7" x14ac:dyDescent="0.15">
      <c r="A437" t="s">
        <v>527</v>
      </c>
      <c r="B437" s="10">
        <v>40790</v>
      </c>
      <c r="C437" t="s">
        <v>921</v>
      </c>
      <c r="D437" s="33">
        <v>88.95</v>
      </c>
      <c r="E437" s="12" t="s">
        <v>530</v>
      </c>
      <c r="G437" s="11">
        <v>10666.240000000011</v>
      </c>
    </row>
    <row r="438" spans="1:7" x14ac:dyDescent="0.15">
      <c r="A438" t="s">
        <v>527</v>
      </c>
      <c r="B438" s="10">
        <v>40791</v>
      </c>
      <c r="C438" t="s">
        <v>576</v>
      </c>
      <c r="D438" s="33">
        <v>4.66</v>
      </c>
      <c r="E438" s="12" t="s">
        <v>530</v>
      </c>
      <c r="G438" s="11">
        <v>10661.580000000011</v>
      </c>
    </row>
    <row r="439" spans="1:7" x14ac:dyDescent="0.15">
      <c r="A439" t="s">
        <v>527</v>
      </c>
      <c r="B439" s="10">
        <v>40791</v>
      </c>
      <c r="C439" t="s">
        <v>694</v>
      </c>
      <c r="D439" s="33">
        <v>10.59</v>
      </c>
      <c r="E439" s="12" t="s">
        <v>530</v>
      </c>
      <c r="G439" s="11">
        <v>10650.990000000011</v>
      </c>
    </row>
    <row r="440" spans="1:7" x14ac:dyDescent="0.15">
      <c r="A440" t="s">
        <v>527</v>
      </c>
      <c r="B440" s="10">
        <v>40791</v>
      </c>
      <c r="C440" t="s">
        <v>597</v>
      </c>
      <c r="D440" s="33">
        <v>82</v>
      </c>
      <c r="E440" s="12" t="s">
        <v>530</v>
      </c>
      <c r="G440" s="11">
        <v>10568.990000000011</v>
      </c>
    </row>
    <row r="441" spans="1:7" x14ac:dyDescent="0.15">
      <c r="A441" t="s">
        <v>542</v>
      </c>
      <c r="B441" s="10">
        <v>40791</v>
      </c>
      <c r="C441" t="s">
        <v>543</v>
      </c>
      <c r="D441" s="33">
        <v>3</v>
      </c>
      <c r="E441" s="12" t="s">
        <v>530</v>
      </c>
      <c r="G441" s="11">
        <v>10565.990000000011</v>
      </c>
    </row>
    <row r="442" spans="1:7" x14ac:dyDescent="0.15">
      <c r="A442" t="s">
        <v>527</v>
      </c>
      <c r="B442" s="10">
        <v>40793</v>
      </c>
      <c r="C442" t="s">
        <v>529</v>
      </c>
      <c r="D442" s="33">
        <v>37.46</v>
      </c>
      <c r="E442" s="12" t="s">
        <v>530</v>
      </c>
      <c r="G442" s="11">
        <v>10528.530000000012</v>
      </c>
    </row>
    <row r="443" spans="1:7" x14ac:dyDescent="0.15">
      <c r="A443" t="s">
        <v>527</v>
      </c>
      <c r="B443" s="10">
        <v>40793</v>
      </c>
      <c r="C443" t="s">
        <v>558</v>
      </c>
      <c r="D443" s="33">
        <v>15.46</v>
      </c>
      <c r="E443" s="12" t="s">
        <v>530</v>
      </c>
      <c r="G443" s="11">
        <v>10513.070000000012</v>
      </c>
    </row>
    <row r="444" spans="1:7" x14ac:dyDescent="0.15">
      <c r="A444" t="s">
        <v>527</v>
      </c>
      <c r="B444" s="10">
        <v>40797</v>
      </c>
      <c r="C444" t="s">
        <v>528</v>
      </c>
      <c r="D444" s="33">
        <v>47.43</v>
      </c>
      <c r="E444" s="12" t="s">
        <v>530</v>
      </c>
      <c r="G444" s="11">
        <v>10465.640000000012</v>
      </c>
    </row>
    <row r="445" spans="1:7" x14ac:dyDescent="0.15">
      <c r="A445" t="s">
        <v>527</v>
      </c>
      <c r="B445" s="10">
        <v>40799</v>
      </c>
      <c r="C445" t="s">
        <v>532</v>
      </c>
      <c r="D445" s="33">
        <v>40</v>
      </c>
      <c r="E445" s="12" t="s">
        <v>530</v>
      </c>
      <c r="G445" s="11">
        <v>10425.640000000012</v>
      </c>
    </row>
    <row r="446" spans="1:7" x14ac:dyDescent="0.15">
      <c r="A446" t="s">
        <v>536</v>
      </c>
      <c r="B446" s="10">
        <v>40800</v>
      </c>
      <c r="C446" t="s">
        <v>537</v>
      </c>
      <c r="D446" s="33"/>
      <c r="E446" s="12" t="s">
        <v>530</v>
      </c>
      <c r="F446">
        <v>1677.12</v>
      </c>
      <c r="G446" s="8">
        <v>12102.760000000013</v>
      </c>
    </row>
    <row r="447" spans="1:7" x14ac:dyDescent="0.15">
      <c r="A447" t="s">
        <v>538</v>
      </c>
      <c r="B447" s="10">
        <v>40800</v>
      </c>
      <c r="C447" t="s">
        <v>539</v>
      </c>
      <c r="D447" s="33">
        <v>1069.1600000000001</v>
      </c>
      <c r="E447" s="12" t="s">
        <v>530</v>
      </c>
      <c r="G447" s="11">
        <v>11033.600000000013</v>
      </c>
    </row>
    <row r="448" spans="1:7" x14ac:dyDescent="0.15">
      <c r="A448">
        <v>1157</v>
      </c>
      <c r="B448" s="10">
        <v>40800</v>
      </c>
      <c r="C448" t="s">
        <v>535</v>
      </c>
      <c r="D448" s="33">
        <v>65</v>
      </c>
      <c r="E448" s="12" t="s">
        <v>530</v>
      </c>
      <c r="G448" s="11">
        <v>10968.600000000013</v>
      </c>
    </row>
    <row r="449" spans="1:7" x14ac:dyDescent="0.15">
      <c r="A449" t="s">
        <v>527</v>
      </c>
      <c r="B449" s="10">
        <v>40800</v>
      </c>
      <c r="C449" t="s">
        <v>904</v>
      </c>
      <c r="D449" s="33">
        <v>44.37</v>
      </c>
      <c r="E449" s="12" t="s">
        <v>530</v>
      </c>
      <c r="G449" s="11">
        <v>10924.230000000012</v>
      </c>
    </row>
    <row r="450" spans="1:7" x14ac:dyDescent="0.15">
      <c r="A450" t="s">
        <v>527</v>
      </c>
      <c r="B450" s="10">
        <v>40802</v>
      </c>
      <c r="C450" t="s">
        <v>532</v>
      </c>
      <c r="D450" s="33">
        <v>160</v>
      </c>
      <c r="E450" s="12" t="s">
        <v>530</v>
      </c>
      <c r="G450" s="11">
        <v>10764.230000000012</v>
      </c>
    </row>
    <row r="451" spans="1:7" x14ac:dyDescent="0.15">
      <c r="A451" t="s">
        <v>527</v>
      </c>
      <c r="B451" s="10">
        <v>40804</v>
      </c>
      <c r="C451" t="s">
        <v>922</v>
      </c>
      <c r="D451" s="33">
        <v>40</v>
      </c>
      <c r="E451" s="12" t="s">
        <v>530</v>
      </c>
      <c r="G451" s="11">
        <v>10724.230000000012</v>
      </c>
    </row>
    <row r="452" spans="1:7" x14ac:dyDescent="0.15">
      <c r="A452" t="s">
        <v>527</v>
      </c>
      <c r="B452" s="10">
        <v>40806</v>
      </c>
      <c r="C452" t="s">
        <v>744</v>
      </c>
      <c r="D452" s="33">
        <v>16.989999999999998</v>
      </c>
      <c r="E452" s="12" t="s">
        <v>530</v>
      </c>
      <c r="G452" s="11">
        <v>10707.240000000013</v>
      </c>
    </row>
    <row r="453" spans="1:7" x14ac:dyDescent="0.15">
      <c r="A453" t="s">
        <v>527</v>
      </c>
      <c r="B453" s="10">
        <v>40806</v>
      </c>
      <c r="C453" t="s">
        <v>529</v>
      </c>
      <c r="D453" s="33">
        <v>6.35</v>
      </c>
      <c r="E453" s="12" t="s">
        <v>530</v>
      </c>
      <c r="G453" s="11">
        <v>10700.890000000012</v>
      </c>
    </row>
    <row r="454" spans="1:7" x14ac:dyDescent="0.15">
      <c r="A454" t="s">
        <v>527</v>
      </c>
      <c r="B454" s="10">
        <v>40809</v>
      </c>
      <c r="C454" t="s">
        <v>529</v>
      </c>
      <c r="D454" s="33">
        <v>37.520000000000003</v>
      </c>
      <c r="E454" s="12" t="s">
        <v>530</v>
      </c>
      <c r="G454" s="11">
        <v>10663.370000000012</v>
      </c>
    </row>
    <row r="455" spans="1:7" x14ac:dyDescent="0.15">
      <c r="A455" t="s">
        <v>536</v>
      </c>
      <c r="B455" s="10">
        <v>40810</v>
      </c>
      <c r="C455" t="s">
        <v>923</v>
      </c>
      <c r="D455" s="33"/>
      <c r="E455" s="12" t="s">
        <v>530</v>
      </c>
      <c r="F455">
        <v>2496.04</v>
      </c>
      <c r="G455" s="11">
        <v>13159.410000000011</v>
      </c>
    </row>
    <row r="456" spans="1:7" x14ac:dyDescent="0.15">
      <c r="A456" t="s">
        <v>527</v>
      </c>
      <c r="B456" s="10">
        <v>40811</v>
      </c>
      <c r="C456" t="s">
        <v>576</v>
      </c>
      <c r="D456" s="33">
        <v>5.18</v>
      </c>
      <c r="E456" s="12" t="s">
        <v>530</v>
      </c>
      <c r="G456" s="11">
        <v>13154.23000000001</v>
      </c>
    </row>
    <row r="457" spans="1:7" x14ac:dyDescent="0.15">
      <c r="A457" t="s">
        <v>527</v>
      </c>
      <c r="B457" s="10">
        <v>40811</v>
      </c>
      <c r="C457" t="s">
        <v>597</v>
      </c>
      <c r="D457" s="33">
        <v>62</v>
      </c>
      <c r="E457" s="12" t="s">
        <v>530</v>
      </c>
      <c r="G457" s="11">
        <v>13092.23000000001</v>
      </c>
    </row>
    <row r="458" spans="1:7" x14ac:dyDescent="0.15">
      <c r="A458" t="s">
        <v>542</v>
      </c>
      <c r="B458" s="10">
        <v>40811</v>
      </c>
      <c r="C458" t="s">
        <v>543</v>
      </c>
      <c r="D458" s="33">
        <v>3</v>
      </c>
      <c r="E458" s="12" t="s">
        <v>530</v>
      </c>
      <c r="G458" s="11">
        <v>13089.23000000001</v>
      </c>
    </row>
    <row r="459" spans="1:7" x14ac:dyDescent="0.15">
      <c r="A459" t="s">
        <v>536</v>
      </c>
      <c r="B459" s="10">
        <v>40815</v>
      </c>
      <c r="C459" t="s">
        <v>537</v>
      </c>
      <c r="D459" s="33"/>
      <c r="E459" s="12" t="s">
        <v>530</v>
      </c>
      <c r="F459">
        <v>1677.11</v>
      </c>
      <c r="G459" s="11">
        <v>14766.340000000011</v>
      </c>
    </row>
    <row r="460" spans="1:7" x14ac:dyDescent="0.15">
      <c r="A460" t="s">
        <v>538</v>
      </c>
      <c r="B460" s="10">
        <v>40815</v>
      </c>
      <c r="C460" t="s">
        <v>547</v>
      </c>
      <c r="D460" s="33">
        <v>136.47</v>
      </c>
      <c r="E460" s="12" t="s">
        <v>530</v>
      </c>
      <c r="G460" s="11">
        <v>14629.870000000012</v>
      </c>
    </row>
    <row r="461" spans="1:7" x14ac:dyDescent="0.15">
      <c r="A461" t="s">
        <v>538</v>
      </c>
      <c r="B461" s="10">
        <v>40815</v>
      </c>
      <c r="C461" t="s">
        <v>548</v>
      </c>
      <c r="D461" s="33">
        <v>230</v>
      </c>
      <c r="E461" s="12" t="s">
        <v>530</v>
      </c>
      <c r="G461" s="11">
        <v>14399.870000000012</v>
      </c>
    </row>
    <row r="462" spans="1:7" x14ac:dyDescent="0.15">
      <c r="A462" t="s">
        <v>538</v>
      </c>
      <c r="B462" s="10">
        <v>40815</v>
      </c>
      <c r="C462" t="s">
        <v>549</v>
      </c>
      <c r="D462" s="33">
        <v>237.7</v>
      </c>
      <c r="E462" s="12" t="s">
        <v>530</v>
      </c>
      <c r="G462" s="11">
        <v>14162.170000000011</v>
      </c>
    </row>
    <row r="463" spans="1:7" x14ac:dyDescent="0.15">
      <c r="A463" t="s">
        <v>538</v>
      </c>
      <c r="B463" s="10">
        <v>40815</v>
      </c>
      <c r="C463" t="s">
        <v>550</v>
      </c>
      <c r="D463" s="33">
        <v>21.59</v>
      </c>
      <c r="E463" s="12" t="s">
        <v>530</v>
      </c>
      <c r="G463" s="11">
        <v>14140.580000000011</v>
      </c>
    </row>
    <row r="464" spans="1:7" x14ac:dyDescent="0.15">
      <c r="A464" t="s">
        <v>538</v>
      </c>
      <c r="B464" s="10">
        <v>40815</v>
      </c>
      <c r="C464" t="s">
        <v>552</v>
      </c>
      <c r="D464" s="33">
        <v>127.32</v>
      </c>
      <c r="E464" s="12" t="s">
        <v>530</v>
      </c>
      <c r="G464" s="11">
        <v>14013.260000000011</v>
      </c>
    </row>
    <row r="465" spans="1:7" x14ac:dyDescent="0.15">
      <c r="A465" t="s">
        <v>538</v>
      </c>
      <c r="B465" s="10">
        <v>40815</v>
      </c>
      <c r="C465" t="s">
        <v>554</v>
      </c>
      <c r="D465" s="33">
        <v>50</v>
      </c>
      <c r="E465" s="12" t="s">
        <v>530</v>
      </c>
      <c r="G465" s="11">
        <v>13963.260000000011</v>
      </c>
    </row>
    <row r="466" spans="1:7" x14ac:dyDescent="0.15">
      <c r="A466" t="s">
        <v>538</v>
      </c>
      <c r="B466" s="10">
        <v>40815</v>
      </c>
      <c r="C466" t="s">
        <v>554</v>
      </c>
      <c r="D466" s="33">
        <v>24.4</v>
      </c>
      <c r="E466" s="12" t="s">
        <v>530</v>
      </c>
      <c r="G466" s="11">
        <v>13938.860000000011</v>
      </c>
    </row>
    <row r="467" spans="1:7" x14ac:dyDescent="0.15">
      <c r="A467" t="s">
        <v>538</v>
      </c>
      <c r="B467" s="10">
        <v>40815</v>
      </c>
      <c r="C467" t="s">
        <v>553</v>
      </c>
      <c r="D467" s="33">
        <v>155.09</v>
      </c>
      <c r="E467" s="12" t="s">
        <v>530</v>
      </c>
      <c r="G467" s="11">
        <v>13783.770000000011</v>
      </c>
    </row>
    <row r="468" spans="1:7" x14ac:dyDescent="0.15">
      <c r="A468" t="s">
        <v>538</v>
      </c>
      <c r="B468" s="10">
        <v>40815</v>
      </c>
      <c r="C468" t="s">
        <v>555</v>
      </c>
      <c r="D468" s="33">
        <v>414.18</v>
      </c>
      <c r="E468" s="12" t="s">
        <v>530</v>
      </c>
      <c r="G468" s="11">
        <v>13369.590000000011</v>
      </c>
    </row>
    <row r="469" spans="1:7" x14ac:dyDescent="0.15">
      <c r="A469" t="s">
        <v>527</v>
      </c>
      <c r="B469" s="10">
        <v>40815</v>
      </c>
      <c r="C469" t="s">
        <v>529</v>
      </c>
      <c r="D469" s="33">
        <v>38.18</v>
      </c>
      <c r="E469" s="12" t="s">
        <v>530</v>
      </c>
      <c r="G469" s="11">
        <v>13331.410000000011</v>
      </c>
    </row>
    <row r="470" spans="1:7" x14ac:dyDescent="0.15">
      <c r="A470" t="s">
        <v>527</v>
      </c>
      <c r="B470" s="10">
        <v>40815</v>
      </c>
      <c r="C470" t="s">
        <v>532</v>
      </c>
      <c r="D470" s="33">
        <v>40</v>
      </c>
      <c r="E470" s="12" t="s">
        <v>530</v>
      </c>
      <c r="G470" s="11">
        <v>13291.410000000011</v>
      </c>
    </row>
    <row r="471" spans="1:7" x14ac:dyDescent="0.15">
      <c r="A471" t="s">
        <v>527</v>
      </c>
      <c r="B471" s="10">
        <v>40818</v>
      </c>
      <c r="C471" t="s">
        <v>589</v>
      </c>
      <c r="D471" s="33">
        <v>21.95</v>
      </c>
      <c r="E471" s="12" t="s">
        <v>530</v>
      </c>
      <c r="G471" s="11">
        <v>13269.46000000001</v>
      </c>
    </row>
    <row r="472" spans="1:7" x14ac:dyDescent="0.15">
      <c r="A472" t="s">
        <v>527</v>
      </c>
      <c r="B472" s="10">
        <v>40819</v>
      </c>
      <c r="C472" t="s">
        <v>528</v>
      </c>
      <c r="D472" s="33">
        <v>34.33</v>
      </c>
      <c r="E472" s="12" t="s">
        <v>530</v>
      </c>
      <c r="G472" s="11">
        <v>13235.13000000001</v>
      </c>
    </row>
    <row r="473" spans="1:7" x14ac:dyDescent="0.15">
      <c r="A473" s="19" t="s">
        <v>527</v>
      </c>
      <c r="B473" s="18">
        <v>40821</v>
      </c>
      <c r="C473" s="19" t="s">
        <v>529</v>
      </c>
      <c r="D473" s="35">
        <v>34.69</v>
      </c>
      <c r="E473" s="21" t="s">
        <v>530</v>
      </c>
      <c r="F473" s="19"/>
      <c r="G473" s="11">
        <v>13200.44000000001</v>
      </c>
    </row>
    <row r="474" spans="1:7" x14ac:dyDescent="0.15">
      <c r="A474" t="s">
        <v>527</v>
      </c>
      <c r="B474" s="10">
        <v>40821</v>
      </c>
      <c r="C474" t="s">
        <v>531</v>
      </c>
      <c r="D474" s="33">
        <v>34</v>
      </c>
      <c r="E474" s="12" t="s">
        <v>530</v>
      </c>
      <c r="G474" s="11">
        <v>13166.44000000001</v>
      </c>
    </row>
    <row r="475" spans="1:7" x14ac:dyDescent="0.15">
      <c r="A475" t="s">
        <v>527</v>
      </c>
      <c r="B475" s="10">
        <v>40824</v>
      </c>
      <c r="C475" t="s">
        <v>532</v>
      </c>
      <c r="D475" s="33">
        <v>40</v>
      </c>
      <c r="E475" s="12" t="s">
        <v>530</v>
      </c>
      <c r="G475" s="11">
        <v>13126.44000000001</v>
      </c>
    </row>
    <row r="476" spans="1:7" x14ac:dyDescent="0.15">
      <c r="A476" t="s">
        <v>527</v>
      </c>
      <c r="B476" s="10">
        <v>40825</v>
      </c>
      <c r="C476" t="s">
        <v>533</v>
      </c>
      <c r="D476" s="33">
        <v>71</v>
      </c>
      <c r="E476" s="12" t="s">
        <v>530</v>
      </c>
      <c r="G476" s="11">
        <v>13055.44000000001</v>
      </c>
    </row>
    <row r="477" spans="1:7" x14ac:dyDescent="0.15">
      <c r="A477" t="s">
        <v>527</v>
      </c>
      <c r="B477" s="10">
        <v>40825</v>
      </c>
      <c r="C477" t="s">
        <v>534</v>
      </c>
      <c r="D477" s="33">
        <v>42.8</v>
      </c>
      <c r="E477" s="12" t="s">
        <v>530</v>
      </c>
      <c r="G477" s="11">
        <v>13012.64000000001</v>
      </c>
    </row>
    <row r="478" spans="1:7" x14ac:dyDescent="0.15">
      <c r="A478" t="s">
        <v>527</v>
      </c>
      <c r="B478" s="10">
        <v>40827</v>
      </c>
      <c r="C478" t="s">
        <v>532</v>
      </c>
      <c r="D478" s="33">
        <v>40</v>
      </c>
      <c r="E478" s="12" t="s">
        <v>530</v>
      </c>
      <c r="G478" s="11">
        <v>12972.64000000001</v>
      </c>
    </row>
    <row r="479" spans="1:7" x14ac:dyDescent="0.15">
      <c r="A479" t="s">
        <v>527</v>
      </c>
      <c r="B479" s="10">
        <v>40827</v>
      </c>
      <c r="C479" t="s">
        <v>529</v>
      </c>
      <c r="D479" s="33">
        <v>37.69</v>
      </c>
      <c r="E479" s="12" t="s">
        <v>530</v>
      </c>
      <c r="G479" s="11">
        <v>12934.95000000001</v>
      </c>
    </row>
    <row r="480" spans="1:7" x14ac:dyDescent="0.15">
      <c r="A480">
        <v>1158</v>
      </c>
      <c r="B480" s="10">
        <v>40829</v>
      </c>
      <c r="C480" t="s">
        <v>535</v>
      </c>
      <c r="D480" s="33">
        <v>65</v>
      </c>
      <c r="E480" s="12" t="s">
        <v>530</v>
      </c>
      <c r="G480" s="11">
        <v>12869.95000000001</v>
      </c>
    </row>
    <row r="481" spans="1:7" x14ac:dyDescent="0.15">
      <c r="A481" s="19" t="s">
        <v>536</v>
      </c>
      <c r="B481" s="18">
        <v>40830</v>
      </c>
      <c r="C481" s="19" t="s">
        <v>537</v>
      </c>
      <c r="D481" s="35"/>
      <c r="E481" s="21" t="s">
        <v>530</v>
      </c>
      <c r="F481" s="19">
        <v>1677.11</v>
      </c>
      <c r="G481" s="11">
        <v>14547.06000000001</v>
      </c>
    </row>
    <row r="482" spans="1:7" x14ac:dyDescent="0.15">
      <c r="A482" t="s">
        <v>538</v>
      </c>
      <c r="B482" s="10">
        <v>40830</v>
      </c>
      <c r="C482" t="s">
        <v>539</v>
      </c>
      <c r="D482" s="33">
        <v>1069.1600000000001</v>
      </c>
      <c r="E482" s="12" t="s">
        <v>530</v>
      </c>
      <c r="G482" s="11">
        <v>13477.900000000011</v>
      </c>
    </row>
    <row r="483" spans="1:7" x14ac:dyDescent="0.15">
      <c r="A483" t="s">
        <v>536</v>
      </c>
      <c r="B483" s="10">
        <v>40831</v>
      </c>
      <c r="C483" t="s">
        <v>540</v>
      </c>
      <c r="D483" s="33"/>
      <c r="E483" s="12" t="s">
        <v>530</v>
      </c>
      <c r="F483">
        <v>2455.92</v>
      </c>
      <c r="G483" s="11">
        <v>15933.820000000011</v>
      </c>
    </row>
    <row r="484" spans="1:7" x14ac:dyDescent="0.15">
      <c r="A484" t="s">
        <v>527</v>
      </c>
      <c r="B484" s="10">
        <v>40831</v>
      </c>
      <c r="C484" t="s">
        <v>532</v>
      </c>
      <c r="D484" s="33">
        <v>100</v>
      </c>
      <c r="E484" s="12" t="s">
        <v>530</v>
      </c>
      <c r="G484" s="11">
        <v>15833.820000000011</v>
      </c>
    </row>
    <row r="485" spans="1:7" x14ac:dyDescent="0.15">
      <c r="A485" t="s">
        <v>527</v>
      </c>
      <c r="B485" s="10">
        <v>40832</v>
      </c>
      <c r="C485" t="s">
        <v>541</v>
      </c>
      <c r="D485" s="33">
        <v>102.25</v>
      </c>
      <c r="E485" s="12" t="s">
        <v>530</v>
      </c>
      <c r="G485" s="11">
        <v>15731.570000000011</v>
      </c>
    </row>
    <row r="486" spans="1:7" x14ac:dyDescent="0.15">
      <c r="A486" t="s">
        <v>542</v>
      </c>
      <c r="B486" s="10">
        <v>40832</v>
      </c>
      <c r="C486" t="s">
        <v>543</v>
      </c>
      <c r="D486" s="33">
        <v>3</v>
      </c>
      <c r="E486" s="12" t="s">
        <v>530</v>
      </c>
      <c r="G486" s="11">
        <v>15728.570000000011</v>
      </c>
    </row>
    <row r="487" spans="1:7" x14ac:dyDescent="0.15">
      <c r="A487" t="s">
        <v>527</v>
      </c>
      <c r="B487" s="10">
        <v>40834</v>
      </c>
      <c r="C487" t="s">
        <v>529</v>
      </c>
      <c r="D487" s="33">
        <v>36.229999999999997</v>
      </c>
      <c r="E487" s="12" t="s">
        <v>530</v>
      </c>
      <c r="G487" s="11">
        <v>15692.340000000011</v>
      </c>
    </row>
    <row r="488" spans="1:7" x14ac:dyDescent="0.15">
      <c r="A488" t="s">
        <v>527</v>
      </c>
      <c r="B488" s="10">
        <v>40836</v>
      </c>
      <c r="C488" t="s">
        <v>532</v>
      </c>
      <c r="D488" s="33">
        <v>40</v>
      </c>
      <c r="E488" s="12" t="s">
        <v>530</v>
      </c>
      <c r="G488" s="11">
        <v>15652.340000000011</v>
      </c>
    </row>
    <row r="489" spans="1:7" x14ac:dyDescent="0.15">
      <c r="A489" t="s">
        <v>527</v>
      </c>
      <c r="B489" s="10">
        <v>40839</v>
      </c>
      <c r="C489" t="s">
        <v>544</v>
      </c>
      <c r="D489" s="33">
        <v>76.3</v>
      </c>
      <c r="E489" s="12" t="s">
        <v>530</v>
      </c>
      <c r="G489" s="11">
        <v>15576.040000000012</v>
      </c>
    </row>
    <row r="490" spans="1:7" x14ac:dyDescent="0.15">
      <c r="A490" t="s">
        <v>527</v>
      </c>
      <c r="B490" s="10">
        <v>40839</v>
      </c>
      <c r="C490" t="s">
        <v>545</v>
      </c>
      <c r="D490" s="33">
        <v>52.27</v>
      </c>
      <c r="E490" s="12" t="s">
        <v>530</v>
      </c>
      <c r="G490" s="11">
        <v>15523.770000000011</v>
      </c>
    </row>
    <row r="491" spans="1:7" x14ac:dyDescent="0.15">
      <c r="A491" t="s">
        <v>527</v>
      </c>
      <c r="B491" s="10">
        <v>40839</v>
      </c>
      <c r="C491" t="s">
        <v>546</v>
      </c>
      <c r="D491" s="33">
        <v>66.760000000000005</v>
      </c>
      <c r="E491" s="12" t="s">
        <v>530</v>
      </c>
      <c r="G491" s="11">
        <v>15457.010000000011</v>
      </c>
    </row>
    <row r="492" spans="1:7" x14ac:dyDescent="0.15">
      <c r="A492" t="s">
        <v>527</v>
      </c>
      <c r="B492" s="10">
        <v>40841</v>
      </c>
      <c r="C492" t="s">
        <v>532</v>
      </c>
      <c r="D492" s="33">
        <v>40</v>
      </c>
      <c r="E492" s="12" t="s">
        <v>530</v>
      </c>
      <c r="G492" s="11">
        <v>15417.010000000011</v>
      </c>
    </row>
    <row r="493" spans="1:7" x14ac:dyDescent="0.15">
      <c r="A493" t="s">
        <v>527</v>
      </c>
      <c r="B493" s="10">
        <v>40841</v>
      </c>
      <c r="C493" t="s">
        <v>529</v>
      </c>
      <c r="D493" s="33">
        <v>41.31</v>
      </c>
      <c r="E493" s="12" t="s">
        <v>530</v>
      </c>
      <c r="G493" s="11">
        <v>15375.700000000012</v>
      </c>
    </row>
    <row r="494" spans="1:7" x14ac:dyDescent="0.15">
      <c r="A494" t="s">
        <v>527</v>
      </c>
      <c r="B494" s="10">
        <v>40844</v>
      </c>
      <c r="C494" t="s">
        <v>532</v>
      </c>
      <c r="D494" s="33">
        <v>20</v>
      </c>
      <c r="E494" s="12" t="s">
        <v>530</v>
      </c>
      <c r="G494" s="11">
        <v>15355.700000000012</v>
      </c>
    </row>
    <row r="495" spans="1:7" x14ac:dyDescent="0.15">
      <c r="A495" s="19" t="s">
        <v>536</v>
      </c>
      <c r="B495" s="18">
        <v>40845</v>
      </c>
      <c r="C495" s="19" t="s">
        <v>537</v>
      </c>
      <c r="D495" s="35"/>
      <c r="E495" s="21" t="s">
        <v>530</v>
      </c>
      <c r="F495" s="19">
        <v>1677.12</v>
      </c>
      <c r="G495" s="11">
        <v>17032.820000000011</v>
      </c>
    </row>
    <row r="496" spans="1:7" x14ac:dyDescent="0.15">
      <c r="A496" t="s">
        <v>538</v>
      </c>
      <c r="B496" s="10">
        <v>40845</v>
      </c>
      <c r="C496" t="s">
        <v>547</v>
      </c>
      <c r="D496" s="33">
        <v>105.98</v>
      </c>
      <c r="E496" s="12" t="s">
        <v>530</v>
      </c>
      <c r="G496" s="11">
        <v>16926.840000000011</v>
      </c>
    </row>
    <row r="497" spans="1:7" x14ac:dyDescent="0.15">
      <c r="A497" t="s">
        <v>538</v>
      </c>
      <c r="B497" s="10">
        <v>40845</v>
      </c>
      <c r="C497" t="s">
        <v>548</v>
      </c>
      <c r="D497" s="33">
        <v>230</v>
      </c>
      <c r="E497" s="12" t="s">
        <v>530</v>
      </c>
      <c r="G497" s="11">
        <v>16696.840000000011</v>
      </c>
    </row>
    <row r="498" spans="1:7" x14ac:dyDescent="0.15">
      <c r="A498" t="s">
        <v>538</v>
      </c>
      <c r="B498" s="10">
        <v>40845</v>
      </c>
      <c r="C498" t="s">
        <v>549</v>
      </c>
      <c r="D498" s="33">
        <v>237.71</v>
      </c>
      <c r="E498" s="12" t="s">
        <v>530</v>
      </c>
      <c r="G498" s="11">
        <v>16459.130000000012</v>
      </c>
    </row>
    <row r="499" spans="1:7" x14ac:dyDescent="0.15">
      <c r="A499" t="s">
        <v>538</v>
      </c>
      <c r="B499" s="10">
        <v>40845</v>
      </c>
      <c r="C499" t="s">
        <v>550</v>
      </c>
      <c r="D499" s="33">
        <v>23.92</v>
      </c>
      <c r="E499" s="12" t="s">
        <v>530</v>
      </c>
      <c r="G499" s="20">
        <v>16435.210000000014</v>
      </c>
    </row>
    <row r="500" spans="1:7" x14ac:dyDescent="0.15">
      <c r="A500" t="s">
        <v>538</v>
      </c>
      <c r="B500" s="10">
        <v>40845</v>
      </c>
      <c r="C500" t="s">
        <v>531</v>
      </c>
      <c r="D500" s="33">
        <v>34</v>
      </c>
      <c r="E500" s="12" t="s">
        <v>530</v>
      </c>
      <c r="G500" s="11">
        <v>16401.210000000014</v>
      </c>
    </row>
    <row r="501" spans="1:7" x14ac:dyDescent="0.15">
      <c r="A501" t="s">
        <v>538</v>
      </c>
      <c r="B501" s="10">
        <v>40845</v>
      </c>
      <c r="C501" t="s">
        <v>551</v>
      </c>
      <c r="D501" s="33">
        <v>44.18</v>
      </c>
      <c r="E501" s="12" t="s">
        <v>530</v>
      </c>
      <c r="G501" s="11">
        <v>16357.030000000013</v>
      </c>
    </row>
    <row r="502" spans="1:7" x14ac:dyDescent="0.15">
      <c r="A502" t="s">
        <v>538</v>
      </c>
      <c r="B502" s="10">
        <v>40845</v>
      </c>
      <c r="C502" t="s">
        <v>552</v>
      </c>
      <c r="D502" s="33">
        <v>127.26</v>
      </c>
      <c r="E502" s="12" t="s">
        <v>530</v>
      </c>
      <c r="G502" s="11">
        <v>16229.770000000013</v>
      </c>
    </row>
    <row r="503" spans="1:7" x14ac:dyDescent="0.15">
      <c r="A503" t="s">
        <v>538</v>
      </c>
      <c r="B503" s="10">
        <v>40845</v>
      </c>
      <c r="C503" t="s">
        <v>553</v>
      </c>
      <c r="D503" s="33">
        <v>155.09</v>
      </c>
      <c r="E503" s="12" t="s">
        <v>530</v>
      </c>
      <c r="G503" s="11">
        <v>16074.680000000013</v>
      </c>
    </row>
    <row r="504" spans="1:7" x14ac:dyDescent="0.15">
      <c r="A504" t="s">
        <v>538</v>
      </c>
      <c r="B504" s="10">
        <v>40845</v>
      </c>
      <c r="C504" t="s">
        <v>554</v>
      </c>
      <c r="D504" s="33">
        <v>24.4</v>
      </c>
      <c r="E504" s="12" t="s">
        <v>530</v>
      </c>
      <c r="G504" s="11">
        <v>16050.280000000013</v>
      </c>
    </row>
    <row r="505" spans="1:7" x14ac:dyDescent="0.15">
      <c r="A505" t="s">
        <v>538</v>
      </c>
      <c r="B505" s="10">
        <v>40845</v>
      </c>
      <c r="C505" t="s">
        <v>554</v>
      </c>
      <c r="D505" s="33">
        <v>40</v>
      </c>
      <c r="E505" s="12" t="s">
        <v>530</v>
      </c>
      <c r="G505" s="11">
        <v>16010.280000000013</v>
      </c>
    </row>
    <row r="506" spans="1:7" x14ac:dyDescent="0.15">
      <c r="A506" t="s">
        <v>538</v>
      </c>
      <c r="B506" s="10">
        <v>40845</v>
      </c>
      <c r="C506" t="s">
        <v>555</v>
      </c>
      <c r="D506" s="33">
        <v>2388.3000000000002</v>
      </c>
      <c r="E506" s="12" t="s">
        <v>530</v>
      </c>
      <c r="G506" s="11">
        <v>13621.980000000014</v>
      </c>
    </row>
    <row r="507" spans="1:7" x14ac:dyDescent="0.15">
      <c r="A507" t="s">
        <v>536</v>
      </c>
      <c r="B507" s="10">
        <v>40846</v>
      </c>
      <c r="C507" t="s">
        <v>556</v>
      </c>
      <c r="D507" s="33"/>
      <c r="E507" s="12" t="s">
        <v>530</v>
      </c>
      <c r="F507">
        <v>196.97</v>
      </c>
      <c r="G507" s="20">
        <v>13818.950000000013</v>
      </c>
    </row>
    <row r="508" spans="1:7" x14ac:dyDescent="0.15">
      <c r="A508" t="s">
        <v>527</v>
      </c>
      <c r="B508" s="10">
        <v>40846</v>
      </c>
      <c r="C508" t="s">
        <v>557</v>
      </c>
      <c r="D508" s="33">
        <v>75.400000000000006</v>
      </c>
      <c r="E508" s="12" t="s">
        <v>530</v>
      </c>
      <c r="G508" s="11">
        <v>13743.550000000014</v>
      </c>
    </row>
    <row r="509" spans="1:7" x14ac:dyDescent="0.15">
      <c r="A509" t="s">
        <v>527</v>
      </c>
      <c r="B509" s="10">
        <v>40848</v>
      </c>
      <c r="C509" t="s">
        <v>529</v>
      </c>
      <c r="D509" s="33">
        <v>35.24</v>
      </c>
      <c r="E509" s="12" t="s">
        <v>530</v>
      </c>
      <c r="G509" s="11">
        <v>13708.310000000014</v>
      </c>
    </row>
    <row r="510" spans="1:7" x14ac:dyDescent="0.15">
      <c r="A510" t="s">
        <v>527</v>
      </c>
      <c r="B510" s="10">
        <v>40849</v>
      </c>
      <c r="C510" t="s">
        <v>558</v>
      </c>
      <c r="D510" s="33">
        <v>25.98</v>
      </c>
      <c r="E510" s="12" t="s">
        <v>530</v>
      </c>
      <c r="G510" s="11">
        <v>13682.330000000014</v>
      </c>
    </row>
    <row r="511" spans="1:7" x14ac:dyDescent="0.15">
      <c r="A511" t="s">
        <v>527</v>
      </c>
      <c r="B511" s="10">
        <v>40850</v>
      </c>
      <c r="C511" t="s">
        <v>532</v>
      </c>
      <c r="D511" s="33">
        <v>40</v>
      </c>
      <c r="E511" s="12" t="s">
        <v>530</v>
      </c>
      <c r="G511" s="11">
        <v>13642.330000000014</v>
      </c>
    </row>
    <row r="512" spans="1:7" x14ac:dyDescent="0.15">
      <c r="A512" t="s">
        <v>527</v>
      </c>
      <c r="B512" s="10">
        <v>40853</v>
      </c>
      <c r="C512" t="s">
        <v>533</v>
      </c>
      <c r="D512" s="33">
        <v>76.3</v>
      </c>
      <c r="E512" s="12" t="s">
        <v>530</v>
      </c>
      <c r="G512" s="11">
        <v>13566.030000000015</v>
      </c>
    </row>
    <row r="513" spans="1:7" x14ac:dyDescent="0.15">
      <c r="A513" t="s">
        <v>527</v>
      </c>
      <c r="B513" s="10">
        <v>40854</v>
      </c>
      <c r="C513" t="s">
        <v>560</v>
      </c>
      <c r="D513" s="33">
        <v>3.99</v>
      </c>
      <c r="E513" s="12" t="s">
        <v>530</v>
      </c>
      <c r="G513" s="11">
        <v>13562.040000000015</v>
      </c>
    </row>
    <row r="514" spans="1:7" x14ac:dyDescent="0.15">
      <c r="A514" t="s">
        <v>527</v>
      </c>
      <c r="B514" s="10">
        <v>40854</v>
      </c>
      <c r="C514" t="s">
        <v>558</v>
      </c>
      <c r="D514" s="33">
        <v>15.52</v>
      </c>
      <c r="E514" s="12" t="s">
        <v>530</v>
      </c>
      <c r="G514" s="11">
        <v>13546.520000000015</v>
      </c>
    </row>
    <row r="515" spans="1:7" x14ac:dyDescent="0.15">
      <c r="A515" t="s">
        <v>527</v>
      </c>
      <c r="B515" s="10">
        <v>40855</v>
      </c>
      <c r="C515" t="s">
        <v>559</v>
      </c>
      <c r="D515" s="33">
        <v>43.95</v>
      </c>
      <c r="E515" s="12" t="s">
        <v>530</v>
      </c>
      <c r="G515" s="11">
        <v>13502.570000000014</v>
      </c>
    </row>
    <row r="516" spans="1:7" x14ac:dyDescent="0.15">
      <c r="A516" t="s">
        <v>527</v>
      </c>
      <c r="B516" s="10">
        <v>40856</v>
      </c>
      <c r="C516" t="s">
        <v>532</v>
      </c>
      <c r="D516" s="33">
        <v>60</v>
      </c>
      <c r="E516" s="12" t="s">
        <v>530</v>
      </c>
      <c r="G516" s="11">
        <v>13442.570000000014</v>
      </c>
    </row>
    <row r="517" spans="1:7" x14ac:dyDescent="0.15">
      <c r="A517" t="s">
        <v>527</v>
      </c>
      <c r="B517" s="10">
        <v>40856</v>
      </c>
      <c r="C517" t="s">
        <v>558</v>
      </c>
      <c r="D517" s="33">
        <v>4.99</v>
      </c>
      <c r="E517" s="12" t="s">
        <v>530</v>
      </c>
      <c r="G517" s="11">
        <v>13437.580000000014</v>
      </c>
    </row>
    <row r="518" spans="1:7" x14ac:dyDescent="0.15">
      <c r="A518" t="s">
        <v>527</v>
      </c>
      <c r="B518" s="10">
        <v>40857</v>
      </c>
      <c r="C518" t="s">
        <v>528</v>
      </c>
      <c r="D518" s="33">
        <v>45.19</v>
      </c>
      <c r="E518" s="12" t="s">
        <v>530</v>
      </c>
      <c r="G518" s="11">
        <v>13392.390000000014</v>
      </c>
    </row>
    <row r="519" spans="1:7" x14ac:dyDescent="0.15">
      <c r="A519" t="s">
        <v>527</v>
      </c>
      <c r="B519" s="10">
        <v>40858</v>
      </c>
      <c r="C519" t="s">
        <v>559</v>
      </c>
      <c r="D519" s="33">
        <v>4.59</v>
      </c>
      <c r="E519" s="12" t="s">
        <v>530</v>
      </c>
      <c r="G519" s="11">
        <v>13387.800000000014</v>
      </c>
    </row>
    <row r="520" spans="1:7" x14ac:dyDescent="0.15">
      <c r="A520" s="19" t="s">
        <v>536</v>
      </c>
      <c r="B520" s="18">
        <v>40859</v>
      </c>
      <c r="C520" s="19" t="s">
        <v>537</v>
      </c>
      <c r="D520" s="35"/>
      <c r="E520" s="21" t="s">
        <v>530</v>
      </c>
      <c r="F520" s="19">
        <v>1677.11</v>
      </c>
      <c r="G520" s="11">
        <v>15064.910000000014</v>
      </c>
    </row>
    <row r="521" spans="1:7" x14ac:dyDescent="0.15">
      <c r="A521" t="s">
        <v>538</v>
      </c>
      <c r="B521" s="10">
        <v>40860</v>
      </c>
      <c r="C521" t="s">
        <v>539</v>
      </c>
      <c r="D521" s="33">
        <v>1069.1600000000001</v>
      </c>
      <c r="E521" s="12" t="s">
        <v>530</v>
      </c>
      <c r="G521" s="20">
        <v>13995.750000000015</v>
      </c>
    </row>
    <row r="522" spans="1:7" x14ac:dyDescent="0.15">
      <c r="A522">
        <v>1159</v>
      </c>
      <c r="B522" s="10">
        <v>40860</v>
      </c>
      <c r="C522" t="s">
        <v>561</v>
      </c>
      <c r="D522" s="33">
        <v>59.9</v>
      </c>
      <c r="E522" s="12" t="s">
        <v>530</v>
      </c>
      <c r="G522" s="11">
        <v>13935.850000000015</v>
      </c>
    </row>
    <row r="523" spans="1:7" x14ac:dyDescent="0.15">
      <c r="A523">
        <v>1160</v>
      </c>
      <c r="B523" s="10">
        <v>40860</v>
      </c>
      <c r="C523" t="s">
        <v>535</v>
      </c>
      <c r="D523" s="33">
        <v>65</v>
      </c>
      <c r="E523" s="12" t="s">
        <v>530</v>
      </c>
      <c r="G523" s="11">
        <v>13870.850000000015</v>
      </c>
    </row>
    <row r="524" spans="1:7" x14ac:dyDescent="0.15">
      <c r="A524" t="s">
        <v>527</v>
      </c>
      <c r="B524" s="10">
        <v>40860</v>
      </c>
      <c r="C524" t="s">
        <v>562</v>
      </c>
      <c r="D524" s="33">
        <v>27.57</v>
      </c>
      <c r="E524" s="12" t="s">
        <v>530</v>
      </c>
      <c r="G524" s="11">
        <v>13843.280000000015</v>
      </c>
    </row>
    <row r="525" spans="1:7" x14ac:dyDescent="0.15">
      <c r="A525" t="s">
        <v>527</v>
      </c>
      <c r="B525" s="10">
        <v>40861</v>
      </c>
      <c r="C525" t="s">
        <v>532</v>
      </c>
      <c r="D525" s="33">
        <v>62</v>
      </c>
      <c r="E525" s="12" t="s">
        <v>530</v>
      </c>
      <c r="G525" s="11">
        <v>13781.280000000015</v>
      </c>
    </row>
    <row r="526" spans="1:7" x14ac:dyDescent="0.15">
      <c r="A526" t="s">
        <v>542</v>
      </c>
      <c r="B526" s="10">
        <v>40861</v>
      </c>
      <c r="C526" t="s">
        <v>543</v>
      </c>
      <c r="D526" s="33">
        <v>3</v>
      </c>
      <c r="E526" s="12" t="s">
        <v>530</v>
      </c>
      <c r="G526" s="11">
        <v>13778.280000000015</v>
      </c>
    </row>
    <row r="527" spans="1:7" x14ac:dyDescent="0.15">
      <c r="A527" t="s">
        <v>527</v>
      </c>
      <c r="B527" s="10">
        <v>40861</v>
      </c>
      <c r="C527" t="s">
        <v>529</v>
      </c>
      <c r="D527" s="33">
        <v>35.51</v>
      </c>
      <c r="E527" s="12" t="s">
        <v>530</v>
      </c>
      <c r="G527" s="11">
        <v>13742.770000000015</v>
      </c>
    </row>
    <row r="528" spans="1:7" x14ac:dyDescent="0.15">
      <c r="A528" t="s">
        <v>527</v>
      </c>
      <c r="B528" s="10">
        <v>40865</v>
      </c>
      <c r="C528" t="s">
        <v>532</v>
      </c>
      <c r="D528" s="33">
        <v>20</v>
      </c>
      <c r="E528" s="12" t="s">
        <v>530</v>
      </c>
      <c r="G528" s="11">
        <v>13722.770000000015</v>
      </c>
    </row>
    <row r="529" spans="1:7" x14ac:dyDescent="0.15">
      <c r="A529" t="s">
        <v>527</v>
      </c>
      <c r="B529" s="10">
        <v>40865</v>
      </c>
      <c r="C529" t="s">
        <v>559</v>
      </c>
      <c r="D529" s="33">
        <v>4.75</v>
      </c>
      <c r="E529" s="12" t="s">
        <v>530</v>
      </c>
      <c r="G529" s="11">
        <v>13718.020000000015</v>
      </c>
    </row>
    <row r="530" spans="1:7" x14ac:dyDescent="0.15">
      <c r="A530" t="s">
        <v>527</v>
      </c>
      <c r="B530" s="10">
        <v>40865</v>
      </c>
      <c r="C530" t="s">
        <v>533</v>
      </c>
      <c r="D530" s="33">
        <v>18.010000000000002</v>
      </c>
      <c r="E530" s="12" t="s">
        <v>530</v>
      </c>
      <c r="G530" s="11">
        <v>13700.010000000015</v>
      </c>
    </row>
    <row r="531" spans="1:7" x14ac:dyDescent="0.15">
      <c r="A531" t="s">
        <v>527</v>
      </c>
      <c r="B531" s="10">
        <v>40866</v>
      </c>
      <c r="C531" t="s">
        <v>564</v>
      </c>
      <c r="D531" s="33">
        <v>14.84</v>
      </c>
      <c r="E531" s="12" t="s">
        <v>530</v>
      </c>
      <c r="G531" s="11">
        <v>13685.170000000015</v>
      </c>
    </row>
    <row r="532" spans="1:7" x14ac:dyDescent="0.15">
      <c r="A532" t="s">
        <v>527</v>
      </c>
      <c r="B532" s="10">
        <v>40867</v>
      </c>
      <c r="C532" t="s">
        <v>563</v>
      </c>
      <c r="D532" s="33">
        <v>47.34</v>
      </c>
      <c r="E532" s="12" t="s">
        <v>530</v>
      </c>
      <c r="G532" s="11">
        <v>13637.830000000014</v>
      </c>
    </row>
    <row r="533" spans="1:7" x14ac:dyDescent="0.15">
      <c r="A533" t="s">
        <v>527</v>
      </c>
      <c r="B533" s="10">
        <v>40867</v>
      </c>
      <c r="C533" t="s">
        <v>529</v>
      </c>
      <c r="D533" s="33">
        <v>38.03</v>
      </c>
      <c r="E533" s="12" t="s">
        <v>530</v>
      </c>
      <c r="G533" s="11">
        <v>13599.800000000014</v>
      </c>
    </row>
    <row r="534" spans="1:7" x14ac:dyDescent="0.15">
      <c r="A534" t="s">
        <v>527</v>
      </c>
      <c r="B534" s="10">
        <v>40867</v>
      </c>
      <c r="C534" t="s">
        <v>565</v>
      </c>
      <c r="D534" s="33">
        <v>19.07</v>
      </c>
      <c r="E534" s="12" t="s">
        <v>530</v>
      </c>
      <c r="G534" s="11">
        <v>13580.730000000014</v>
      </c>
    </row>
    <row r="535" spans="1:7" x14ac:dyDescent="0.15">
      <c r="A535" t="s">
        <v>527</v>
      </c>
      <c r="B535" s="10">
        <v>40867</v>
      </c>
      <c r="C535" t="s">
        <v>558</v>
      </c>
      <c r="D535" s="33">
        <v>71.94</v>
      </c>
      <c r="E535" s="12" t="s">
        <v>530</v>
      </c>
      <c r="G535" s="11">
        <v>13508.790000000014</v>
      </c>
    </row>
    <row r="536" spans="1:7" x14ac:dyDescent="0.15">
      <c r="A536" t="s">
        <v>527</v>
      </c>
      <c r="B536" s="10">
        <v>40867</v>
      </c>
      <c r="C536" t="s">
        <v>566</v>
      </c>
      <c r="D536" s="33">
        <v>2.95</v>
      </c>
      <c r="E536" s="12" t="s">
        <v>530</v>
      </c>
      <c r="G536" s="11">
        <v>13505.840000000013</v>
      </c>
    </row>
    <row r="537" spans="1:7" x14ac:dyDescent="0.15">
      <c r="A537">
        <v>1162</v>
      </c>
      <c r="B537" s="10">
        <v>40867</v>
      </c>
      <c r="C537" t="s">
        <v>567</v>
      </c>
      <c r="D537" s="33">
        <v>375</v>
      </c>
      <c r="E537" s="12" t="s">
        <v>530</v>
      </c>
      <c r="G537" s="11">
        <v>13130.840000000013</v>
      </c>
    </row>
    <row r="538" spans="1:7" x14ac:dyDescent="0.15">
      <c r="A538">
        <v>1163</v>
      </c>
      <c r="B538" s="10">
        <v>40872</v>
      </c>
      <c r="C538" t="s">
        <v>568</v>
      </c>
      <c r="D538" s="33">
        <v>100</v>
      </c>
      <c r="E538" s="12" t="s">
        <v>530</v>
      </c>
      <c r="G538" s="11">
        <v>13030.840000000013</v>
      </c>
    </row>
    <row r="539" spans="1:7" x14ac:dyDescent="0.15">
      <c r="A539">
        <v>1164</v>
      </c>
      <c r="B539" s="10">
        <v>40872</v>
      </c>
      <c r="C539" t="s">
        <v>568</v>
      </c>
      <c r="D539" s="33">
        <v>100</v>
      </c>
      <c r="E539" s="12" t="s">
        <v>530</v>
      </c>
      <c r="G539" s="11">
        <v>12930.840000000013</v>
      </c>
    </row>
    <row r="540" spans="1:7" x14ac:dyDescent="0.15">
      <c r="A540" t="s">
        <v>527</v>
      </c>
      <c r="B540" s="10">
        <v>40873</v>
      </c>
      <c r="C540" t="s">
        <v>532</v>
      </c>
      <c r="D540" s="33">
        <v>20</v>
      </c>
      <c r="E540" s="12" t="s">
        <v>530</v>
      </c>
      <c r="G540" s="11">
        <v>12910.840000000013</v>
      </c>
    </row>
    <row r="541" spans="1:7" x14ac:dyDescent="0.15">
      <c r="A541" t="s">
        <v>527</v>
      </c>
      <c r="B541" s="10">
        <v>40874</v>
      </c>
      <c r="C541" t="s">
        <v>571</v>
      </c>
      <c r="D541" s="33">
        <v>82.5</v>
      </c>
      <c r="E541" s="12" t="s">
        <v>530</v>
      </c>
      <c r="G541" s="11">
        <v>12828.340000000013</v>
      </c>
    </row>
    <row r="542" spans="1:7" x14ac:dyDescent="0.15">
      <c r="A542" t="s">
        <v>542</v>
      </c>
      <c r="B542" s="10">
        <v>40874</v>
      </c>
      <c r="C542" t="s">
        <v>543</v>
      </c>
      <c r="D542" s="33">
        <v>3</v>
      </c>
      <c r="E542" s="12" t="s">
        <v>530</v>
      </c>
      <c r="G542" s="11">
        <v>12825.340000000013</v>
      </c>
    </row>
    <row r="543" spans="1:7" x14ac:dyDescent="0.15">
      <c r="A543">
        <v>1165</v>
      </c>
      <c r="B543" s="10">
        <v>40874</v>
      </c>
      <c r="C543" t="s">
        <v>577</v>
      </c>
      <c r="D543" s="33">
        <v>25</v>
      </c>
      <c r="E543" s="12" t="s">
        <v>530</v>
      </c>
      <c r="G543" s="11">
        <v>12800.340000000013</v>
      </c>
    </row>
    <row r="544" spans="1:7" x14ac:dyDescent="0.15">
      <c r="A544" t="s">
        <v>527</v>
      </c>
      <c r="B544" s="10">
        <v>40875</v>
      </c>
      <c r="C544" t="s">
        <v>572</v>
      </c>
      <c r="D544" s="33">
        <v>36.36</v>
      </c>
      <c r="E544" s="12" t="s">
        <v>530</v>
      </c>
      <c r="G544" s="11">
        <v>12763.980000000012</v>
      </c>
    </row>
    <row r="545" spans="1:7" x14ac:dyDescent="0.15">
      <c r="A545" t="s">
        <v>527</v>
      </c>
      <c r="B545" s="10">
        <v>40875</v>
      </c>
      <c r="C545" t="s">
        <v>557</v>
      </c>
      <c r="D545" s="33">
        <v>22.23</v>
      </c>
      <c r="E545" s="12" t="s">
        <v>530</v>
      </c>
      <c r="G545" s="11">
        <v>12741.750000000013</v>
      </c>
    </row>
    <row r="546" spans="1:7" x14ac:dyDescent="0.15">
      <c r="A546" t="s">
        <v>527</v>
      </c>
      <c r="B546" s="10">
        <v>40875</v>
      </c>
      <c r="C546" t="s">
        <v>557</v>
      </c>
      <c r="D546" s="33">
        <v>43.61</v>
      </c>
      <c r="E546" s="12" t="s">
        <v>530</v>
      </c>
      <c r="G546" s="20">
        <v>12698.140000000012</v>
      </c>
    </row>
    <row r="547" spans="1:7" x14ac:dyDescent="0.15">
      <c r="A547" s="19" t="s">
        <v>536</v>
      </c>
      <c r="B547" s="18">
        <v>40876</v>
      </c>
      <c r="C547" s="19" t="s">
        <v>537</v>
      </c>
      <c r="D547" s="35"/>
      <c r="E547" s="21" t="s">
        <v>530</v>
      </c>
      <c r="F547" s="19">
        <v>1677.12</v>
      </c>
      <c r="G547" s="11">
        <v>14375.260000000013</v>
      </c>
    </row>
    <row r="548" spans="1:7" x14ac:dyDescent="0.15">
      <c r="A548" t="s">
        <v>538</v>
      </c>
      <c r="B548" s="10">
        <v>40876</v>
      </c>
      <c r="C548" t="s">
        <v>548</v>
      </c>
      <c r="D548" s="33">
        <v>230</v>
      </c>
      <c r="E548" s="12" t="s">
        <v>530</v>
      </c>
      <c r="G548" s="11">
        <v>14145.260000000013</v>
      </c>
    </row>
    <row r="549" spans="1:7" x14ac:dyDescent="0.15">
      <c r="A549" t="s">
        <v>538</v>
      </c>
      <c r="B549" s="10">
        <v>40876</v>
      </c>
      <c r="C549" t="s">
        <v>549</v>
      </c>
      <c r="D549" s="33">
        <v>237.71</v>
      </c>
      <c r="E549" s="12" t="s">
        <v>530</v>
      </c>
      <c r="G549" s="11">
        <v>13907.550000000014</v>
      </c>
    </row>
    <row r="550" spans="1:7" x14ac:dyDescent="0.15">
      <c r="A550" t="s">
        <v>538</v>
      </c>
      <c r="B550" s="10">
        <v>40876</v>
      </c>
      <c r="C550" t="s">
        <v>550</v>
      </c>
      <c r="D550" s="33">
        <v>53.26</v>
      </c>
      <c r="E550" s="12" t="s">
        <v>530</v>
      </c>
      <c r="G550" s="11">
        <v>13854.290000000014</v>
      </c>
    </row>
    <row r="551" spans="1:7" x14ac:dyDescent="0.15">
      <c r="A551" t="s">
        <v>538</v>
      </c>
      <c r="B551" s="10">
        <v>40876</v>
      </c>
      <c r="C551" t="s">
        <v>552</v>
      </c>
      <c r="D551" s="33">
        <v>127.26</v>
      </c>
      <c r="E551" s="12" t="s">
        <v>530</v>
      </c>
      <c r="G551" s="11">
        <v>13727.030000000013</v>
      </c>
    </row>
    <row r="552" spans="1:7" x14ac:dyDescent="0.15">
      <c r="A552" t="s">
        <v>538</v>
      </c>
      <c r="B552" s="10">
        <v>40876</v>
      </c>
      <c r="C552" t="s">
        <v>553</v>
      </c>
      <c r="D552" s="33">
        <v>155.09</v>
      </c>
      <c r="E552" s="12" t="s">
        <v>530</v>
      </c>
      <c r="G552" s="11">
        <v>13571.940000000013</v>
      </c>
    </row>
    <row r="553" spans="1:7" x14ac:dyDescent="0.15">
      <c r="A553" t="s">
        <v>538</v>
      </c>
      <c r="B553" s="10">
        <v>40876</v>
      </c>
      <c r="C553" t="s">
        <v>554</v>
      </c>
      <c r="D553" s="33">
        <v>70</v>
      </c>
      <c r="E553" s="12" t="s">
        <v>530</v>
      </c>
      <c r="G553" s="11">
        <v>13501.940000000013</v>
      </c>
    </row>
    <row r="554" spans="1:7" x14ac:dyDescent="0.15">
      <c r="A554" t="s">
        <v>538</v>
      </c>
      <c r="B554" s="10">
        <v>40876</v>
      </c>
      <c r="C554" t="s">
        <v>555</v>
      </c>
      <c r="D554" s="33">
        <v>161.19999999999999</v>
      </c>
      <c r="E554" s="12" t="s">
        <v>530</v>
      </c>
      <c r="G554" s="11">
        <v>13340.740000000013</v>
      </c>
    </row>
    <row r="555" spans="1:7" x14ac:dyDescent="0.15">
      <c r="A555" t="s">
        <v>538</v>
      </c>
      <c r="B555" s="10">
        <v>40876</v>
      </c>
      <c r="C555" t="s">
        <v>569</v>
      </c>
      <c r="D555" s="33">
        <v>96.8</v>
      </c>
      <c r="E555" s="12" t="s">
        <v>530</v>
      </c>
      <c r="G555" s="11">
        <v>13243.940000000013</v>
      </c>
    </row>
    <row r="556" spans="1:7" x14ac:dyDescent="0.15">
      <c r="A556" t="s">
        <v>527</v>
      </c>
      <c r="B556" s="10">
        <v>40876</v>
      </c>
      <c r="C556" t="s">
        <v>570</v>
      </c>
      <c r="D556" s="33">
        <v>124.94</v>
      </c>
      <c r="E556" s="12" t="s">
        <v>530</v>
      </c>
      <c r="G556" s="11">
        <v>13119.000000000013</v>
      </c>
    </row>
    <row r="557" spans="1:7" x14ac:dyDescent="0.15">
      <c r="A557" t="s">
        <v>527</v>
      </c>
      <c r="B557" s="10">
        <v>40878</v>
      </c>
      <c r="C557" t="s">
        <v>545</v>
      </c>
      <c r="D557" s="33">
        <v>55.27</v>
      </c>
      <c r="E557" s="12" t="s">
        <v>530</v>
      </c>
      <c r="G557" s="11">
        <v>13063.730000000012</v>
      </c>
    </row>
    <row r="558" spans="1:7" x14ac:dyDescent="0.15">
      <c r="A558" t="s">
        <v>527</v>
      </c>
      <c r="B558" s="10">
        <v>40878</v>
      </c>
      <c r="C558" t="s">
        <v>558</v>
      </c>
      <c r="D558" s="33">
        <v>17.21</v>
      </c>
      <c r="E558" s="12" t="s">
        <v>530</v>
      </c>
      <c r="G558" s="11">
        <v>13046.520000000013</v>
      </c>
    </row>
    <row r="559" spans="1:7" x14ac:dyDescent="0.15">
      <c r="A559" t="s">
        <v>527</v>
      </c>
      <c r="B559" s="10">
        <v>40879</v>
      </c>
      <c r="C559" t="s">
        <v>557</v>
      </c>
      <c r="D559" s="33">
        <v>19.78</v>
      </c>
      <c r="E559" s="12" t="s">
        <v>530</v>
      </c>
      <c r="G559" s="11">
        <v>13026.740000000013</v>
      </c>
    </row>
    <row r="560" spans="1:7" x14ac:dyDescent="0.15">
      <c r="A560" t="s">
        <v>527</v>
      </c>
      <c r="B560" s="10">
        <v>40879</v>
      </c>
      <c r="C560" t="s">
        <v>533</v>
      </c>
      <c r="D560" s="33">
        <v>24.37</v>
      </c>
      <c r="E560" s="12" t="s">
        <v>530</v>
      </c>
      <c r="G560" s="11">
        <v>13002.370000000012</v>
      </c>
    </row>
    <row r="561" spans="1:7" x14ac:dyDescent="0.15">
      <c r="A561" t="s">
        <v>527</v>
      </c>
      <c r="B561" s="10">
        <v>40881</v>
      </c>
      <c r="C561" t="s">
        <v>573</v>
      </c>
      <c r="D561" s="33">
        <v>25</v>
      </c>
      <c r="E561" s="12" t="s">
        <v>530</v>
      </c>
      <c r="G561" s="11">
        <v>12977.370000000012</v>
      </c>
    </row>
    <row r="562" spans="1:7" x14ac:dyDescent="0.15">
      <c r="A562" t="s">
        <v>527</v>
      </c>
      <c r="B562" s="10">
        <v>40881</v>
      </c>
      <c r="C562" t="s">
        <v>573</v>
      </c>
      <c r="D562" s="33">
        <v>7</v>
      </c>
      <c r="E562" s="12" t="s">
        <v>530</v>
      </c>
      <c r="G562" s="11">
        <v>12970.370000000012</v>
      </c>
    </row>
    <row r="563" spans="1:7" x14ac:dyDescent="0.15">
      <c r="A563" t="s">
        <v>527</v>
      </c>
      <c r="B563" s="10">
        <v>40881</v>
      </c>
      <c r="C563" t="s">
        <v>574</v>
      </c>
      <c r="D563" s="33">
        <v>42.31</v>
      </c>
      <c r="E563" s="12" t="s">
        <v>530</v>
      </c>
      <c r="G563" s="11">
        <v>12928.060000000012</v>
      </c>
    </row>
    <row r="564" spans="1:7" x14ac:dyDescent="0.15">
      <c r="A564" t="s">
        <v>527</v>
      </c>
      <c r="B564" s="10">
        <v>40881</v>
      </c>
      <c r="C564" t="s">
        <v>575</v>
      </c>
      <c r="D564" s="33">
        <v>32.9</v>
      </c>
      <c r="E564" s="12" t="s">
        <v>530</v>
      </c>
      <c r="G564" s="11">
        <v>12895.160000000013</v>
      </c>
    </row>
    <row r="565" spans="1:7" x14ac:dyDescent="0.15">
      <c r="A565" t="s">
        <v>527</v>
      </c>
      <c r="B565" s="10">
        <v>40884</v>
      </c>
      <c r="C565" t="s">
        <v>532</v>
      </c>
      <c r="D565" s="33">
        <v>60</v>
      </c>
      <c r="E565" s="12" t="s">
        <v>530</v>
      </c>
      <c r="G565" s="11">
        <v>12835.160000000013</v>
      </c>
    </row>
    <row r="566" spans="1:7" x14ac:dyDescent="0.15">
      <c r="A566" t="s">
        <v>527</v>
      </c>
      <c r="B566" s="10">
        <v>40884</v>
      </c>
      <c r="C566" t="s">
        <v>529</v>
      </c>
      <c r="D566" s="33">
        <v>38.909999999999997</v>
      </c>
      <c r="E566" s="12" t="s">
        <v>530</v>
      </c>
      <c r="G566" s="11">
        <v>12796.250000000013</v>
      </c>
    </row>
    <row r="567" spans="1:7" x14ac:dyDescent="0.15">
      <c r="A567" t="s">
        <v>527</v>
      </c>
      <c r="B567" s="10">
        <v>40888</v>
      </c>
      <c r="C567" t="s">
        <v>576</v>
      </c>
      <c r="D567" s="33">
        <v>4.66</v>
      </c>
      <c r="E567" s="12" t="s">
        <v>530</v>
      </c>
      <c r="G567" s="11">
        <v>12791.590000000013</v>
      </c>
    </row>
    <row r="568" spans="1:7" x14ac:dyDescent="0.15">
      <c r="A568" t="s">
        <v>527</v>
      </c>
      <c r="B568" s="10">
        <v>40891</v>
      </c>
      <c r="C568" t="s">
        <v>529</v>
      </c>
      <c r="D568" s="33">
        <v>34.71</v>
      </c>
      <c r="E568" s="12" t="s">
        <v>530</v>
      </c>
      <c r="G568" s="11">
        <v>12756.880000000014</v>
      </c>
    </row>
    <row r="569" spans="1:7" x14ac:dyDescent="0.15">
      <c r="A569" t="s">
        <v>536</v>
      </c>
      <c r="B569" s="10">
        <v>40891</v>
      </c>
      <c r="C569" t="s">
        <v>537</v>
      </c>
      <c r="D569" s="33"/>
      <c r="E569" s="12" t="s">
        <v>530</v>
      </c>
      <c r="F569">
        <v>1677.1</v>
      </c>
      <c r="G569" s="11">
        <v>14433.980000000014</v>
      </c>
    </row>
    <row r="570" spans="1:7" x14ac:dyDescent="0.15">
      <c r="A570" t="s">
        <v>538</v>
      </c>
      <c r="B570" s="10">
        <v>40891</v>
      </c>
      <c r="C570" t="s">
        <v>539</v>
      </c>
      <c r="D570" s="33">
        <v>1069.1600000000001</v>
      </c>
      <c r="E570" s="12" t="s">
        <v>530</v>
      </c>
      <c r="G570" s="11">
        <v>13364.820000000014</v>
      </c>
    </row>
    <row r="571" spans="1:7" x14ac:dyDescent="0.15">
      <c r="A571" t="s">
        <v>538</v>
      </c>
      <c r="B571" s="10">
        <v>40891</v>
      </c>
      <c r="C571" t="s">
        <v>531</v>
      </c>
      <c r="D571" s="33">
        <v>34</v>
      </c>
      <c r="E571" s="12" t="s">
        <v>530</v>
      </c>
      <c r="G571" s="11">
        <v>13330.820000000014</v>
      </c>
    </row>
    <row r="572" spans="1:7" x14ac:dyDescent="0.15">
      <c r="A572" t="s">
        <v>538</v>
      </c>
      <c r="B572" s="10">
        <v>40891</v>
      </c>
      <c r="C572" t="s">
        <v>547</v>
      </c>
      <c r="D572" s="33">
        <v>77.599999999999994</v>
      </c>
      <c r="E572" s="12" t="s">
        <v>530</v>
      </c>
      <c r="G572" s="11">
        <v>13253.220000000014</v>
      </c>
    </row>
    <row r="573" spans="1:7" x14ac:dyDescent="0.15">
      <c r="A573">
        <v>1166</v>
      </c>
      <c r="B573" s="10">
        <v>40893</v>
      </c>
      <c r="C573" t="s">
        <v>535</v>
      </c>
      <c r="D573" s="33">
        <v>65</v>
      </c>
      <c r="E573" s="12" t="s">
        <v>530</v>
      </c>
      <c r="G573" s="11">
        <v>13188.220000000014</v>
      </c>
    </row>
    <row r="574" spans="1:7" x14ac:dyDescent="0.15">
      <c r="A574" t="s">
        <v>527</v>
      </c>
      <c r="B574" s="10">
        <v>40895</v>
      </c>
      <c r="C574" t="s">
        <v>578</v>
      </c>
      <c r="D574" s="33">
        <v>118.68</v>
      </c>
      <c r="E574" s="12" t="s">
        <v>530</v>
      </c>
      <c r="G574" s="11">
        <v>13069.540000000014</v>
      </c>
    </row>
    <row r="575" spans="1:7" x14ac:dyDescent="0.15">
      <c r="A575" t="s">
        <v>527</v>
      </c>
      <c r="B575" s="10">
        <v>40895</v>
      </c>
      <c r="C575" t="s">
        <v>579</v>
      </c>
      <c r="D575" s="33">
        <v>21.48</v>
      </c>
      <c r="E575" s="12" t="s">
        <v>530</v>
      </c>
      <c r="G575" s="11">
        <v>13048.060000000014</v>
      </c>
    </row>
    <row r="576" spans="1:7" x14ac:dyDescent="0.15">
      <c r="A576" t="s">
        <v>527</v>
      </c>
      <c r="B576" s="10">
        <v>40895</v>
      </c>
      <c r="C576" t="s">
        <v>579</v>
      </c>
      <c r="D576" s="33">
        <v>40.020000000000003</v>
      </c>
      <c r="E576" s="12" t="s">
        <v>530</v>
      </c>
      <c r="G576" s="11">
        <v>13008.040000000014</v>
      </c>
    </row>
    <row r="577" spans="1:7" x14ac:dyDescent="0.15">
      <c r="A577" t="s">
        <v>527</v>
      </c>
      <c r="B577" s="10">
        <v>40895</v>
      </c>
      <c r="C577" t="s">
        <v>580</v>
      </c>
      <c r="D577" s="33">
        <v>2.76</v>
      </c>
      <c r="E577" s="12" t="s">
        <v>530</v>
      </c>
      <c r="G577" s="11">
        <v>13005.280000000013</v>
      </c>
    </row>
    <row r="578" spans="1:7" x14ac:dyDescent="0.15">
      <c r="A578" t="s">
        <v>527</v>
      </c>
      <c r="B578" s="10">
        <v>40895</v>
      </c>
      <c r="C578" t="s">
        <v>581</v>
      </c>
      <c r="D578" s="33">
        <v>39.770000000000003</v>
      </c>
      <c r="E578" s="12" t="s">
        <v>530</v>
      </c>
      <c r="G578" s="11">
        <v>12965.510000000013</v>
      </c>
    </row>
    <row r="579" spans="1:7" x14ac:dyDescent="0.15">
      <c r="A579" t="s">
        <v>527</v>
      </c>
      <c r="B579" s="10">
        <v>40897</v>
      </c>
      <c r="C579" t="s">
        <v>582</v>
      </c>
      <c r="D579" s="33">
        <v>21.19</v>
      </c>
      <c r="E579" s="12" t="s">
        <v>530</v>
      </c>
      <c r="G579" s="11">
        <v>12944.320000000012</v>
      </c>
    </row>
    <row r="580" spans="1:7" x14ac:dyDescent="0.15">
      <c r="A580" t="s">
        <v>527</v>
      </c>
      <c r="B580" s="10">
        <v>40897</v>
      </c>
      <c r="C580" t="s">
        <v>584</v>
      </c>
      <c r="D580" s="33">
        <v>59.86</v>
      </c>
      <c r="E580" s="12" t="s">
        <v>530</v>
      </c>
      <c r="G580" s="11">
        <v>12884.460000000012</v>
      </c>
    </row>
    <row r="581" spans="1:7" x14ac:dyDescent="0.15">
      <c r="A581" t="s">
        <v>527</v>
      </c>
      <c r="B581" s="10">
        <v>40899</v>
      </c>
      <c r="C581" t="s">
        <v>558</v>
      </c>
      <c r="D581" s="33">
        <v>51.69</v>
      </c>
      <c r="E581" s="12" t="s">
        <v>530</v>
      </c>
      <c r="G581" s="11">
        <v>12832.770000000011</v>
      </c>
    </row>
    <row r="582" spans="1:7" x14ac:dyDescent="0.15">
      <c r="A582" t="s">
        <v>527</v>
      </c>
      <c r="B582" s="10">
        <v>40899</v>
      </c>
      <c r="C582" t="s">
        <v>582</v>
      </c>
      <c r="D582" s="33">
        <v>114.45</v>
      </c>
      <c r="E582" s="12" t="s">
        <v>530</v>
      </c>
      <c r="G582" s="11">
        <v>12718.320000000011</v>
      </c>
    </row>
    <row r="583" spans="1:7" x14ac:dyDescent="0.15">
      <c r="A583" t="s">
        <v>527</v>
      </c>
      <c r="B583" s="10">
        <v>40899</v>
      </c>
      <c r="C583" t="s">
        <v>583</v>
      </c>
      <c r="D583" s="33">
        <v>32.08</v>
      </c>
      <c r="E583" s="12" t="s">
        <v>530</v>
      </c>
      <c r="G583" s="11">
        <v>12686.240000000011</v>
      </c>
    </row>
    <row r="584" spans="1:7" x14ac:dyDescent="0.15">
      <c r="A584" t="s">
        <v>527</v>
      </c>
      <c r="B584" s="10">
        <v>40900</v>
      </c>
      <c r="C584" t="s">
        <v>529</v>
      </c>
      <c r="D584" s="33">
        <v>38.700000000000003</v>
      </c>
      <c r="E584" s="12" t="s">
        <v>530</v>
      </c>
      <c r="G584" s="11">
        <v>12647.54000000001</v>
      </c>
    </row>
    <row r="585" spans="1:7" x14ac:dyDescent="0.15">
      <c r="A585" t="s">
        <v>527</v>
      </c>
      <c r="B585" s="10">
        <v>40902</v>
      </c>
      <c r="C585" t="s">
        <v>573</v>
      </c>
      <c r="D585" s="33">
        <v>25</v>
      </c>
      <c r="E585" s="12" t="s">
        <v>530</v>
      </c>
      <c r="G585" s="11">
        <v>12622.54000000001</v>
      </c>
    </row>
    <row r="586" spans="1:7" x14ac:dyDescent="0.15">
      <c r="A586" t="s">
        <v>527</v>
      </c>
      <c r="B586" s="10">
        <v>40905</v>
      </c>
      <c r="C586" t="s">
        <v>528</v>
      </c>
      <c r="D586" s="33">
        <v>38.409999999999997</v>
      </c>
      <c r="E586" s="12" t="s">
        <v>530</v>
      </c>
      <c r="G586" s="11">
        <v>12584.13000000001</v>
      </c>
    </row>
    <row r="587" spans="1:7" x14ac:dyDescent="0.15">
      <c r="A587" t="s">
        <v>527</v>
      </c>
      <c r="B587" s="10">
        <v>40905</v>
      </c>
      <c r="C587" t="s">
        <v>529</v>
      </c>
      <c r="D587" s="33">
        <v>30.67</v>
      </c>
      <c r="E587" s="12" t="s">
        <v>530</v>
      </c>
      <c r="G587" s="11">
        <v>12553.46000000001</v>
      </c>
    </row>
    <row r="588" spans="1:7" x14ac:dyDescent="0.15">
      <c r="A588" t="s">
        <v>527</v>
      </c>
      <c r="B588" s="10">
        <v>40907</v>
      </c>
      <c r="C588" t="s">
        <v>532</v>
      </c>
      <c r="D588" s="33">
        <v>40</v>
      </c>
      <c r="E588" s="12" t="s">
        <v>530</v>
      </c>
      <c r="G588" s="11">
        <v>12513.46000000001</v>
      </c>
    </row>
    <row r="589" spans="1:7" x14ac:dyDescent="0.15">
      <c r="A589" t="s">
        <v>536</v>
      </c>
      <c r="B589" s="10">
        <v>40907</v>
      </c>
      <c r="C589" t="s">
        <v>537</v>
      </c>
      <c r="D589" s="33"/>
      <c r="E589" s="12" t="s">
        <v>530</v>
      </c>
      <c r="F589">
        <v>1676.97</v>
      </c>
      <c r="G589" s="11">
        <v>14190.430000000009</v>
      </c>
    </row>
    <row r="590" spans="1:7" x14ac:dyDescent="0.15">
      <c r="A590" t="s">
        <v>538</v>
      </c>
      <c r="B590" s="10">
        <v>40909</v>
      </c>
      <c r="C590" t="s">
        <v>548</v>
      </c>
      <c r="D590" s="33">
        <v>230</v>
      </c>
      <c r="E590" s="12" t="s">
        <v>530</v>
      </c>
      <c r="G590" s="11">
        <v>13960.430000000009</v>
      </c>
    </row>
    <row r="591" spans="1:7" x14ac:dyDescent="0.15">
      <c r="A591" t="s">
        <v>538</v>
      </c>
      <c r="B591" s="10">
        <v>40909</v>
      </c>
      <c r="C591" t="s">
        <v>549</v>
      </c>
      <c r="D591" s="33">
        <v>237.71</v>
      </c>
      <c r="E591" s="12" t="s">
        <v>530</v>
      </c>
      <c r="G591" s="11">
        <v>13722.72000000001</v>
      </c>
    </row>
    <row r="592" spans="1:7" x14ac:dyDescent="0.15">
      <c r="A592" t="s">
        <v>538</v>
      </c>
      <c r="B592" s="10">
        <v>40909</v>
      </c>
      <c r="C592" t="s">
        <v>550</v>
      </c>
      <c r="D592" s="33">
        <v>58.66</v>
      </c>
      <c r="E592" s="12" t="s">
        <v>530</v>
      </c>
      <c r="G592" s="11">
        <v>13664.06000000001</v>
      </c>
    </row>
    <row r="593" spans="1:7" x14ac:dyDescent="0.15">
      <c r="A593" t="s">
        <v>538</v>
      </c>
      <c r="B593" s="10">
        <v>40909</v>
      </c>
      <c r="C593" t="s">
        <v>552</v>
      </c>
      <c r="D593" s="33">
        <v>127.9</v>
      </c>
      <c r="E593" s="12" t="s">
        <v>530</v>
      </c>
      <c r="G593" s="11">
        <v>13536.160000000011</v>
      </c>
    </row>
    <row r="594" spans="1:7" x14ac:dyDescent="0.15">
      <c r="A594" t="s">
        <v>538</v>
      </c>
      <c r="B594" s="10">
        <v>40909</v>
      </c>
      <c r="C594" t="s">
        <v>585</v>
      </c>
      <c r="D594" s="33">
        <v>113.79</v>
      </c>
      <c r="E594" s="12" t="s">
        <v>530</v>
      </c>
      <c r="G594" s="11">
        <v>13422.37000000001</v>
      </c>
    </row>
    <row r="595" spans="1:7" x14ac:dyDescent="0.15">
      <c r="A595" t="s">
        <v>538</v>
      </c>
      <c r="B595" s="10">
        <v>40909</v>
      </c>
      <c r="C595" t="s">
        <v>553</v>
      </c>
      <c r="D595" s="33">
        <v>155.09</v>
      </c>
      <c r="E595" s="12" t="s">
        <v>530</v>
      </c>
      <c r="G595" s="11">
        <v>13267.28000000001</v>
      </c>
    </row>
    <row r="596" spans="1:7" x14ac:dyDescent="0.15">
      <c r="A596" t="s">
        <v>538</v>
      </c>
      <c r="B596" s="10">
        <v>40909</v>
      </c>
      <c r="C596" t="s">
        <v>554</v>
      </c>
      <c r="D596" s="33">
        <v>40</v>
      </c>
      <c r="E596" s="12" t="s">
        <v>530</v>
      </c>
      <c r="G596" s="11">
        <v>13227.28000000001</v>
      </c>
    </row>
    <row r="597" spans="1:7" x14ac:dyDescent="0.15">
      <c r="A597" t="s">
        <v>538</v>
      </c>
      <c r="B597" s="10">
        <v>40909</v>
      </c>
      <c r="C597" t="s">
        <v>554</v>
      </c>
      <c r="D597" s="33">
        <v>24.4</v>
      </c>
      <c r="E597" s="12" t="s">
        <v>530</v>
      </c>
      <c r="G597" s="11">
        <v>13202.88000000001</v>
      </c>
    </row>
    <row r="598" spans="1:7" x14ac:dyDescent="0.15">
      <c r="A598" t="s">
        <v>538</v>
      </c>
      <c r="B598" s="10">
        <v>40909</v>
      </c>
      <c r="C598" t="s">
        <v>555</v>
      </c>
      <c r="D598" s="33">
        <v>313.24</v>
      </c>
      <c r="E598" s="12" t="s">
        <v>530</v>
      </c>
      <c r="G598" s="11">
        <v>12889.64000000001</v>
      </c>
    </row>
    <row r="599" spans="1:7" x14ac:dyDescent="0.15">
      <c r="A599" t="s">
        <v>538</v>
      </c>
      <c r="B599" s="10">
        <v>40909</v>
      </c>
      <c r="C599" t="s">
        <v>569</v>
      </c>
      <c r="D599" s="33">
        <v>297.06</v>
      </c>
      <c r="E599" s="12" t="s">
        <v>530</v>
      </c>
      <c r="G599" s="11">
        <v>12592.580000000011</v>
      </c>
    </row>
    <row r="600" spans="1:7" x14ac:dyDescent="0.15">
      <c r="A600" t="s">
        <v>527</v>
      </c>
      <c r="B600" s="10">
        <v>40911</v>
      </c>
      <c r="C600" t="s">
        <v>532</v>
      </c>
      <c r="D600" s="33">
        <v>40</v>
      </c>
      <c r="E600" s="12" t="s">
        <v>530</v>
      </c>
      <c r="G600" s="11">
        <v>12552.580000000011</v>
      </c>
    </row>
    <row r="601" spans="1:7" x14ac:dyDescent="0.15">
      <c r="A601" t="s">
        <v>527</v>
      </c>
      <c r="B601" s="10">
        <v>40912</v>
      </c>
      <c r="C601" t="s">
        <v>529</v>
      </c>
      <c r="D601" s="33">
        <v>18.079999999999998</v>
      </c>
      <c r="E601" s="12" t="s">
        <v>530</v>
      </c>
      <c r="G601" s="11">
        <v>12534.500000000011</v>
      </c>
    </row>
    <row r="602" spans="1:7" x14ac:dyDescent="0.15">
      <c r="A602" t="s">
        <v>527</v>
      </c>
      <c r="B602" s="10">
        <v>40912</v>
      </c>
      <c r="C602" t="s">
        <v>529</v>
      </c>
      <c r="D602" s="33">
        <v>35.549999999999997</v>
      </c>
      <c r="E602" s="12" t="s">
        <v>530</v>
      </c>
      <c r="G602" s="11">
        <v>12498.950000000012</v>
      </c>
    </row>
    <row r="603" spans="1:7" x14ac:dyDescent="0.15">
      <c r="A603" t="s">
        <v>527</v>
      </c>
      <c r="B603" s="10">
        <v>40915</v>
      </c>
      <c r="C603" t="s">
        <v>532</v>
      </c>
      <c r="D603" s="33">
        <v>40</v>
      </c>
      <c r="E603" s="12" t="s">
        <v>530</v>
      </c>
      <c r="G603" s="11">
        <v>12458.950000000012</v>
      </c>
    </row>
    <row r="604" spans="1:7" x14ac:dyDescent="0.15">
      <c r="A604" t="s">
        <v>527</v>
      </c>
      <c r="B604" s="10">
        <v>40915</v>
      </c>
      <c r="C604" t="s">
        <v>586</v>
      </c>
      <c r="D604" s="33">
        <v>5.75</v>
      </c>
      <c r="E604" s="12" t="s">
        <v>530</v>
      </c>
      <c r="G604" s="11">
        <v>12453.200000000012</v>
      </c>
    </row>
    <row r="605" spans="1:7" x14ac:dyDescent="0.15">
      <c r="A605" t="s">
        <v>527</v>
      </c>
      <c r="B605" s="10">
        <v>40915</v>
      </c>
      <c r="C605" t="s">
        <v>558</v>
      </c>
      <c r="D605" s="33">
        <v>209.15</v>
      </c>
      <c r="E605" s="12" t="s">
        <v>530</v>
      </c>
      <c r="G605" s="11">
        <v>12244.050000000012</v>
      </c>
    </row>
    <row r="606" spans="1:7" x14ac:dyDescent="0.15">
      <c r="A606" t="s">
        <v>527</v>
      </c>
      <c r="B606" s="10">
        <v>40918</v>
      </c>
      <c r="C606" t="s">
        <v>587</v>
      </c>
      <c r="D606" s="33">
        <v>6</v>
      </c>
      <c r="E606" s="12" t="s">
        <v>530</v>
      </c>
      <c r="G606" s="11">
        <v>12238.050000000012</v>
      </c>
    </row>
    <row r="607" spans="1:7" x14ac:dyDescent="0.15">
      <c r="A607" t="s">
        <v>527</v>
      </c>
      <c r="B607" s="10">
        <v>40918</v>
      </c>
      <c r="C607" t="s">
        <v>588</v>
      </c>
      <c r="D607" s="33">
        <v>11.54</v>
      </c>
      <c r="E607" s="12" t="s">
        <v>530</v>
      </c>
      <c r="G607" s="11">
        <v>12226.510000000011</v>
      </c>
    </row>
    <row r="608" spans="1:7" x14ac:dyDescent="0.15">
      <c r="A608" t="s">
        <v>527</v>
      </c>
      <c r="B608" s="10">
        <v>40919</v>
      </c>
      <c r="C608" t="s">
        <v>529</v>
      </c>
      <c r="D608" s="33">
        <v>33.29</v>
      </c>
      <c r="E608" s="12" t="s">
        <v>530</v>
      </c>
      <c r="G608" s="11">
        <v>12193.22000000001</v>
      </c>
    </row>
    <row r="609" spans="1:7" x14ac:dyDescent="0.15">
      <c r="A609" t="s">
        <v>527</v>
      </c>
      <c r="B609" s="10">
        <v>40920</v>
      </c>
      <c r="C609" t="s">
        <v>532</v>
      </c>
      <c r="D609" s="33">
        <v>60</v>
      </c>
      <c r="E609" s="12" t="s">
        <v>530</v>
      </c>
      <c r="G609" s="11">
        <v>12133.22000000001</v>
      </c>
    </row>
    <row r="610" spans="1:7" x14ac:dyDescent="0.15">
      <c r="A610" s="22" t="s">
        <v>527</v>
      </c>
      <c r="B610" s="23">
        <v>40921</v>
      </c>
      <c r="C610" s="22" t="s">
        <v>532</v>
      </c>
      <c r="D610" s="36">
        <v>20</v>
      </c>
      <c r="E610" s="25" t="s">
        <v>530</v>
      </c>
      <c r="F610" s="22"/>
      <c r="G610" s="11">
        <v>12113.22000000001</v>
      </c>
    </row>
    <row r="611" spans="1:7" x14ac:dyDescent="0.15">
      <c r="A611" t="s">
        <v>536</v>
      </c>
      <c r="B611" s="10">
        <v>40922</v>
      </c>
      <c r="C611" t="s">
        <v>537</v>
      </c>
      <c r="D611" s="33"/>
      <c r="E611" s="12" t="s">
        <v>530</v>
      </c>
      <c r="F611">
        <v>1678.41</v>
      </c>
      <c r="G611" s="11">
        <v>13791.63000000001</v>
      </c>
    </row>
    <row r="612" spans="1:7" x14ac:dyDescent="0.15">
      <c r="A612" t="s">
        <v>538</v>
      </c>
      <c r="B612" s="10">
        <v>40923</v>
      </c>
      <c r="C612" t="s">
        <v>539</v>
      </c>
      <c r="D612" s="33">
        <v>1069.1600000000001</v>
      </c>
      <c r="E612" s="12" t="s">
        <v>530</v>
      </c>
      <c r="G612" s="11">
        <v>12722.47000000001</v>
      </c>
    </row>
    <row r="613" spans="1:7" x14ac:dyDescent="0.15">
      <c r="A613" t="s">
        <v>538</v>
      </c>
      <c r="B613" s="10">
        <v>40923</v>
      </c>
      <c r="C613" t="s">
        <v>531</v>
      </c>
      <c r="D613" s="33">
        <v>34.229999999999997</v>
      </c>
      <c r="E613" s="12" t="s">
        <v>530</v>
      </c>
      <c r="G613" s="11">
        <v>12688.240000000011</v>
      </c>
    </row>
    <row r="614" spans="1:7" x14ac:dyDescent="0.15">
      <c r="A614">
        <v>1167</v>
      </c>
      <c r="B614" s="10">
        <v>40923</v>
      </c>
      <c r="C614" t="s">
        <v>535</v>
      </c>
      <c r="D614" s="33">
        <v>65</v>
      </c>
      <c r="E614" s="12" t="s">
        <v>530</v>
      </c>
      <c r="G614" s="11">
        <v>12623.240000000011</v>
      </c>
    </row>
    <row r="615" spans="1:7" x14ac:dyDescent="0.15">
      <c r="A615" t="s">
        <v>527</v>
      </c>
      <c r="B615" s="10">
        <v>40923</v>
      </c>
      <c r="C615" t="s">
        <v>565</v>
      </c>
      <c r="D615" s="33">
        <v>67.290000000000006</v>
      </c>
      <c r="E615" s="12" t="s">
        <v>530</v>
      </c>
      <c r="G615" s="11">
        <v>12555.95000000001</v>
      </c>
    </row>
    <row r="616" spans="1:7" x14ac:dyDescent="0.15">
      <c r="A616" t="s">
        <v>527</v>
      </c>
      <c r="B616" s="10">
        <v>40923</v>
      </c>
      <c r="C616" t="s">
        <v>558</v>
      </c>
      <c r="D616" s="33">
        <v>7.73</v>
      </c>
      <c r="E616" s="12" t="s">
        <v>530</v>
      </c>
      <c r="G616" s="11">
        <v>12548.22000000001</v>
      </c>
    </row>
    <row r="617" spans="1:7" x14ac:dyDescent="0.15">
      <c r="A617" t="s">
        <v>527</v>
      </c>
      <c r="B617" s="10">
        <v>40925</v>
      </c>
      <c r="C617" t="s">
        <v>572</v>
      </c>
      <c r="D617" s="33">
        <v>36.340000000000003</v>
      </c>
      <c r="E617" s="12" t="s">
        <v>530</v>
      </c>
      <c r="G617" s="11">
        <v>12511.88000000001</v>
      </c>
    </row>
    <row r="618" spans="1:7" x14ac:dyDescent="0.15">
      <c r="A618" t="s">
        <v>527</v>
      </c>
      <c r="B618" s="10">
        <v>40925</v>
      </c>
      <c r="C618" t="s">
        <v>589</v>
      </c>
      <c r="D618" s="33">
        <v>21.95</v>
      </c>
      <c r="E618" s="12" t="s">
        <v>530</v>
      </c>
      <c r="G618" s="11">
        <v>12489.930000000009</v>
      </c>
    </row>
    <row r="619" spans="1:7" x14ac:dyDescent="0.15">
      <c r="A619" t="s">
        <v>527</v>
      </c>
      <c r="B619" s="10">
        <v>40925</v>
      </c>
      <c r="C619" t="s">
        <v>558</v>
      </c>
      <c r="D619" s="33">
        <v>15.77</v>
      </c>
      <c r="E619" s="12" t="s">
        <v>530</v>
      </c>
      <c r="G619" s="11">
        <v>12474.160000000009</v>
      </c>
    </row>
    <row r="620" spans="1:7" x14ac:dyDescent="0.15">
      <c r="A620" t="s">
        <v>527</v>
      </c>
      <c r="B620" s="10">
        <v>40925</v>
      </c>
      <c r="C620" t="s">
        <v>528</v>
      </c>
      <c r="D620" s="33">
        <v>52.86</v>
      </c>
      <c r="E620" s="12" t="s">
        <v>530</v>
      </c>
      <c r="G620" s="11">
        <v>12421.300000000008</v>
      </c>
    </row>
    <row r="621" spans="1:7" x14ac:dyDescent="0.15">
      <c r="A621" t="s">
        <v>527</v>
      </c>
      <c r="B621" s="10">
        <v>40925</v>
      </c>
      <c r="C621" t="s">
        <v>532</v>
      </c>
      <c r="D621" s="33">
        <v>40</v>
      </c>
      <c r="E621" s="12" t="s">
        <v>530</v>
      </c>
      <c r="G621" s="11">
        <v>12381.300000000008</v>
      </c>
    </row>
    <row r="622" spans="1:7" x14ac:dyDescent="0.15">
      <c r="A622" t="s">
        <v>527</v>
      </c>
      <c r="B622" s="10">
        <v>40931</v>
      </c>
      <c r="C622" t="s">
        <v>576</v>
      </c>
      <c r="D622" s="33">
        <v>4.97</v>
      </c>
      <c r="E622" s="12" t="s">
        <v>530</v>
      </c>
      <c r="G622" s="11">
        <v>12376.330000000009</v>
      </c>
    </row>
    <row r="623" spans="1:7" x14ac:dyDescent="0.15">
      <c r="A623" t="s">
        <v>527</v>
      </c>
      <c r="B623" s="10">
        <v>40932</v>
      </c>
      <c r="C623" t="s">
        <v>532</v>
      </c>
      <c r="D623" s="33">
        <v>40</v>
      </c>
      <c r="E623" s="12" t="s">
        <v>530</v>
      </c>
      <c r="G623" s="11">
        <v>12336.330000000009</v>
      </c>
    </row>
    <row r="624" spans="1:7" x14ac:dyDescent="0.15">
      <c r="A624" t="s">
        <v>527</v>
      </c>
      <c r="B624" s="10">
        <v>40932</v>
      </c>
      <c r="C624" t="s">
        <v>529</v>
      </c>
      <c r="D624" s="33">
        <v>32.03</v>
      </c>
      <c r="E624" s="12" t="s">
        <v>530</v>
      </c>
      <c r="G624" s="11">
        <v>12304.300000000008</v>
      </c>
    </row>
    <row r="625" spans="1:7" x14ac:dyDescent="0.15">
      <c r="A625" t="s">
        <v>527</v>
      </c>
      <c r="B625" s="10">
        <v>40933</v>
      </c>
      <c r="C625" t="s">
        <v>546</v>
      </c>
      <c r="D625" s="33">
        <v>85.83</v>
      </c>
      <c r="E625" s="12" t="s">
        <v>530</v>
      </c>
      <c r="G625" s="11">
        <v>12218.470000000008</v>
      </c>
    </row>
    <row r="626" spans="1:7" x14ac:dyDescent="0.15">
      <c r="A626" t="s">
        <v>538</v>
      </c>
      <c r="B626" s="10">
        <v>40933</v>
      </c>
      <c r="C626" t="s">
        <v>548</v>
      </c>
      <c r="D626" s="33">
        <v>230</v>
      </c>
      <c r="E626" s="12" t="s">
        <v>530</v>
      </c>
      <c r="G626" s="11">
        <v>11988.470000000008</v>
      </c>
    </row>
    <row r="627" spans="1:7" x14ac:dyDescent="0.15">
      <c r="A627" t="s">
        <v>538</v>
      </c>
      <c r="B627" s="10">
        <v>40933</v>
      </c>
      <c r="C627" t="s">
        <v>549</v>
      </c>
      <c r="D627" s="33">
        <v>263.29000000000002</v>
      </c>
      <c r="E627" s="12" t="s">
        <v>530</v>
      </c>
      <c r="G627" s="11">
        <v>11725.180000000008</v>
      </c>
    </row>
    <row r="628" spans="1:7" x14ac:dyDescent="0.15">
      <c r="A628" t="s">
        <v>538</v>
      </c>
      <c r="B628" s="10">
        <v>40933</v>
      </c>
      <c r="C628" t="s">
        <v>550</v>
      </c>
      <c r="D628" s="33">
        <v>118.15</v>
      </c>
      <c r="E628" s="12" t="s">
        <v>530</v>
      </c>
      <c r="G628" s="11">
        <v>11607.030000000008</v>
      </c>
    </row>
    <row r="629" spans="1:7" x14ac:dyDescent="0.15">
      <c r="A629" t="s">
        <v>538</v>
      </c>
      <c r="B629" s="10">
        <v>40933</v>
      </c>
      <c r="C629" t="s">
        <v>551</v>
      </c>
      <c r="D629" s="33">
        <v>50.17</v>
      </c>
      <c r="E629" s="12" t="s">
        <v>530</v>
      </c>
      <c r="G629" s="11">
        <v>11556.860000000008</v>
      </c>
    </row>
    <row r="630" spans="1:7" x14ac:dyDescent="0.15">
      <c r="A630" t="s">
        <v>538</v>
      </c>
      <c r="B630" s="10">
        <v>40933</v>
      </c>
      <c r="C630" t="s">
        <v>552</v>
      </c>
      <c r="D630" s="33">
        <v>127.16</v>
      </c>
      <c r="E630" s="12" t="s">
        <v>530</v>
      </c>
      <c r="G630" s="11">
        <v>11429.700000000008</v>
      </c>
    </row>
    <row r="631" spans="1:7" x14ac:dyDescent="0.15">
      <c r="A631" t="s">
        <v>538</v>
      </c>
      <c r="B631" s="10">
        <v>40933</v>
      </c>
      <c r="C631" t="s">
        <v>554</v>
      </c>
      <c r="D631" s="33">
        <v>70</v>
      </c>
      <c r="E631" s="12" t="s">
        <v>530</v>
      </c>
      <c r="G631" s="11">
        <v>11359.700000000008</v>
      </c>
    </row>
    <row r="632" spans="1:7" x14ac:dyDescent="0.15">
      <c r="A632" t="s">
        <v>538</v>
      </c>
      <c r="B632" s="10">
        <v>40933</v>
      </c>
      <c r="C632" t="s">
        <v>569</v>
      </c>
      <c r="D632" s="33">
        <v>18.170000000000002</v>
      </c>
      <c r="E632" s="12" t="s">
        <v>530</v>
      </c>
      <c r="G632" s="11">
        <v>11341.530000000008</v>
      </c>
    </row>
    <row r="633" spans="1:7" x14ac:dyDescent="0.15">
      <c r="A633" t="s">
        <v>538</v>
      </c>
      <c r="B633" s="10">
        <v>40933</v>
      </c>
      <c r="C633" t="s">
        <v>555</v>
      </c>
      <c r="D633" s="33">
        <v>523.32000000000005</v>
      </c>
      <c r="E633" s="12" t="s">
        <v>530</v>
      </c>
      <c r="G633" s="11">
        <v>10818.210000000008</v>
      </c>
    </row>
    <row r="634" spans="1:7" x14ac:dyDescent="0.15">
      <c r="A634" t="s">
        <v>538</v>
      </c>
      <c r="B634" s="10">
        <v>40933</v>
      </c>
      <c r="C634" t="s">
        <v>553</v>
      </c>
      <c r="D634" s="33">
        <v>155.09</v>
      </c>
      <c r="E634" s="12" t="s">
        <v>530</v>
      </c>
      <c r="G634" s="11">
        <v>10663.120000000008</v>
      </c>
    </row>
    <row r="635" spans="1:7" x14ac:dyDescent="0.15">
      <c r="A635" t="s">
        <v>527</v>
      </c>
      <c r="B635" s="10">
        <v>40934</v>
      </c>
      <c r="C635" t="s">
        <v>532</v>
      </c>
      <c r="D635" s="33">
        <v>40</v>
      </c>
      <c r="E635" s="12" t="s">
        <v>530</v>
      </c>
      <c r="G635" s="11">
        <v>10623.120000000008</v>
      </c>
    </row>
    <row r="636" spans="1:7" x14ac:dyDescent="0.15">
      <c r="A636" t="s">
        <v>536</v>
      </c>
      <c r="B636" s="10">
        <v>40936</v>
      </c>
      <c r="C636" t="s">
        <v>537</v>
      </c>
      <c r="D636" s="33"/>
      <c r="E636" s="12" t="s">
        <v>530</v>
      </c>
      <c r="F636">
        <v>1678.41</v>
      </c>
      <c r="G636" s="11">
        <v>12301.530000000008</v>
      </c>
    </row>
    <row r="637" spans="1:7" x14ac:dyDescent="0.15">
      <c r="A637" t="s">
        <v>527</v>
      </c>
      <c r="B637" s="10">
        <v>40937</v>
      </c>
      <c r="C637" t="s">
        <v>529</v>
      </c>
      <c r="D637" s="33">
        <v>21.17</v>
      </c>
      <c r="E637" s="12" t="s">
        <v>530</v>
      </c>
      <c r="G637" s="11">
        <v>12280.360000000008</v>
      </c>
    </row>
    <row r="638" spans="1:7" x14ac:dyDescent="0.15">
      <c r="A638" t="s">
        <v>527</v>
      </c>
      <c r="B638" s="10">
        <v>40937</v>
      </c>
      <c r="C638" t="s">
        <v>529</v>
      </c>
      <c r="D638" s="33">
        <v>20.02</v>
      </c>
      <c r="E638" s="12" t="s">
        <v>530</v>
      </c>
      <c r="G638" s="11">
        <v>12260.340000000007</v>
      </c>
    </row>
    <row r="639" spans="1:7" x14ac:dyDescent="0.15">
      <c r="A639">
        <v>1168</v>
      </c>
      <c r="B639" s="10">
        <v>40937</v>
      </c>
      <c r="C639" t="s">
        <v>590</v>
      </c>
      <c r="D639" s="33">
        <v>4000</v>
      </c>
      <c r="E639" s="12" t="s">
        <v>530</v>
      </c>
      <c r="G639" s="11">
        <v>8260.3400000000074</v>
      </c>
    </row>
    <row r="640" spans="1:7" x14ac:dyDescent="0.15">
      <c r="A640" t="s">
        <v>527</v>
      </c>
      <c r="B640" s="10">
        <v>40938</v>
      </c>
      <c r="C640" t="s">
        <v>558</v>
      </c>
      <c r="D640" s="33">
        <v>48.93</v>
      </c>
      <c r="E640" s="12" t="s">
        <v>530</v>
      </c>
      <c r="G640" s="11">
        <v>8211.4100000000071</v>
      </c>
    </row>
    <row r="641" spans="1:7" x14ac:dyDescent="0.15">
      <c r="A641" t="s">
        <v>527</v>
      </c>
      <c r="B641" s="10">
        <v>40940</v>
      </c>
      <c r="C641" t="s">
        <v>591</v>
      </c>
      <c r="D641" s="33">
        <v>7.48</v>
      </c>
      <c r="E641" s="12" t="s">
        <v>530</v>
      </c>
      <c r="G641" s="11">
        <v>8203.9300000000076</v>
      </c>
    </row>
    <row r="642" spans="1:7" x14ac:dyDescent="0.15">
      <c r="A642" t="s">
        <v>527</v>
      </c>
      <c r="B642" s="10">
        <v>40940</v>
      </c>
      <c r="C642" t="s">
        <v>529</v>
      </c>
      <c r="D642" s="33">
        <v>31.3</v>
      </c>
      <c r="E642" s="12" t="s">
        <v>530</v>
      </c>
      <c r="G642" s="11">
        <v>8172.6300000000074</v>
      </c>
    </row>
    <row r="643" spans="1:7" x14ac:dyDescent="0.15">
      <c r="A643" t="s">
        <v>527</v>
      </c>
      <c r="B643" s="10">
        <v>40941</v>
      </c>
      <c r="C643" t="s">
        <v>532</v>
      </c>
      <c r="D643" s="33">
        <v>40</v>
      </c>
      <c r="E643" s="12" t="s">
        <v>530</v>
      </c>
      <c r="G643" s="11">
        <v>8132.6300000000074</v>
      </c>
    </row>
    <row r="644" spans="1:7" x14ac:dyDescent="0.15">
      <c r="A644" t="s">
        <v>527</v>
      </c>
      <c r="B644" s="10">
        <v>40944</v>
      </c>
      <c r="C644" t="s">
        <v>532</v>
      </c>
      <c r="D644" s="33">
        <v>60</v>
      </c>
      <c r="E644" s="12" t="s">
        <v>530</v>
      </c>
      <c r="G644" s="11">
        <v>8072.6300000000074</v>
      </c>
    </row>
    <row r="645" spans="1:7" x14ac:dyDescent="0.15">
      <c r="A645" t="s">
        <v>527</v>
      </c>
      <c r="B645" s="10">
        <v>40945</v>
      </c>
      <c r="C645" t="s">
        <v>529</v>
      </c>
      <c r="D645" s="33">
        <v>30.15</v>
      </c>
      <c r="E645" s="12" t="s">
        <v>530</v>
      </c>
      <c r="G645" s="11">
        <v>8042.4800000000077</v>
      </c>
    </row>
    <row r="646" spans="1:7" x14ac:dyDescent="0.15">
      <c r="A646" t="s">
        <v>527</v>
      </c>
      <c r="B646" s="10">
        <v>40945</v>
      </c>
      <c r="C646" t="s">
        <v>528</v>
      </c>
      <c r="D646" s="33">
        <v>34.74</v>
      </c>
      <c r="E646" s="12" t="s">
        <v>530</v>
      </c>
      <c r="G646" s="11">
        <v>8007.740000000008</v>
      </c>
    </row>
    <row r="647" spans="1:7" x14ac:dyDescent="0.15">
      <c r="A647" t="s">
        <v>527</v>
      </c>
      <c r="B647" s="10">
        <v>40948</v>
      </c>
      <c r="C647" t="s">
        <v>532</v>
      </c>
      <c r="D647" s="33">
        <v>40</v>
      </c>
      <c r="E647" s="12" t="s">
        <v>530</v>
      </c>
      <c r="G647" s="11">
        <v>7967.740000000008</v>
      </c>
    </row>
    <row r="648" spans="1:7" x14ac:dyDescent="0.15">
      <c r="A648" t="s">
        <v>527</v>
      </c>
      <c r="B648" s="10">
        <v>40950</v>
      </c>
      <c r="C648" t="s">
        <v>559</v>
      </c>
      <c r="D648" s="33">
        <v>27.61</v>
      </c>
      <c r="E648" s="12" t="s">
        <v>530</v>
      </c>
      <c r="G648" s="11">
        <v>7940.1300000000083</v>
      </c>
    </row>
    <row r="649" spans="1:7" x14ac:dyDescent="0.15">
      <c r="A649" t="s">
        <v>527</v>
      </c>
      <c r="B649" s="10">
        <v>40950</v>
      </c>
      <c r="C649" t="s">
        <v>558</v>
      </c>
      <c r="D649" s="33">
        <v>22.2</v>
      </c>
      <c r="E649" s="12" t="s">
        <v>530</v>
      </c>
      <c r="G649" s="11">
        <v>7917.9300000000085</v>
      </c>
    </row>
    <row r="650" spans="1:7" x14ac:dyDescent="0.15">
      <c r="A650" t="s">
        <v>527</v>
      </c>
      <c r="B650" s="10">
        <v>40950</v>
      </c>
      <c r="C650" t="s">
        <v>592</v>
      </c>
      <c r="D650" s="33">
        <v>26.49</v>
      </c>
      <c r="E650" s="12" t="s">
        <v>530</v>
      </c>
      <c r="G650" s="11">
        <v>7891.4400000000087</v>
      </c>
    </row>
    <row r="651" spans="1:7" x14ac:dyDescent="0.15">
      <c r="A651" s="19" t="s">
        <v>536</v>
      </c>
      <c r="B651" s="18">
        <v>40950</v>
      </c>
      <c r="C651" s="19" t="s">
        <v>537</v>
      </c>
      <c r="D651" s="35"/>
      <c r="E651" s="21" t="s">
        <v>530</v>
      </c>
      <c r="F651" s="19">
        <v>1678.41</v>
      </c>
      <c r="G651" s="11">
        <v>9569.8500000000095</v>
      </c>
    </row>
    <row r="652" spans="1:7" x14ac:dyDescent="0.15">
      <c r="A652" t="s">
        <v>538</v>
      </c>
      <c r="B652" s="10">
        <v>40952</v>
      </c>
      <c r="C652" t="s">
        <v>585</v>
      </c>
      <c r="D652" s="33">
        <v>87.3</v>
      </c>
      <c r="E652" s="12" t="s">
        <v>530</v>
      </c>
      <c r="G652" s="11">
        <v>9482.5500000000102</v>
      </c>
    </row>
    <row r="653" spans="1:7" x14ac:dyDescent="0.15">
      <c r="A653" t="s">
        <v>538</v>
      </c>
      <c r="B653" s="10">
        <v>40952</v>
      </c>
      <c r="C653" t="s">
        <v>539</v>
      </c>
      <c r="D653" s="33">
        <v>1069.1600000000001</v>
      </c>
      <c r="E653" s="12" t="s">
        <v>530</v>
      </c>
      <c r="G653" s="11">
        <v>8413.3900000000103</v>
      </c>
    </row>
    <row r="654" spans="1:7" x14ac:dyDescent="0.15">
      <c r="A654" t="s">
        <v>538</v>
      </c>
      <c r="B654" s="10">
        <v>40952</v>
      </c>
      <c r="C654" t="s">
        <v>531</v>
      </c>
      <c r="D654" s="33">
        <v>34.229999999999997</v>
      </c>
      <c r="E654" s="12" t="s">
        <v>530</v>
      </c>
      <c r="G654" s="11">
        <v>8379.1600000000108</v>
      </c>
    </row>
    <row r="655" spans="1:7" x14ac:dyDescent="0.15">
      <c r="A655">
        <v>1169</v>
      </c>
      <c r="B655" s="10">
        <v>40952</v>
      </c>
      <c r="C655" t="s">
        <v>535</v>
      </c>
      <c r="D655" s="33">
        <v>70</v>
      </c>
      <c r="E655" s="12" t="s">
        <v>530</v>
      </c>
      <c r="G655" s="11">
        <v>8309.1600000000108</v>
      </c>
    </row>
    <row r="656" spans="1:7" x14ac:dyDescent="0.15">
      <c r="A656">
        <v>1170</v>
      </c>
      <c r="B656" s="10">
        <v>40952</v>
      </c>
      <c r="C656" t="s">
        <v>593</v>
      </c>
      <c r="D656" s="33">
        <v>50</v>
      </c>
      <c r="E656" s="12" t="s">
        <v>530</v>
      </c>
      <c r="G656" s="11">
        <v>8259.1600000000108</v>
      </c>
    </row>
    <row r="657" spans="1:7" x14ac:dyDescent="0.15">
      <c r="A657" t="s">
        <v>527</v>
      </c>
      <c r="B657" s="10">
        <v>40952</v>
      </c>
      <c r="C657" t="s">
        <v>529</v>
      </c>
      <c r="D657" s="33">
        <v>23.12</v>
      </c>
      <c r="E657" s="12" t="s">
        <v>530</v>
      </c>
      <c r="G657" s="11">
        <v>8236.04000000001</v>
      </c>
    </row>
    <row r="658" spans="1:7" x14ac:dyDescent="0.15">
      <c r="A658" t="s">
        <v>527</v>
      </c>
      <c r="B658" s="10">
        <v>40953</v>
      </c>
      <c r="C658" t="s">
        <v>532</v>
      </c>
      <c r="D658" s="33">
        <v>300</v>
      </c>
      <c r="E658" s="12" t="s">
        <v>530</v>
      </c>
      <c r="G658" s="11">
        <v>7936.04000000001</v>
      </c>
    </row>
    <row r="659" spans="1:7" x14ac:dyDescent="0.15">
      <c r="A659">
        <v>1171</v>
      </c>
      <c r="B659" s="10">
        <v>40959</v>
      </c>
      <c r="C659" t="s">
        <v>594</v>
      </c>
      <c r="D659" s="33">
        <v>28</v>
      </c>
      <c r="E659" s="12" t="s">
        <v>530</v>
      </c>
      <c r="G659" s="11">
        <v>7908.04000000001</v>
      </c>
    </row>
    <row r="660" spans="1:7" x14ac:dyDescent="0.15">
      <c r="A660" t="s">
        <v>527</v>
      </c>
      <c r="B660" s="10">
        <v>40960</v>
      </c>
      <c r="C660" t="s">
        <v>532</v>
      </c>
      <c r="D660" s="33">
        <v>60</v>
      </c>
      <c r="E660" s="12" t="s">
        <v>530</v>
      </c>
      <c r="G660" s="11">
        <v>7848.04000000001</v>
      </c>
    </row>
    <row r="661" spans="1:7" x14ac:dyDescent="0.15">
      <c r="A661" t="s">
        <v>527</v>
      </c>
      <c r="B661" s="10">
        <v>40960</v>
      </c>
      <c r="C661" t="s">
        <v>558</v>
      </c>
      <c r="D661" s="33">
        <v>6.35</v>
      </c>
      <c r="E661" s="12" t="s">
        <v>530</v>
      </c>
      <c r="G661" s="11">
        <v>7841.6900000000096</v>
      </c>
    </row>
    <row r="662" spans="1:7" x14ac:dyDescent="0.15">
      <c r="A662" t="s">
        <v>527</v>
      </c>
      <c r="B662" s="10">
        <v>40960</v>
      </c>
      <c r="C662" t="s">
        <v>558</v>
      </c>
      <c r="D662" s="33">
        <v>45.17</v>
      </c>
      <c r="E662" s="12" t="s">
        <v>530</v>
      </c>
      <c r="G662" s="11">
        <v>7796.5200000000095</v>
      </c>
    </row>
    <row r="663" spans="1:7" x14ac:dyDescent="0.15">
      <c r="A663" t="s">
        <v>527</v>
      </c>
      <c r="B663" s="10">
        <v>40962</v>
      </c>
      <c r="C663" t="s">
        <v>559</v>
      </c>
      <c r="D663" s="33">
        <v>28.34</v>
      </c>
      <c r="E663" s="12" t="s">
        <v>530</v>
      </c>
      <c r="G663" s="11">
        <v>7768.1800000000094</v>
      </c>
    </row>
    <row r="664" spans="1:7" x14ac:dyDescent="0.15">
      <c r="A664" t="s">
        <v>527</v>
      </c>
      <c r="B664" s="10">
        <v>40963</v>
      </c>
      <c r="C664" t="s">
        <v>532</v>
      </c>
      <c r="D664" s="33">
        <v>40</v>
      </c>
      <c r="E664" s="12" t="s">
        <v>530</v>
      </c>
      <c r="G664" s="11">
        <v>7728.1800000000094</v>
      </c>
    </row>
    <row r="665" spans="1:7" x14ac:dyDescent="0.15">
      <c r="A665" t="s">
        <v>527</v>
      </c>
      <c r="B665" s="10">
        <v>40966</v>
      </c>
      <c r="C665" t="s">
        <v>560</v>
      </c>
      <c r="D665" s="33">
        <v>12.97</v>
      </c>
      <c r="E665" s="12" t="s">
        <v>530</v>
      </c>
      <c r="G665" s="11">
        <v>7715.2100000000091</v>
      </c>
    </row>
    <row r="666" spans="1:7" x14ac:dyDescent="0.15">
      <c r="A666" t="s">
        <v>536</v>
      </c>
      <c r="B666" s="10">
        <v>40967</v>
      </c>
      <c r="C666" t="s">
        <v>537</v>
      </c>
      <c r="D666" s="33"/>
      <c r="E666" s="12" t="s">
        <v>530</v>
      </c>
      <c r="F666">
        <v>5154.96</v>
      </c>
      <c r="G666" s="11">
        <v>12870.170000000009</v>
      </c>
    </row>
    <row r="667" spans="1:7" x14ac:dyDescent="0.15">
      <c r="A667" s="19" t="s">
        <v>536</v>
      </c>
      <c r="B667" s="18">
        <v>40967</v>
      </c>
      <c r="C667" s="19" t="s">
        <v>595</v>
      </c>
      <c r="D667" s="35"/>
      <c r="E667" s="21" t="s">
        <v>530</v>
      </c>
      <c r="F667" s="19">
        <v>1617</v>
      </c>
      <c r="G667" s="11">
        <v>14487.170000000009</v>
      </c>
    </row>
    <row r="668" spans="1:7" x14ac:dyDescent="0.15">
      <c r="A668" t="s">
        <v>538</v>
      </c>
      <c r="B668" s="10">
        <v>40967</v>
      </c>
      <c r="C668" t="s">
        <v>548</v>
      </c>
      <c r="D668" s="33">
        <v>230</v>
      </c>
      <c r="E668" s="12" t="s">
        <v>530</v>
      </c>
      <c r="G668" s="11">
        <v>14257.170000000009</v>
      </c>
    </row>
    <row r="669" spans="1:7" x14ac:dyDescent="0.15">
      <c r="A669" t="s">
        <v>538</v>
      </c>
      <c r="B669" s="10">
        <v>40967</v>
      </c>
      <c r="C669" t="s">
        <v>549</v>
      </c>
      <c r="D669" s="33">
        <v>210.36</v>
      </c>
      <c r="E669" s="12" t="s">
        <v>530</v>
      </c>
      <c r="G669" s="11">
        <v>14046.810000000009</v>
      </c>
    </row>
    <row r="670" spans="1:7" x14ac:dyDescent="0.15">
      <c r="A670" t="s">
        <v>538</v>
      </c>
      <c r="B670" s="10">
        <v>40967</v>
      </c>
      <c r="C670" t="s">
        <v>550</v>
      </c>
      <c r="D670" s="33">
        <v>133.03</v>
      </c>
      <c r="E670" s="12" t="s">
        <v>530</v>
      </c>
      <c r="G670" s="11">
        <v>13913.780000000008</v>
      </c>
    </row>
    <row r="671" spans="1:7" x14ac:dyDescent="0.15">
      <c r="A671" t="s">
        <v>538</v>
      </c>
      <c r="B671" s="10">
        <v>40967</v>
      </c>
      <c r="C671" t="s">
        <v>552</v>
      </c>
      <c r="D671" s="33">
        <v>127.16</v>
      </c>
      <c r="E671" s="12" t="s">
        <v>530</v>
      </c>
      <c r="G671" s="11">
        <v>13786.620000000008</v>
      </c>
    </row>
    <row r="672" spans="1:7" x14ac:dyDescent="0.15">
      <c r="A672" t="s">
        <v>538</v>
      </c>
      <c r="B672" s="10">
        <v>40967</v>
      </c>
      <c r="C672" t="s">
        <v>569</v>
      </c>
      <c r="D672" s="33">
        <v>169.12</v>
      </c>
      <c r="E672" s="12" t="s">
        <v>530</v>
      </c>
      <c r="G672" s="11">
        <v>13617.500000000007</v>
      </c>
    </row>
    <row r="673" spans="1:7" x14ac:dyDescent="0.15">
      <c r="A673" t="s">
        <v>538</v>
      </c>
      <c r="B673" s="10">
        <v>40967</v>
      </c>
      <c r="C673" t="s">
        <v>555</v>
      </c>
      <c r="D673" s="33">
        <v>690.46</v>
      </c>
      <c r="E673" s="12" t="s">
        <v>530</v>
      </c>
      <c r="G673" s="11">
        <v>12927.040000000008</v>
      </c>
    </row>
    <row r="674" spans="1:7" x14ac:dyDescent="0.15">
      <c r="A674" t="s">
        <v>538</v>
      </c>
      <c r="B674" s="10">
        <v>40967</v>
      </c>
      <c r="C674" t="s">
        <v>554</v>
      </c>
      <c r="D674" s="33">
        <v>74.400000000000006</v>
      </c>
      <c r="E674" s="12" t="s">
        <v>530</v>
      </c>
      <c r="G674" s="11">
        <v>12852.640000000009</v>
      </c>
    </row>
    <row r="675" spans="1:7" x14ac:dyDescent="0.15">
      <c r="A675" t="s">
        <v>538</v>
      </c>
      <c r="B675" s="10">
        <v>40967</v>
      </c>
      <c r="C675" t="s">
        <v>553</v>
      </c>
      <c r="D675" s="33">
        <v>155.09</v>
      </c>
      <c r="E675" s="12" t="s">
        <v>530</v>
      </c>
      <c r="G675" s="11">
        <v>12697.550000000008</v>
      </c>
    </row>
    <row r="676" spans="1:7" x14ac:dyDescent="0.15">
      <c r="A676" t="s">
        <v>527</v>
      </c>
      <c r="B676" s="10">
        <v>40967</v>
      </c>
      <c r="C676" t="s">
        <v>529</v>
      </c>
      <c r="D676" s="33">
        <v>21.17</v>
      </c>
      <c r="E676" s="12" t="s">
        <v>530</v>
      </c>
      <c r="G676" s="11">
        <v>12676.380000000008</v>
      </c>
    </row>
    <row r="677" spans="1:7" x14ac:dyDescent="0.15">
      <c r="A677" t="s">
        <v>527</v>
      </c>
      <c r="B677" s="10">
        <v>40967</v>
      </c>
      <c r="C677" t="s">
        <v>529</v>
      </c>
      <c r="D677" s="33">
        <v>27.6</v>
      </c>
      <c r="E677" s="12" t="s">
        <v>530</v>
      </c>
      <c r="G677" s="11">
        <v>12648.780000000008</v>
      </c>
    </row>
    <row r="678" spans="1:7" x14ac:dyDescent="0.15">
      <c r="A678" t="s">
        <v>527</v>
      </c>
      <c r="B678" s="10">
        <v>40967</v>
      </c>
      <c r="C678" t="s">
        <v>596</v>
      </c>
      <c r="D678" s="33">
        <v>9.17</v>
      </c>
      <c r="E678" s="12" t="s">
        <v>530</v>
      </c>
      <c r="G678" s="11">
        <v>12639.610000000008</v>
      </c>
    </row>
    <row r="679" spans="1:7" x14ac:dyDescent="0.15">
      <c r="A679" t="s">
        <v>527</v>
      </c>
      <c r="B679" s="10">
        <v>40969</v>
      </c>
      <c r="C679" t="s">
        <v>532</v>
      </c>
      <c r="D679" s="33">
        <v>40</v>
      </c>
      <c r="E679" s="12" t="s">
        <v>530</v>
      </c>
      <c r="G679" s="11">
        <v>12599.610000000008</v>
      </c>
    </row>
    <row r="680" spans="1:7" x14ac:dyDescent="0.15">
      <c r="A680" t="s">
        <v>527</v>
      </c>
      <c r="B680" s="10">
        <v>40972</v>
      </c>
      <c r="C680" t="s">
        <v>559</v>
      </c>
      <c r="D680" s="33">
        <v>39.770000000000003</v>
      </c>
      <c r="E680" s="12" t="s">
        <v>530</v>
      </c>
      <c r="G680" s="11">
        <v>12559.840000000007</v>
      </c>
    </row>
    <row r="681" spans="1:7" x14ac:dyDescent="0.15">
      <c r="A681" t="s">
        <v>527</v>
      </c>
      <c r="B681" s="10">
        <v>40972</v>
      </c>
      <c r="C681" t="s">
        <v>528</v>
      </c>
      <c r="D681" s="33">
        <v>63.3</v>
      </c>
      <c r="E681" s="12" t="s">
        <v>530</v>
      </c>
      <c r="G681" s="11">
        <v>12496.540000000008</v>
      </c>
    </row>
    <row r="682" spans="1:7" x14ac:dyDescent="0.15">
      <c r="A682" t="s">
        <v>527</v>
      </c>
      <c r="B682" s="10">
        <v>40973</v>
      </c>
      <c r="C682" t="s">
        <v>597</v>
      </c>
      <c r="D682" s="33">
        <v>62</v>
      </c>
      <c r="E682" s="12" t="s">
        <v>530</v>
      </c>
      <c r="G682" s="11">
        <v>12434.540000000008</v>
      </c>
    </row>
    <row r="683" spans="1:7" x14ac:dyDescent="0.15">
      <c r="A683" t="s">
        <v>527</v>
      </c>
      <c r="B683" s="10">
        <v>40973</v>
      </c>
      <c r="C683" t="s">
        <v>543</v>
      </c>
      <c r="D683" s="33">
        <v>3</v>
      </c>
      <c r="E683" s="12" t="s">
        <v>530</v>
      </c>
      <c r="G683" s="11">
        <v>12431.540000000008</v>
      </c>
    </row>
    <row r="684" spans="1:7" x14ac:dyDescent="0.15">
      <c r="A684" t="s">
        <v>527</v>
      </c>
      <c r="B684" s="10">
        <v>40973</v>
      </c>
      <c r="C684" t="s">
        <v>572</v>
      </c>
      <c r="D684" s="33">
        <v>18.73</v>
      </c>
      <c r="E684" s="12" t="s">
        <v>530</v>
      </c>
      <c r="G684" s="11">
        <v>12412.810000000009</v>
      </c>
    </row>
    <row r="685" spans="1:7" x14ac:dyDescent="0.15">
      <c r="A685" t="s">
        <v>527</v>
      </c>
      <c r="B685" s="10">
        <v>40973</v>
      </c>
      <c r="C685" t="s">
        <v>557</v>
      </c>
      <c r="D685" s="33">
        <v>46.45</v>
      </c>
      <c r="E685" s="12" t="s">
        <v>530</v>
      </c>
      <c r="G685" s="11">
        <v>12366.360000000008</v>
      </c>
    </row>
    <row r="686" spans="1:7" x14ac:dyDescent="0.15">
      <c r="A686" t="s">
        <v>527</v>
      </c>
      <c r="B686" s="10">
        <v>40976</v>
      </c>
      <c r="C686" t="s">
        <v>532</v>
      </c>
      <c r="D686" s="33">
        <v>40</v>
      </c>
      <c r="E686" s="12" t="s">
        <v>530</v>
      </c>
      <c r="G686" s="11">
        <v>12326.360000000008</v>
      </c>
    </row>
    <row r="687" spans="1:7" x14ac:dyDescent="0.15">
      <c r="A687" t="s">
        <v>527</v>
      </c>
      <c r="B687" s="10">
        <v>40978</v>
      </c>
      <c r="C687" t="s">
        <v>559</v>
      </c>
      <c r="D687" s="33">
        <v>25.99</v>
      </c>
      <c r="E687" s="12" t="s">
        <v>530</v>
      </c>
      <c r="G687" s="11">
        <v>12300.370000000008</v>
      </c>
    </row>
    <row r="688" spans="1:7" x14ac:dyDescent="0.15">
      <c r="A688" t="s">
        <v>527</v>
      </c>
      <c r="B688" s="10">
        <v>40979</v>
      </c>
      <c r="C688" t="s">
        <v>598</v>
      </c>
      <c r="D688" s="33">
        <v>43.99</v>
      </c>
      <c r="E688" s="12" t="s">
        <v>530</v>
      </c>
      <c r="G688" s="11">
        <v>12256.380000000008</v>
      </c>
    </row>
    <row r="689" spans="1:7" x14ac:dyDescent="0.15">
      <c r="A689" t="s">
        <v>527</v>
      </c>
      <c r="B689" s="10">
        <v>40979</v>
      </c>
      <c r="C689" t="s">
        <v>599</v>
      </c>
      <c r="D689" s="33">
        <v>19.850000000000001</v>
      </c>
      <c r="E689" s="12" t="s">
        <v>530</v>
      </c>
      <c r="G689" s="11">
        <v>12236.530000000008</v>
      </c>
    </row>
    <row r="690" spans="1:7" x14ac:dyDescent="0.15">
      <c r="A690" t="s">
        <v>527</v>
      </c>
      <c r="B690" s="10">
        <v>40980</v>
      </c>
      <c r="C690" t="s">
        <v>529</v>
      </c>
      <c r="D690" s="33">
        <v>27.31</v>
      </c>
      <c r="E690" s="12" t="s">
        <v>530</v>
      </c>
      <c r="G690" s="11">
        <v>12209.220000000008</v>
      </c>
    </row>
    <row r="691" spans="1:7" x14ac:dyDescent="0.15">
      <c r="A691">
        <v>1172</v>
      </c>
      <c r="B691" s="10">
        <v>40980</v>
      </c>
      <c r="C691" t="s">
        <v>600</v>
      </c>
      <c r="D691" s="33">
        <v>33</v>
      </c>
      <c r="E691" s="12" t="s">
        <v>530</v>
      </c>
      <c r="G691" s="11">
        <v>12176.220000000008</v>
      </c>
    </row>
    <row r="692" spans="1:7" x14ac:dyDescent="0.15">
      <c r="A692" t="s">
        <v>527</v>
      </c>
      <c r="B692" s="10">
        <v>40980</v>
      </c>
      <c r="C692" t="s">
        <v>597</v>
      </c>
      <c r="D692" s="33">
        <v>62</v>
      </c>
      <c r="E692" s="12" t="s">
        <v>530</v>
      </c>
      <c r="G692" s="11">
        <v>12114.220000000008</v>
      </c>
    </row>
    <row r="693" spans="1:7" x14ac:dyDescent="0.15">
      <c r="A693" t="s">
        <v>542</v>
      </c>
      <c r="B693" s="10">
        <v>40980</v>
      </c>
      <c r="C693" t="s">
        <v>543</v>
      </c>
      <c r="D693" s="33">
        <v>3</v>
      </c>
      <c r="E693" s="12" t="s">
        <v>530</v>
      </c>
      <c r="G693" s="11">
        <v>12111.220000000008</v>
      </c>
    </row>
    <row r="694" spans="1:7" x14ac:dyDescent="0.15">
      <c r="A694" t="s">
        <v>527</v>
      </c>
      <c r="B694" s="10">
        <v>40981</v>
      </c>
      <c r="C694" t="s">
        <v>528</v>
      </c>
      <c r="D694" s="33">
        <v>45.69</v>
      </c>
      <c r="E694" s="12" t="s">
        <v>530</v>
      </c>
      <c r="G694" s="11">
        <v>12065.530000000008</v>
      </c>
    </row>
    <row r="695" spans="1:7" x14ac:dyDescent="0.15">
      <c r="A695" t="s">
        <v>536</v>
      </c>
      <c r="B695" s="10">
        <v>40982</v>
      </c>
      <c r="C695" t="s">
        <v>537</v>
      </c>
      <c r="D695" s="33"/>
      <c r="E695" s="12" t="s">
        <v>530</v>
      </c>
      <c r="F695">
        <v>1678.42</v>
      </c>
      <c r="G695" s="11">
        <v>13743.950000000008</v>
      </c>
    </row>
    <row r="696" spans="1:7" x14ac:dyDescent="0.15">
      <c r="A696" t="s">
        <v>538</v>
      </c>
      <c r="B696" s="10">
        <v>40983</v>
      </c>
      <c r="C696" t="s">
        <v>601</v>
      </c>
      <c r="D696" s="33">
        <v>97.67</v>
      </c>
      <c r="E696" s="12" t="s">
        <v>530</v>
      </c>
      <c r="G696" s="11">
        <v>13646.280000000008</v>
      </c>
    </row>
    <row r="697" spans="1:7" x14ac:dyDescent="0.15">
      <c r="A697" t="s">
        <v>538</v>
      </c>
      <c r="B697" s="10">
        <v>40983</v>
      </c>
      <c r="C697" t="s">
        <v>539</v>
      </c>
      <c r="D697" s="33">
        <v>1069.1600000000001</v>
      </c>
      <c r="E697" s="12" t="s">
        <v>530</v>
      </c>
      <c r="G697" s="11">
        <v>12577.120000000008</v>
      </c>
    </row>
    <row r="698" spans="1:7" x14ac:dyDescent="0.15">
      <c r="A698" t="s">
        <v>538</v>
      </c>
      <c r="B698" s="10">
        <v>40983</v>
      </c>
      <c r="C698" t="s">
        <v>531</v>
      </c>
      <c r="D698" s="33">
        <v>34.229999999999997</v>
      </c>
      <c r="E698" s="12" t="s">
        <v>530</v>
      </c>
      <c r="G698" s="11">
        <v>12542.890000000009</v>
      </c>
    </row>
    <row r="699" spans="1:7" x14ac:dyDescent="0.15">
      <c r="A699">
        <v>1173</v>
      </c>
      <c r="B699" s="10">
        <v>40983</v>
      </c>
      <c r="C699" t="s">
        <v>602</v>
      </c>
      <c r="D699" s="33">
        <v>984</v>
      </c>
      <c r="E699" s="12" t="s">
        <v>530</v>
      </c>
      <c r="G699" s="11">
        <v>11558.890000000009</v>
      </c>
    </row>
    <row r="700" spans="1:7" x14ac:dyDescent="0.15">
      <c r="A700" t="s">
        <v>527</v>
      </c>
      <c r="B700" s="10">
        <v>40985</v>
      </c>
      <c r="C700" t="s">
        <v>591</v>
      </c>
      <c r="D700" s="33">
        <v>7.47</v>
      </c>
      <c r="E700" s="12" t="s">
        <v>530</v>
      </c>
      <c r="G700" s="11">
        <v>11551.420000000009</v>
      </c>
    </row>
    <row r="701" spans="1:7" x14ac:dyDescent="0.15">
      <c r="A701" t="s">
        <v>527</v>
      </c>
      <c r="B701" s="10">
        <v>40985</v>
      </c>
      <c r="C701" t="s">
        <v>529</v>
      </c>
      <c r="D701" s="33">
        <v>33.75</v>
      </c>
      <c r="E701" s="12" t="s">
        <v>530</v>
      </c>
      <c r="G701" s="11">
        <v>11517.670000000009</v>
      </c>
    </row>
    <row r="702" spans="1:7" x14ac:dyDescent="0.15">
      <c r="A702" t="s">
        <v>527</v>
      </c>
      <c r="B702" s="10">
        <v>40986</v>
      </c>
      <c r="C702" t="s">
        <v>597</v>
      </c>
      <c r="D702" s="33">
        <v>82</v>
      </c>
      <c r="E702" s="12" t="s">
        <v>530</v>
      </c>
      <c r="G702" s="11">
        <v>11435.670000000009</v>
      </c>
    </row>
    <row r="703" spans="1:7" x14ac:dyDescent="0.15">
      <c r="A703" t="s">
        <v>542</v>
      </c>
      <c r="B703" s="10">
        <v>40986</v>
      </c>
      <c r="C703" t="s">
        <v>543</v>
      </c>
      <c r="D703" s="33">
        <v>3</v>
      </c>
      <c r="E703" s="12" t="s">
        <v>530</v>
      </c>
      <c r="G703" s="11">
        <v>11432.670000000009</v>
      </c>
    </row>
    <row r="704" spans="1:7" x14ac:dyDescent="0.15">
      <c r="A704" t="s">
        <v>527</v>
      </c>
      <c r="B704" s="10">
        <v>40989</v>
      </c>
      <c r="C704" t="s">
        <v>529</v>
      </c>
      <c r="D704" s="33">
        <v>21.17</v>
      </c>
      <c r="E704" s="12" t="s">
        <v>530</v>
      </c>
      <c r="G704" s="11">
        <v>11411.500000000009</v>
      </c>
    </row>
    <row r="705" spans="1:7" x14ac:dyDescent="0.15">
      <c r="A705" t="s">
        <v>527</v>
      </c>
      <c r="B705" s="10">
        <v>40989</v>
      </c>
      <c r="C705" t="s">
        <v>529</v>
      </c>
      <c r="D705" s="33">
        <v>22.59</v>
      </c>
      <c r="E705" s="12" t="s">
        <v>530</v>
      </c>
      <c r="G705" s="11">
        <v>11388.910000000009</v>
      </c>
    </row>
    <row r="706" spans="1:7" x14ac:dyDescent="0.15">
      <c r="A706" t="s">
        <v>527</v>
      </c>
      <c r="B706" s="10">
        <v>40991</v>
      </c>
      <c r="C706" t="s">
        <v>591</v>
      </c>
      <c r="D706" s="33">
        <v>7.48</v>
      </c>
      <c r="E706" s="12" t="s">
        <v>530</v>
      </c>
      <c r="G706" s="11">
        <v>11381.430000000009</v>
      </c>
    </row>
    <row r="707" spans="1:7" x14ac:dyDescent="0.15">
      <c r="A707">
        <v>1174</v>
      </c>
      <c r="B707" s="10">
        <v>40992</v>
      </c>
      <c r="C707" t="s">
        <v>603</v>
      </c>
      <c r="D707" s="33">
        <v>110</v>
      </c>
      <c r="E707" s="12" t="s">
        <v>530</v>
      </c>
      <c r="G707" s="11">
        <v>11271.430000000009</v>
      </c>
    </row>
    <row r="708" spans="1:7" x14ac:dyDescent="0.15">
      <c r="A708" t="s">
        <v>527</v>
      </c>
      <c r="B708" s="10">
        <v>40992</v>
      </c>
      <c r="C708" t="s">
        <v>604</v>
      </c>
      <c r="D708" s="33">
        <v>40</v>
      </c>
      <c r="E708" s="12" t="s">
        <v>530</v>
      </c>
      <c r="G708" s="11">
        <v>11231.430000000009</v>
      </c>
    </row>
    <row r="709" spans="1:7" x14ac:dyDescent="0.15">
      <c r="A709" t="s">
        <v>527</v>
      </c>
      <c r="B709" s="10">
        <v>40993</v>
      </c>
      <c r="C709" t="s">
        <v>605</v>
      </c>
      <c r="D709" s="33">
        <v>26</v>
      </c>
      <c r="E709" s="12" t="s">
        <v>530</v>
      </c>
      <c r="G709" s="11">
        <v>11205.430000000009</v>
      </c>
    </row>
    <row r="710" spans="1:7" x14ac:dyDescent="0.15">
      <c r="A710" t="s">
        <v>527</v>
      </c>
      <c r="B710" s="10">
        <v>40993</v>
      </c>
      <c r="C710" t="s">
        <v>605</v>
      </c>
      <c r="D710" s="33">
        <v>11</v>
      </c>
      <c r="E710" s="12" t="s">
        <v>530</v>
      </c>
      <c r="G710" s="11">
        <v>11194.430000000009</v>
      </c>
    </row>
    <row r="711" spans="1:7" x14ac:dyDescent="0.15">
      <c r="A711" t="s">
        <v>527</v>
      </c>
      <c r="B711" s="10">
        <v>40993</v>
      </c>
      <c r="C711" t="s">
        <v>599</v>
      </c>
      <c r="D711" s="33">
        <v>14.31</v>
      </c>
      <c r="E711" s="12" t="s">
        <v>530</v>
      </c>
      <c r="G711" s="11">
        <v>11180.12000000001</v>
      </c>
    </row>
    <row r="712" spans="1:7" x14ac:dyDescent="0.15">
      <c r="A712" t="s">
        <v>527</v>
      </c>
      <c r="B712" s="10">
        <v>40994</v>
      </c>
      <c r="C712" t="s">
        <v>597</v>
      </c>
      <c r="D712" s="33">
        <v>82</v>
      </c>
      <c r="E712" s="12" t="s">
        <v>530</v>
      </c>
      <c r="G712" s="11">
        <v>11098.12000000001</v>
      </c>
    </row>
    <row r="713" spans="1:7" x14ac:dyDescent="0.15">
      <c r="A713" t="s">
        <v>542</v>
      </c>
      <c r="B713" s="10">
        <v>40994</v>
      </c>
      <c r="C713" t="s">
        <v>543</v>
      </c>
      <c r="D713" s="33">
        <v>3</v>
      </c>
      <c r="E713" s="12" t="s">
        <v>530</v>
      </c>
      <c r="G713" s="11">
        <v>11095.12000000001</v>
      </c>
    </row>
    <row r="714" spans="1:7" x14ac:dyDescent="0.15">
      <c r="A714" t="s">
        <v>527</v>
      </c>
      <c r="B714" s="10">
        <v>40995</v>
      </c>
      <c r="C714" t="s">
        <v>529</v>
      </c>
      <c r="D714" s="33">
        <v>33.15</v>
      </c>
      <c r="E714" s="12" t="s">
        <v>530</v>
      </c>
      <c r="G714" s="11">
        <v>11061.97000000001</v>
      </c>
    </row>
    <row r="715" spans="1:7" x14ac:dyDescent="0.15">
      <c r="A715" t="s">
        <v>527</v>
      </c>
      <c r="B715" s="10">
        <v>40998</v>
      </c>
      <c r="C715" t="s">
        <v>529</v>
      </c>
      <c r="D715" s="33">
        <v>21.17</v>
      </c>
      <c r="E715" s="12" t="s">
        <v>530</v>
      </c>
      <c r="G715" s="11">
        <v>11040.80000000001</v>
      </c>
    </row>
    <row r="716" spans="1:7" x14ac:dyDescent="0.15">
      <c r="A716" t="s">
        <v>536</v>
      </c>
      <c r="B716" s="10">
        <v>40998</v>
      </c>
      <c r="C716" t="s">
        <v>537</v>
      </c>
      <c r="D716" s="33"/>
      <c r="E716" s="12" t="s">
        <v>530</v>
      </c>
      <c r="F716">
        <v>1678.41</v>
      </c>
      <c r="G716" s="11">
        <v>12719.21000000001</v>
      </c>
    </row>
    <row r="717" spans="1:7" x14ac:dyDescent="0.15">
      <c r="A717" t="s">
        <v>538</v>
      </c>
      <c r="B717" s="10">
        <v>40998</v>
      </c>
      <c r="C717" t="s">
        <v>554</v>
      </c>
      <c r="D717" s="33">
        <v>74.400000000000006</v>
      </c>
      <c r="E717" s="12" t="s">
        <v>530</v>
      </c>
      <c r="G717" s="11">
        <v>12644.81000000001</v>
      </c>
    </row>
    <row r="718" spans="1:7" x14ac:dyDescent="0.15">
      <c r="A718" t="s">
        <v>527</v>
      </c>
      <c r="B718" s="10">
        <v>41000</v>
      </c>
      <c r="C718" t="s">
        <v>606</v>
      </c>
      <c r="D718" s="33">
        <v>42.65</v>
      </c>
      <c r="E718" s="12" t="s">
        <v>530</v>
      </c>
      <c r="G718" s="11">
        <v>12602.160000000011</v>
      </c>
    </row>
    <row r="719" spans="1:7" x14ac:dyDescent="0.15">
      <c r="A719" t="s">
        <v>527</v>
      </c>
      <c r="B719" s="10">
        <v>41001</v>
      </c>
      <c r="C719" t="s">
        <v>532</v>
      </c>
      <c r="D719" s="33">
        <v>60</v>
      </c>
      <c r="E719" s="12" t="s">
        <v>530</v>
      </c>
      <c r="G719" s="11">
        <v>12542.160000000011</v>
      </c>
    </row>
    <row r="720" spans="1:7" x14ac:dyDescent="0.15">
      <c r="A720" t="s">
        <v>527</v>
      </c>
      <c r="B720" s="10">
        <v>41001</v>
      </c>
      <c r="C720" t="s">
        <v>529</v>
      </c>
      <c r="D720" s="33">
        <v>31.83</v>
      </c>
      <c r="E720" s="12" t="s">
        <v>530</v>
      </c>
      <c r="G720" s="11">
        <v>12510.330000000011</v>
      </c>
    </row>
    <row r="721" spans="1:7" x14ac:dyDescent="0.15">
      <c r="A721" t="s">
        <v>527</v>
      </c>
      <c r="B721" s="10">
        <v>41001</v>
      </c>
      <c r="C721" t="s">
        <v>589</v>
      </c>
      <c r="D721" s="33">
        <v>22.95</v>
      </c>
      <c r="E721" s="12" t="s">
        <v>530</v>
      </c>
      <c r="G721" s="11">
        <v>12487.38000000001</v>
      </c>
    </row>
    <row r="722" spans="1:7" x14ac:dyDescent="0.15">
      <c r="A722" t="s">
        <v>527</v>
      </c>
      <c r="B722" s="10">
        <v>41001</v>
      </c>
      <c r="C722" t="s">
        <v>559</v>
      </c>
      <c r="D722" s="33">
        <v>38.9</v>
      </c>
      <c r="E722" s="12" t="s">
        <v>530</v>
      </c>
      <c r="G722" s="11">
        <v>12448.48000000001</v>
      </c>
    </row>
    <row r="723" spans="1:7" x14ac:dyDescent="0.15">
      <c r="A723" t="s">
        <v>527</v>
      </c>
      <c r="B723" s="10">
        <v>41005</v>
      </c>
      <c r="C723" t="s">
        <v>558</v>
      </c>
      <c r="D723" s="33">
        <v>76.27</v>
      </c>
      <c r="E723" s="12" t="s">
        <v>530</v>
      </c>
      <c r="G723" s="11">
        <v>12372.21000000001</v>
      </c>
    </row>
    <row r="724" spans="1:7" x14ac:dyDescent="0.15">
      <c r="A724" t="s">
        <v>527</v>
      </c>
      <c r="B724" s="10">
        <v>41006</v>
      </c>
      <c r="C724" t="s">
        <v>559</v>
      </c>
      <c r="D724" s="33">
        <v>29.48</v>
      </c>
      <c r="E724" s="12" t="s">
        <v>530</v>
      </c>
      <c r="G724" s="11">
        <v>12342.73000000001</v>
      </c>
    </row>
    <row r="725" spans="1:7" x14ac:dyDescent="0.15">
      <c r="A725" t="s">
        <v>527</v>
      </c>
      <c r="B725" s="10">
        <v>41007</v>
      </c>
      <c r="C725" t="s">
        <v>528</v>
      </c>
      <c r="D725" s="33">
        <v>52.32</v>
      </c>
      <c r="E725" s="12" t="s">
        <v>530</v>
      </c>
      <c r="G725" s="11">
        <v>12290.410000000011</v>
      </c>
    </row>
    <row r="726" spans="1:7" x14ac:dyDescent="0.15">
      <c r="A726" t="s">
        <v>527</v>
      </c>
      <c r="B726" s="10">
        <v>41009</v>
      </c>
      <c r="C726" t="s">
        <v>532</v>
      </c>
      <c r="D726" s="33">
        <v>40</v>
      </c>
      <c r="E726" s="12" t="s">
        <v>530</v>
      </c>
      <c r="G726" s="11">
        <v>12250.410000000011</v>
      </c>
    </row>
    <row r="727" spans="1:7" x14ac:dyDescent="0.15">
      <c r="A727" s="19" t="s">
        <v>527</v>
      </c>
      <c r="B727" s="18">
        <v>41011</v>
      </c>
      <c r="C727" s="19" t="s">
        <v>607</v>
      </c>
      <c r="D727" s="35">
        <v>18</v>
      </c>
      <c r="E727" s="21" t="s">
        <v>530</v>
      </c>
      <c r="F727" s="19"/>
      <c r="G727" s="11">
        <v>12232.410000000011</v>
      </c>
    </row>
    <row r="728" spans="1:7" x14ac:dyDescent="0.15">
      <c r="A728" t="s">
        <v>538</v>
      </c>
      <c r="B728" s="10">
        <v>41012</v>
      </c>
      <c r="C728" t="s">
        <v>539</v>
      </c>
      <c r="D728" s="33">
        <v>1069.1600000000001</v>
      </c>
      <c r="E728" s="12" t="s">
        <v>530</v>
      </c>
      <c r="G728" s="11">
        <v>11163.250000000011</v>
      </c>
    </row>
    <row r="729" spans="1:7" x14ac:dyDescent="0.15">
      <c r="A729" t="s">
        <v>538</v>
      </c>
      <c r="B729" s="10">
        <v>41012</v>
      </c>
      <c r="C729" t="s">
        <v>531</v>
      </c>
      <c r="D729" s="33">
        <v>34.229999999999997</v>
      </c>
      <c r="E729" s="12" t="s">
        <v>530</v>
      </c>
      <c r="G729" s="11">
        <v>11129.020000000011</v>
      </c>
    </row>
    <row r="730" spans="1:7" x14ac:dyDescent="0.15">
      <c r="A730" t="s">
        <v>527</v>
      </c>
      <c r="B730" s="10">
        <v>41012</v>
      </c>
      <c r="C730" t="s">
        <v>559</v>
      </c>
      <c r="D730" s="33">
        <v>37.44</v>
      </c>
      <c r="E730" s="12" t="s">
        <v>530</v>
      </c>
      <c r="G730" s="11">
        <v>11091.580000000011</v>
      </c>
    </row>
    <row r="731" spans="1:7" x14ac:dyDescent="0.15">
      <c r="A731" t="s">
        <v>536</v>
      </c>
      <c r="B731" s="10">
        <v>41013</v>
      </c>
      <c r="C731" t="s">
        <v>537</v>
      </c>
      <c r="D731" s="33"/>
      <c r="E731" s="12" t="s">
        <v>530</v>
      </c>
      <c r="F731">
        <v>1678.41</v>
      </c>
      <c r="G731" s="11">
        <v>12769.990000000011</v>
      </c>
    </row>
    <row r="732" spans="1:7" x14ac:dyDescent="0.15">
      <c r="A732">
        <v>1175</v>
      </c>
      <c r="B732" s="10">
        <v>41013</v>
      </c>
      <c r="C732" t="s">
        <v>608</v>
      </c>
      <c r="D732" s="33">
        <v>332</v>
      </c>
      <c r="E732" s="12" t="s">
        <v>530</v>
      </c>
      <c r="G732" s="11">
        <v>12437.990000000011</v>
      </c>
    </row>
    <row r="733" spans="1:7" x14ac:dyDescent="0.15">
      <c r="A733">
        <v>1176</v>
      </c>
      <c r="B733" s="10">
        <v>41013</v>
      </c>
      <c r="C733" t="s">
        <v>609</v>
      </c>
      <c r="D733" s="33">
        <v>60</v>
      </c>
      <c r="E733" s="12" t="s">
        <v>530</v>
      </c>
      <c r="G733" s="11">
        <v>12377.990000000011</v>
      </c>
    </row>
    <row r="734" spans="1:7" x14ac:dyDescent="0.15">
      <c r="A734" t="s">
        <v>527</v>
      </c>
      <c r="B734" s="10">
        <v>41013</v>
      </c>
      <c r="C734" t="s">
        <v>544</v>
      </c>
      <c r="D734" s="33">
        <v>67.819999999999993</v>
      </c>
      <c r="E734" s="12" t="s">
        <v>530</v>
      </c>
      <c r="G734" s="11">
        <v>12310.170000000011</v>
      </c>
    </row>
    <row r="735" spans="1:7" x14ac:dyDescent="0.15">
      <c r="A735" t="s">
        <v>527</v>
      </c>
      <c r="B735" s="10">
        <v>41014</v>
      </c>
      <c r="C735" t="s">
        <v>574</v>
      </c>
      <c r="D735" s="33">
        <v>29.9</v>
      </c>
      <c r="E735" s="12" t="s">
        <v>530</v>
      </c>
      <c r="G735" s="11">
        <v>12280.270000000011</v>
      </c>
    </row>
    <row r="736" spans="1:7" x14ac:dyDescent="0.15">
      <c r="A736" t="s">
        <v>527</v>
      </c>
      <c r="B736" s="10">
        <v>41014</v>
      </c>
      <c r="C736" t="s">
        <v>605</v>
      </c>
      <c r="D736" s="33">
        <v>20</v>
      </c>
      <c r="E736" s="12" t="s">
        <v>530</v>
      </c>
      <c r="G736" s="11">
        <v>12260.270000000011</v>
      </c>
    </row>
    <row r="737" spans="1:7" x14ac:dyDescent="0.15">
      <c r="A737" t="s">
        <v>527</v>
      </c>
      <c r="B737" s="10">
        <v>41014</v>
      </c>
      <c r="C737" t="s">
        <v>605</v>
      </c>
      <c r="D737" s="33">
        <v>37</v>
      </c>
      <c r="E737" s="12" t="s">
        <v>530</v>
      </c>
      <c r="G737" s="11">
        <v>12223.270000000011</v>
      </c>
    </row>
    <row r="738" spans="1:7" x14ac:dyDescent="0.15">
      <c r="A738" t="s">
        <v>527</v>
      </c>
      <c r="B738" s="10">
        <v>41014</v>
      </c>
      <c r="C738" t="s">
        <v>611</v>
      </c>
      <c r="D738" s="33">
        <v>33</v>
      </c>
      <c r="E738" s="12" t="s">
        <v>530</v>
      </c>
      <c r="G738" s="11">
        <v>12190.270000000011</v>
      </c>
    </row>
    <row r="739" spans="1:7" x14ac:dyDescent="0.15">
      <c r="A739" t="s">
        <v>527</v>
      </c>
      <c r="B739" s="10">
        <v>41015</v>
      </c>
      <c r="C739" t="s">
        <v>610</v>
      </c>
      <c r="D739" s="33">
        <v>27.27</v>
      </c>
      <c r="E739" s="12" t="s">
        <v>530</v>
      </c>
      <c r="G739" s="11">
        <v>12163.000000000011</v>
      </c>
    </row>
    <row r="740" spans="1:7" x14ac:dyDescent="0.15">
      <c r="A740" t="s">
        <v>527</v>
      </c>
      <c r="B740" s="10">
        <v>41016</v>
      </c>
      <c r="C740" t="s">
        <v>591</v>
      </c>
      <c r="D740" s="33">
        <v>5.99</v>
      </c>
      <c r="E740" s="12" t="s">
        <v>530</v>
      </c>
      <c r="G740" s="11">
        <v>12157.010000000011</v>
      </c>
    </row>
    <row r="741" spans="1:7" x14ac:dyDescent="0.15">
      <c r="A741" t="s">
        <v>527</v>
      </c>
      <c r="B741" s="10">
        <v>41017</v>
      </c>
      <c r="C741" t="s">
        <v>529</v>
      </c>
      <c r="D741" s="33">
        <v>21.17</v>
      </c>
      <c r="E741" s="12" t="s">
        <v>530</v>
      </c>
      <c r="G741" s="11">
        <v>12135.840000000011</v>
      </c>
    </row>
    <row r="742" spans="1:7" x14ac:dyDescent="0.15">
      <c r="A742" t="s">
        <v>527</v>
      </c>
      <c r="B742" s="10">
        <v>41017</v>
      </c>
      <c r="C742" t="s">
        <v>529</v>
      </c>
      <c r="D742" s="33">
        <v>29.68</v>
      </c>
      <c r="E742" s="12" t="s">
        <v>530</v>
      </c>
      <c r="G742" s="11">
        <v>12106.160000000011</v>
      </c>
    </row>
    <row r="743" spans="1:7" x14ac:dyDescent="0.15">
      <c r="A743" t="s">
        <v>527</v>
      </c>
      <c r="B743" s="10">
        <v>41017</v>
      </c>
      <c r="C743" t="s">
        <v>532</v>
      </c>
      <c r="D743" s="33">
        <v>40</v>
      </c>
      <c r="E743" s="12" t="s">
        <v>530</v>
      </c>
      <c r="G743" s="11">
        <v>12066.160000000011</v>
      </c>
    </row>
    <row r="744" spans="1:7" x14ac:dyDescent="0.15">
      <c r="A744" t="s">
        <v>527</v>
      </c>
      <c r="B744" s="10">
        <v>41021</v>
      </c>
      <c r="C744" t="s">
        <v>546</v>
      </c>
      <c r="D744" s="33">
        <v>55.09</v>
      </c>
      <c r="E744" s="12" t="s">
        <v>530</v>
      </c>
      <c r="G744" s="11">
        <v>12011.070000000011</v>
      </c>
    </row>
    <row r="745" spans="1:7" x14ac:dyDescent="0.15">
      <c r="A745" t="s">
        <v>527</v>
      </c>
      <c r="B745" s="10">
        <v>41023</v>
      </c>
      <c r="C745" t="s">
        <v>529</v>
      </c>
      <c r="D745" s="33">
        <v>35.520000000000003</v>
      </c>
      <c r="E745" s="12" t="s">
        <v>530</v>
      </c>
      <c r="G745" s="11">
        <v>11975.55000000001</v>
      </c>
    </row>
    <row r="746" spans="1:7" x14ac:dyDescent="0.15">
      <c r="A746" t="s">
        <v>527</v>
      </c>
      <c r="B746" s="10">
        <v>41023</v>
      </c>
      <c r="C746" t="s">
        <v>532</v>
      </c>
      <c r="D746" s="33">
        <v>60</v>
      </c>
      <c r="E746" s="12" t="s">
        <v>530</v>
      </c>
      <c r="G746" s="11">
        <v>11915.55000000001</v>
      </c>
    </row>
    <row r="747" spans="1:7" x14ac:dyDescent="0.15">
      <c r="A747" t="s">
        <v>542</v>
      </c>
      <c r="B747" s="10">
        <v>41023</v>
      </c>
      <c r="C747" t="s">
        <v>543</v>
      </c>
      <c r="D747" s="33">
        <v>3</v>
      </c>
      <c r="E747" s="12" t="s">
        <v>530</v>
      </c>
      <c r="G747" s="11">
        <v>11912.55000000001</v>
      </c>
    </row>
    <row r="748" spans="1:7" x14ac:dyDescent="0.15">
      <c r="A748" t="s">
        <v>536</v>
      </c>
      <c r="B748" s="10">
        <v>41027</v>
      </c>
      <c r="C748" t="s">
        <v>537</v>
      </c>
      <c r="D748" s="33"/>
      <c r="E748" s="12" t="s">
        <v>530</v>
      </c>
      <c r="F748">
        <v>1640.49</v>
      </c>
      <c r="G748" s="11">
        <v>13553.04000000001</v>
      </c>
    </row>
    <row r="749" spans="1:7" x14ac:dyDescent="0.15">
      <c r="A749" t="s">
        <v>527</v>
      </c>
      <c r="B749" s="10">
        <v>41027</v>
      </c>
      <c r="C749" t="s">
        <v>599</v>
      </c>
      <c r="D749" s="33">
        <v>14.84</v>
      </c>
      <c r="E749" s="12" t="s">
        <v>530</v>
      </c>
      <c r="G749" s="11">
        <v>13538.20000000001</v>
      </c>
    </row>
    <row r="750" spans="1:7" x14ac:dyDescent="0.15">
      <c r="A750" t="s">
        <v>527</v>
      </c>
      <c r="B750" s="10">
        <v>41027</v>
      </c>
      <c r="C750" t="s">
        <v>559</v>
      </c>
      <c r="D750" s="33">
        <v>37.46</v>
      </c>
      <c r="E750" s="12" t="s">
        <v>530</v>
      </c>
      <c r="G750" s="11">
        <v>13500.740000000011</v>
      </c>
    </row>
    <row r="751" spans="1:7" x14ac:dyDescent="0.15">
      <c r="A751" t="s">
        <v>527</v>
      </c>
      <c r="B751" s="10">
        <v>41028</v>
      </c>
      <c r="C751" t="s">
        <v>605</v>
      </c>
      <c r="D751" s="33">
        <v>31</v>
      </c>
      <c r="E751" s="12" t="s">
        <v>530</v>
      </c>
      <c r="G751" s="11">
        <v>13469.740000000011</v>
      </c>
    </row>
    <row r="752" spans="1:7" x14ac:dyDescent="0.15">
      <c r="A752" t="s">
        <v>527</v>
      </c>
      <c r="B752" s="10">
        <v>41028</v>
      </c>
      <c r="C752" t="s">
        <v>605</v>
      </c>
      <c r="D752" s="33">
        <v>15</v>
      </c>
      <c r="E752" s="12" t="s">
        <v>530</v>
      </c>
      <c r="G752" s="11">
        <v>13454.740000000011</v>
      </c>
    </row>
    <row r="753" spans="1:7" x14ac:dyDescent="0.15">
      <c r="A753" t="s">
        <v>527</v>
      </c>
      <c r="B753" s="10">
        <v>41028</v>
      </c>
      <c r="C753" t="s">
        <v>597</v>
      </c>
      <c r="D753" s="33">
        <v>62</v>
      </c>
      <c r="E753" s="12" t="s">
        <v>530</v>
      </c>
      <c r="G753" s="11">
        <v>13392.740000000011</v>
      </c>
    </row>
    <row r="754" spans="1:7" x14ac:dyDescent="0.15">
      <c r="A754" t="s">
        <v>542</v>
      </c>
      <c r="B754" s="10">
        <v>41028</v>
      </c>
      <c r="C754" t="s">
        <v>543</v>
      </c>
      <c r="D754" s="33">
        <v>3</v>
      </c>
      <c r="E754" s="12" t="s">
        <v>530</v>
      </c>
      <c r="G754" s="11">
        <v>13389.740000000011</v>
      </c>
    </row>
    <row r="755" spans="1:7" x14ac:dyDescent="0.15">
      <c r="A755" t="s">
        <v>538</v>
      </c>
      <c r="B755" s="10">
        <v>41029</v>
      </c>
      <c r="C755" t="s">
        <v>548</v>
      </c>
      <c r="D755" s="33">
        <v>230</v>
      </c>
      <c r="E755" s="12" t="s">
        <v>530</v>
      </c>
      <c r="G755" s="11">
        <v>13159.740000000011</v>
      </c>
    </row>
    <row r="756" spans="1:7" x14ac:dyDescent="0.15">
      <c r="A756" t="s">
        <v>538</v>
      </c>
      <c r="B756" s="10">
        <v>41029</v>
      </c>
      <c r="C756" t="s">
        <v>549</v>
      </c>
      <c r="D756" s="33">
        <v>236.08</v>
      </c>
      <c r="E756" s="12" t="s">
        <v>530</v>
      </c>
      <c r="G756" s="11">
        <v>12923.660000000011</v>
      </c>
    </row>
    <row r="757" spans="1:7" x14ac:dyDescent="0.15">
      <c r="A757" t="s">
        <v>538</v>
      </c>
      <c r="B757" s="10">
        <v>41029</v>
      </c>
      <c r="C757" t="s">
        <v>550</v>
      </c>
      <c r="D757" s="33">
        <v>58.98</v>
      </c>
      <c r="E757" s="12" t="s">
        <v>530</v>
      </c>
      <c r="G757" s="11">
        <v>12864.680000000011</v>
      </c>
    </row>
    <row r="758" spans="1:7" x14ac:dyDescent="0.15">
      <c r="A758" t="s">
        <v>538</v>
      </c>
      <c r="B758" s="10">
        <v>41029</v>
      </c>
      <c r="C758" t="s">
        <v>551</v>
      </c>
      <c r="D758" s="33">
        <v>62.47</v>
      </c>
      <c r="E758" s="12" t="s">
        <v>530</v>
      </c>
      <c r="G758" s="11">
        <v>12802.210000000012</v>
      </c>
    </row>
    <row r="759" spans="1:7" x14ac:dyDescent="0.15">
      <c r="A759" t="s">
        <v>538</v>
      </c>
      <c r="B759" s="10">
        <v>41029</v>
      </c>
      <c r="C759" t="s">
        <v>552</v>
      </c>
      <c r="D759" s="33">
        <v>127.14</v>
      </c>
      <c r="E759" s="12" t="s">
        <v>530</v>
      </c>
      <c r="G759" s="11">
        <v>12675.070000000012</v>
      </c>
    </row>
    <row r="760" spans="1:7" x14ac:dyDescent="0.15">
      <c r="A760" t="s">
        <v>538</v>
      </c>
      <c r="B760" s="10">
        <v>41029</v>
      </c>
      <c r="C760" t="s">
        <v>569</v>
      </c>
      <c r="D760" s="33">
        <v>92.74</v>
      </c>
      <c r="E760" s="12" t="s">
        <v>530</v>
      </c>
      <c r="G760" s="11">
        <v>12582.330000000013</v>
      </c>
    </row>
    <row r="761" spans="1:7" x14ac:dyDescent="0.15">
      <c r="A761" t="s">
        <v>538</v>
      </c>
      <c r="B761" s="10">
        <v>41029</v>
      </c>
      <c r="C761" t="s">
        <v>555</v>
      </c>
      <c r="D761" s="33">
        <v>51.4</v>
      </c>
      <c r="E761" s="12" t="s">
        <v>530</v>
      </c>
      <c r="G761" s="11">
        <v>12530.930000000013</v>
      </c>
    </row>
    <row r="762" spans="1:7" x14ac:dyDescent="0.15">
      <c r="A762" t="s">
        <v>538</v>
      </c>
      <c r="B762" s="10">
        <v>41029</v>
      </c>
      <c r="C762" t="s">
        <v>554</v>
      </c>
      <c r="D762" s="33">
        <v>74.510000000000005</v>
      </c>
      <c r="E762" s="12" t="s">
        <v>530</v>
      </c>
      <c r="G762" s="11">
        <v>12456.420000000013</v>
      </c>
    </row>
    <row r="763" spans="1:7" x14ac:dyDescent="0.15">
      <c r="A763" t="s">
        <v>538</v>
      </c>
      <c r="B763" s="10">
        <v>41029</v>
      </c>
      <c r="C763" t="s">
        <v>553</v>
      </c>
      <c r="D763" s="33">
        <v>155.09</v>
      </c>
      <c r="E763" s="12" t="s">
        <v>530</v>
      </c>
      <c r="G763" s="11">
        <v>12301.330000000013</v>
      </c>
    </row>
    <row r="764" spans="1:7" x14ac:dyDescent="0.15">
      <c r="A764" t="s">
        <v>527</v>
      </c>
      <c r="B764" s="10">
        <v>41029</v>
      </c>
      <c r="C764" t="s">
        <v>607</v>
      </c>
      <c r="D764" s="33">
        <v>18</v>
      </c>
      <c r="E764" s="12" t="s">
        <v>530</v>
      </c>
      <c r="G764" s="11">
        <v>12283.330000000013</v>
      </c>
    </row>
    <row r="765" spans="1:7" x14ac:dyDescent="0.15">
      <c r="A765" s="19" t="s">
        <v>536</v>
      </c>
      <c r="B765" s="18">
        <v>41029</v>
      </c>
      <c r="C765" s="19" t="s">
        <v>537</v>
      </c>
      <c r="D765" s="35"/>
      <c r="E765" s="21" t="s">
        <v>530</v>
      </c>
      <c r="F765" s="19">
        <v>1640.49</v>
      </c>
      <c r="G765" s="11">
        <v>13923.820000000012</v>
      </c>
    </row>
    <row r="766" spans="1:7" x14ac:dyDescent="0.15">
      <c r="A766" t="s">
        <v>527</v>
      </c>
      <c r="B766" s="10">
        <v>41031</v>
      </c>
      <c r="C766" t="s">
        <v>558</v>
      </c>
      <c r="D766" s="33">
        <v>16.97</v>
      </c>
      <c r="E766" s="12" t="s">
        <v>530</v>
      </c>
      <c r="G766" s="11">
        <v>13906.850000000013</v>
      </c>
    </row>
    <row r="767" spans="1:7" x14ac:dyDescent="0.15">
      <c r="A767" t="s">
        <v>527</v>
      </c>
      <c r="B767" s="10">
        <v>41032</v>
      </c>
      <c r="C767" t="s">
        <v>607</v>
      </c>
      <c r="D767" s="33">
        <v>18</v>
      </c>
      <c r="E767" s="12" t="s">
        <v>530</v>
      </c>
      <c r="G767" s="11">
        <v>13888.850000000013</v>
      </c>
    </row>
    <row r="768" spans="1:7" x14ac:dyDescent="0.15">
      <c r="A768" t="s">
        <v>527</v>
      </c>
      <c r="B768" s="10">
        <v>41034</v>
      </c>
      <c r="C768" t="s">
        <v>529</v>
      </c>
      <c r="D768" s="33">
        <v>37.83</v>
      </c>
      <c r="E768" s="12" t="s">
        <v>530</v>
      </c>
      <c r="G768" s="11">
        <v>13851.020000000013</v>
      </c>
    </row>
    <row r="769" spans="1:7" x14ac:dyDescent="0.15">
      <c r="A769" t="s">
        <v>538</v>
      </c>
      <c r="B769" s="10">
        <v>41035</v>
      </c>
      <c r="C769" t="s">
        <v>531</v>
      </c>
      <c r="D769" s="33">
        <v>34.229999999999997</v>
      </c>
      <c r="E769" s="12" t="s">
        <v>530</v>
      </c>
      <c r="G769" s="11">
        <v>13816.790000000014</v>
      </c>
    </row>
    <row r="770" spans="1:7" x14ac:dyDescent="0.15">
      <c r="A770" t="s">
        <v>538</v>
      </c>
      <c r="B770" s="10">
        <v>41035</v>
      </c>
      <c r="C770" t="s">
        <v>601</v>
      </c>
      <c r="D770" s="33">
        <v>114.15</v>
      </c>
      <c r="E770" s="12" t="s">
        <v>530</v>
      </c>
      <c r="G770" s="11">
        <v>13702.640000000014</v>
      </c>
    </row>
    <row r="771" spans="1:7" x14ac:dyDescent="0.15">
      <c r="A771" t="s">
        <v>527</v>
      </c>
      <c r="B771" s="10">
        <v>41035</v>
      </c>
      <c r="C771" t="s">
        <v>597</v>
      </c>
      <c r="D771" s="33">
        <v>82</v>
      </c>
      <c r="E771" s="12" t="s">
        <v>530</v>
      </c>
      <c r="G771" s="11">
        <v>13620.640000000014</v>
      </c>
    </row>
    <row r="772" spans="1:7" x14ac:dyDescent="0.15">
      <c r="A772" t="s">
        <v>542</v>
      </c>
      <c r="B772" s="10">
        <v>41035</v>
      </c>
      <c r="C772" t="s">
        <v>543</v>
      </c>
      <c r="D772" s="33">
        <v>3</v>
      </c>
      <c r="E772" s="12" t="s">
        <v>530</v>
      </c>
      <c r="G772" s="11">
        <v>13617.640000000014</v>
      </c>
    </row>
    <row r="773" spans="1:7" x14ac:dyDescent="0.15">
      <c r="A773" t="s">
        <v>527</v>
      </c>
      <c r="B773" s="10">
        <v>41036</v>
      </c>
      <c r="C773" t="s">
        <v>558</v>
      </c>
      <c r="D773" s="33">
        <v>191.34</v>
      </c>
      <c r="E773" s="12" t="s">
        <v>530</v>
      </c>
      <c r="G773" s="11">
        <v>13426.300000000014</v>
      </c>
    </row>
    <row r="774" spans="1:7" x14ac:dyDescent="0.15">
      <c r="A774" t="s">
        <v>527</v>
      </c>
      <c r="B774" s="10">
        <v>41037</v>
      </c>
      <c r="C774" t="s">
        <v>607</v>
      </c>
      <c r="D774" s="33">
        <v>18</v>
      </c>
      <c r="E774" s="12" t="s">
        <v>530</v>
      </c>
      <c r="G774" s="11">
        <v>13408.300000000014</v>
      </c>
    </row>
    <row r="775" spans="1:7" x14ac:dyDescent="0.15">
      <c r="A775" t="s">
        <v>527</v>
      </c>
      <c r="B775" s="10">
        <v>41038</v>
      </c>
      <c r="C775" t="s">
        <v>607</v>
      </c>
      <c r="D775" s="33">
        <v>18</v>
      </c>
      <c r="E775" s="12" t="s">
        <v>530</v>
      </c>
      <c r="G775" s="11">
        <v>13390.300000000014</v>
      </c>
    </row>
    <row r="776" spans="1:7" x14ac:dyDescent="0.15">
      <c r="A776" t="s">
        <v>527</v>
      </c>
      <c r="B776" s="10">
        <v>41039</v>
      </c>
      <c r="C776" t="s">
        <v>558</v>
      </c>
      <c r="D776" s="33">
        <v>14.4</v>
      </c>
      <c r="E776" s="12" t="s">
        <v>530</v>
      </c>
      <c r="G776" s="11">
        <v>13375.900000000014</v>
      </c>
    </row>
    <row r="777" spans="1:7" x14ac:dyDescent="0.15">
      <c r="A777" t="s">
        <v>527</v>
      </c>
      <c r="B777" s="10">
        <v>41040</v>
      </c>
      <c r="C777" t="s">
        <v>529</v>
      </c>
      <c r="D777" s="33">
        <v>35.26</v>
      </c>
      <c r="E777" s="12" t="s">
        <v>530</v>
      </c>
      <c r="G777" s="11">
        <v>13340.640000000014</v>
      </c>
    </row>
    <row r="778" spans="1:7" x14ac:dyDescent="0.15">
      <c r="A778" s="19" t="s">
        <v>536</v>
      </c>
      <c r="B778" s="18">
        <v>41041</v>
      </c>
      <c r="C778" s="19" t="s">
        <v>537</v>
      </c>
      <c r="D778" s="35"/>
      <c r="E778" s="21" t="s">
        <v>530</v>
      </c>
      <c r="F778" s="19">
        <v>1640.49</v>
      </c>
      <c r="G778" s="11">
        <v>14981.130000000014</v>
      </c>
    </row>
    <row r="779" spans="1:7" x14ac:dyDescent="0.15">
      <c r="A779" t="s">
        <v>538</v>
      </c>
      <c r="B779" s="10">
        <v>41041</v>
      </c>
      <c r="C779" t="s">
        <v>539</v>
      </c>
      <c r="D779" s="33">
        <v>1069.1600000000001</v>
      </c>
      <c r="E779" s="12" t="s">
        <v>530</v>
      </c>
      <c r="G779" s="11">
        <v>13911.970000000014</v>
      </c>
    </row>
    <row r="780" spans="1:7" x14ac:dyDescent="0.15">
      <c r="A780" t="s">
        <v>527</v>
      </c>
      <c r="B780" s="10">
        <v>41041</v>
      </c>
      <c r="C780" t="s">
        <v>544</v>
      </c>
      <c r="D780" s="33">
        <v>81.59</v>
      </c>
      <c r="E780" s="12" t="s">
        <v>530</v>
      </c>
      <c r="G780" s="11">
        <v>13830.380000000014</v>
      </c>
    </row>
    <row r="781" spans="1:7" x14ac:dyDescent="0.15">
      <c r="A781" t="s">
        <v>527</v>
      </c>
      <c r="B781" s="10">
        <v>41041</v>
      </c>
      <c r="C781" t="s">
        <v>612</v>
      </c>
      <c r="D781" s="33">
        <v>18</v>
      </c>
      <c r="E781" s="12" t="s">
        <v>530</v>
      </c>
      <c r="G781" s="11">
        <v>13812.380000000014</v>
      </c>
    </row>
    <row r="782" spans="1:7" x14ac:dyDescent="0.15">
      <c r="A782" t="s">
        <v>527</v>
      </c>
      <c r="B782" s="10">
        <v>41042</v>
      </c>
      <c r="C782" t="s">
        <v>528</v>
      </c>
      <c r="D782" s="33">
        <v>59.11</v>
      </c>
      <c r="E782" s="12" t="s">
        <v>530</v>
      </c>
      <c r="G782" s="11">
        <v>13753.270000000013</v>
      </c>
    </row>
    <row r="783" spans="1:7" x14ac:dyDescent="0.15">
      <c r="A783" t="s">
        <v>527</v>
      </c>
      <c r="B783" s="10">
        <v>41043</v>
      </c>
      <c r="C783" t="s">
        <v>528</v>
      </c>
      <c r="D783" s="33">
        <v>34.130000000000003</v>
      </c>
      <c r="E783" s="12" t="s">
        <v>530</v>
      </c>
      <c r="G783" s="11">
        <v>13719.140000000014</v>
      </c>
    </row>
    <row r="784" spans="1:7" x14ac:dyDescent="0.15">
      <c r="A784" t="s">
        <v>527</v>
      </c>
      <c r="B784" s="10">
        <v>41044</v>
      </c>
      <c r="C784" t="s">
        <v>558</v>
      </c>
      <c r="D784" s="33">
        <v>11.81</v>
      </c>
      <c r="E784" s="12" t="s">
        <v>530</v>
      </c>
      <c r="G784" s="11">
        <v>13707.330000000014</v>
      </c>
    </row>
    <row r="785" spans="1:7" x14ac:dyDescent="0.15">
      <c r="A785" t="s">
        <v>527</v>
      </c>
      <c r="B785" s="10">
        <v>41044</v>
      </c>
      <c r="C785" t="s">
        <v>607</v>
      </c>
      <c r="D785" s="33">
        <v>18</v>
      </c>
      <c r="E785" s="12" t="s">
        <v>530</v>
      </c>
      <c r="G785" s="11">
        <v>13689.330000000014</v>
      </c>
    </row>
    <row r="786" spans="1:7" x14ac:dyDescent="0.15">
      <c r="A786" t="s">
        <v>527</v>
      </c>
      <c r="B786" s="10">
        <v>41044</v>
      </c>
      <c r="C786" t="s">
        <v>532</v>
      </c>
      <c r="D786" s="33">
        <v>50</v>
      </c>
      <c r="E786" s="12" t="s">
        <v>530</v>
      </c>
      <c r="G786" s="11">
        <v>13639.330000000014</v>
      </c>
    </row>
    <row r="787" spans="1:7" x14ac:dyDescent="0.15">
      <c r="A787" t="s">
        <v>527</v>
      </c>
      <c r="B787" s="10">
        <v>41045</v>
      </c>
      <c r="C787" t="s">
        <v>529</v>
      </c>
      <c r="D787" s="33">
        <v>33.770000000000003</v>
      </c>
      <c r="E787" s="12" t="s">
        <v>530</v>
      </c>
      <c r="G787" s="11">
        <v>13605.560000000014</v>
      </c>
    </row>
    <row r="788" spans="1:7" x14ac:dyDescent="0.15">
      <c r="A788" t="s">
        <v>527</v>
      </c>
      <c r="B788" s="10">
        <v>41045</v>
      </c>
      <c r="C788" t="s">
        <v>529</v>
      </c>
      <c r="D788" s="33">
        <v>21.17</v>
      </c>
      <c r="E788" s="12" t="s">
        <v>530</v>
      </c>
      <c r="G788" s="11">
        <v>13584.390000000014</v>
      </c>
    </row>
    <row r="789" spans="1:7" x14ac:dyDescent="0.15">
      <c r="A789" t="s">
        <v>527</v>
      </c>
      <c r="B789" s="10">
        <v>41048</v>
      </c>
      <c r="C789" t="s">
        <v>611</v>
      </c>
      <c r="D789" s="33">
        <v>33</v>
      </c>
      <c r="E789" s="12" t="s">
        <v>530</v>
      </c>
      <c r="G789" s="11">
        <v>13551.390000000014</v>
      </c>
    </row>
    <row r="790" spans="1:7" x14ac:dyDescent="0.15">
      <c r="A790" t="s">
        <v>527</v>
      </c>
      <c r="B790" s="10">
        <v>41049</v>
      </c>
      <c r="C790" t="s">
        <v>528</v>
      </c>
      <c r="D790" s="33">
        <v>78.48</v>
      </c>
      <c r="E790" s="12" t="s">
        <v>530</v>
      </c>
      <c r="G790" s="11">
        <v>13472.910000000014</v>
      </c>
    </row>
    <row r="791" spans="1:7" x14ac:dyDescent="0.15">
      <c r="A791" t="s">
        <v>527</v>
      </c>
      <c r="B791" s="10">
        <v>41051</v>
      </c>
      <c r="C791" t="s">
        <v>529</v>
      </c>
      <c r="D791" s="33">
        <v>2.19</v>
      </c>
      <c r="E791" s="12" t="s">
        <v>530</v>
      </c>
      <c r="G791" s="11">
        <v>13470.720000000014</v>
      </c>
    </row>
    <row r="792" spans="1:7" x14ac:dyDescent="0.15">
      <c r="A792" t="s">
        <v>527</v>
      </c>
      <c r="B792" s="10">
        <v>41051</v>
      </c>
      <c r="C792" t="s">
        <v>529</v>
      </c>
      <c r="D792" s="33">
        <v>42.07</v>
      </c>
      <c r="E792" s="12" t="s">
        <v>530</v>
      </c>
      <c r="G792" s="11">
        <v>13428.650000000014</v>
      </c>
    </row>
    <row r="793" spans="1:7" x14ac:dyDescent="0.15">
      <c r="A793" t="s">
        <v>527</v>
      </c>
      <c r="B793" s="10">
        <v>41052</v>
      </c>
      <c r="C793" t="s">
        <v>532</v>
      </c>
      <c r="D793" s="33">
        <v>50</v>
      </c>
      <c r="E793" s="12" t="s">
        <v>530</v>
      </c>
      <c r="G793" s="11">
        <v>13378.650000000014</v>
      </c>
    </row>
    <row r="794" spans="1:7" x14ac:dyDescent="0.15">
      <c r="A794" t="s">
        <v>527</v>
      </c>
      <c r="B794" s="10">
        <v>41053</v>
      </c>
      <c r="C794" t="s">
        <v>613</v>
      </c>
      <c r="D794" s="33">
        <v>12.73</v>
      </c>
      <c r="E794" s="12" t="s">
        <v>530</v>
      </c>
      <c r="G794" s="11">
        <v>13365.920000000015</v>
      </c>
    </row>
    <row r="795" spans="1:7" x14ac:dyDescent="0.15">
      <c r="A795" t="s">
        <v>527</v>
      </c>
      <c r="B795" s="10">
        <v>41054</v>
      </c>
      <c r="C795" t="s">
        <v>607</v>
      </c>
      <c r="D795" s="33">
        <v>18</v>
      </c>
      <c r="E795" s="12" t="s">
        <v>530</v>
      </c>
      <c r="G795" s="11">
        <v>13347.920000000015</v>
      </c>
    </row>
    <row r="796" spans="1:7" x14ac:dyDescent="0.15">
      <c r="A796" t="s">
        <v>538</v>
      </c>
      <c r="B796" s="10">
        <v>41056</v>
      </c>
      <c r="C796" t="s">
        <v>548</v>
      </c>
      <c r="D796" s="33">
        <v>230</v>
      </c>
      <c r="E796" s="12" t="s">
        <v>530</v>
      </c>
      <c r="G796" s="11">
        <v>13117.920000000015</v>
      </c>
    </row>
    <row r="797" spans="1:7" x14ac:dyDescent="0.15">
      <c r="A797" t="s">
        <v>538</v>
      </c>
      <c r="B797" s="10">
        <v>41056</v>
      </c>
      <c r="C797" t="s">
        <v>549</v>
      </c>
      <c r="D797" s="33">
        <v>236.08</v>
      </c>
      <c r="E797" s="12" t="s">
        <v>530</v>
      </c>
      <c r="G797" s="11">
        <v>12881.840000000015</v>
      </c>
    </row>
    <row r="798" spans="1:7" x14ac:dyDescent="0.15">
      <c r="A798" t="s">
        <v>538</v>
      </c>
      <c r="B798" s="10">
        <v>41056</v>
      </c>
      <c r="C798" t="s">
        <v>550</v>
      </c>
      <c r="D798" s="33">
        <v>37.35</v>
      </c>
      <c r="E798" s="12" t="s">
        <v>530</v>
      </c>
      <c r="G798" s="11">
        <v>12844.490000000014</v>
      </c>
    </row>
    <row r="799" spans="1:7" x14ac:dyDescent="0.15">
      <c r="A799" t="s">
        <v>538</v>
      </c>
      <c r="B799" s="10">
        <v>41056</v>
      </c>
      <c r="C799" t="s">
        <v>552</v>
      </c>
      <c r="D799" s="33">
        <v>127.14</v>
      </c>
      <c r="E799" s="12" t="s">
        <v>530</v>
      </c>
      <c r="G799" s="11">
        <v>12717.350000000015</v>
      </c>
    </row>
    <row r="800" spans="1:7" x14ac:dyDescent="0.15">
      <c r="A800" t="s">
        <v>538</v>
      </c>
      <c r="B800" s="10">
        <v>41056</v>
      </c>
      <c r="C800" t="s">
        <v>554</v>
      </c>
      <c r="D800" s="33">
        <v>74.510000000000005</v>
      </c>
      <c r="E800" s="12" t="s">
        <v>530</v>
      </c>
      <c r="G800" s="11">
        <v>12642.840000000015</v>
      </c>
    </row>
    <row r="801" spans="1:7" x14ac:dyDescent="0.15">
      <c r="A801" t="s">
        <v>538</v>
      </c>
      <c r="B801" s="10">
        <v>41056</v>
      </c>
      <c r="C801" t="s">
        <v>553</v>
      </c>
      <c r="D801" s="33">
        <v>155.09</v>
      </c>
      <c r="E801" s="12" t="s">
        <v>530</v>
      </c>
      <c r="G801" s="11">
        <v>12487.750000000015</v>
      </c>
    </row>
    <row r="802" spans="1:7" x14ac:dyDescent="0.15">
      <c r="A802" t="s">
        <v>538</v>
      </c>
      <c r="B802" s="10">
        <v>41056</v>
      </c>
      <c r="C802" t="s">
        <v>569</v>
      </c>
      <c r="D802" s="33">
        <v>127.81</v>
      </c>
      <c r="E802" s="12" t="s">
        <v>530</v>
      </c>
      <c r="G802" s="11">
        <v>12359.940000000015</v>
      </c>
    </row>
    <row r="803" spans="1:7" x14ac:dyDescent="0.15">
      <c r="A803" t="s">
        <v>538</v>
      </c>
      <c r="B803" s="10">
        <v>41056</v>
      </c>
      <c r="C803" t="s">
        <v>555</v>
      </c>
      <c r="D803" s="33">
        <v>8.4700000000000006</v>
      </c>
      <c r="E803" s="12" t="s">
        <v>530</v>
      </c>
      <c r="G803" s="11">
        <v>12351.470000000016</v>
      </c>
    </row>
    <row r="804" spans="1:7" x14ac:dyDescent="0.15">
      <c r="A804" t="s">
        <v>527</v>
      </c>
      <c r="B804" s="10">
        <v>41056</v>
      </c>
      <c r="C804" t="s">
        <v>614</v>
      </c>
      <c r="D804" s="33">
        <v>25</v>
      </c>
      <c r="E804" s="12" t="s">
        <v>530</v>
      </c>
      <c r="G804" s="11">
        <v>12326.470000000016</v>
      </c>
    </row>
    <row r="805" spans="1:7" x14ac:dyDescent="0.15">
      <c r="A805" t="s">
        <v>527</v>
      </c>
      <c r="B805" s="10">
        <v>41057</v>
      </c>
      <c r="C805" t="s">
        <v>559</v>
      </c>
      <c r="D805" s="33">
        <v>41.21</v>
      </c>
      <c r="E805" s="12" t="s">
        <v>530</v>
      </c>
      <c r="G805" s="11">
        <v>12285.260000000017</v>
      </c>
    </row>
    <row r="806" spans="1:7" x14ac:dyDescent="0.15">
      <c r="A806" t="s">
        <v>527</v>
      </c>
      <c r="B806" s="10">
        <v>41058</v>
      </c>
      <c r="C806" t="s">
        <v>615</v>
      </c>
      <c r="D806" s="33">
        <v>18.989999999999998</v>
      </c>
      <c r="E806" s="12" t="s">
        <v>530</v>
      </c>
      <c r="G806" s="11">
        <v>12266.270000000017</v>
      </c>
    </row>
    <row r="807" spans="1:7" x14ac:dyDescent="0.15">
      <c r="A807" t="s">
        <v>527</v>
      </c>
      <c r="B807" s="10">
        <v>41058</v>
      </c>
      <c r="C807" t="s">
        <v>558</v>
      </c>
      <c r="D807" s="33">
        <v>91.21</v>
      </c>
      <c r="E807" s="12" t="s">
        <v>530</v>
      </c>
      <c r="G807" s="11">
        <v>12175.060000000018</v>
      </c>
    </row>
    <row r="808" spans="1:7" x14ac:dyDescent="0.15">
      <c r="A808" t="s">
        <v>527</v>
      </c>
      <c r="B808" s="10">
        <v>41060</v>
      </c>
      <c r="C808" t="s">
        <v>607</v>
      </c>
      <c r="D808" s="33">
        <v>18</v>
      </c>
      <c r="E808" s="12" t="s">
        <v>530</v>
      </c>
      <c r="G808" s="11">
        <v>12157.060000000018</v>
      </c>
    </row>
    <row r="809" spans="1:7" x14ac:dyDescent="0.15">
      <c r="A809" t="s">
        <v>527</v>
      </c>
      <c r="B809" s="10">
        <v>41060</v>
      </c>
      <c r="C809" t="s">
        <v>532</v>
      </c>
      <c r="D809" s="33">
        <v>40</v>
      </c>
      <c r="E809" s="12" t="s">
        <v>530</v>
      </c>
      <c r="G809" s="11">
        <v>12117.060000000018</v>
      </c>
    </row>
    <row r="810" spans="1:7" x14ac:dyDescent="0.15">
      <c r="A810" t="s">
        <v>527</v>
      </c>
      <c r="B810" s="10">
        <v>41063</v>
      </c>
      <c r="C810" t="s">
        <v>617</v>
      </c>
      <c r="D810" s="33">
        <v>60.61</v>
      </c>
      <c r="E810" s="12" t="s">
        <v>530</v>
      </c>
      <c r="G810" s="11">
        <v>12056.450000000017</v>
      </c>
    </row>
    <row r="811" spans="1:7" x14ac:dyDescent="0.15">
      <c r="A811" t="s">
        <v>527</v>
      </c>
      <c r="B811" s="10">
        <v>41063</v>
      </c>
      <c r="C811" t="s">
        <v>576</v>
      </c>
      <c r="D811" s="33">
        <v>4.87</v>
      </c>
      <c r="E811" s="12" t="s">
        <v>530</v>
      </c>
      <c r="G811" s="11">
        <v>12051.580000000016</v>
      </c>
    </row>
    <row r="812" spans="1:7" x14ac:dyDescent="0.15">
      <c r="A812" t="s">
        <v>527</v>
      </c>
      <c r="B812" s="10">
        <v>41064</v>
      </c>
      <c r="C812" t="s">
        <v>616</v>
      </c>
      <c r="D812" s="33">
        <v>29.35</v>
      </c>
      <c r="E812" s="12" t="s">
        <v>530</v>
      </c>
      <c r="G812" s="11">
        <v>12022.230000000016</v>
      </c>
    </row>
    <row r="813" spans="1:7" x14ac:dyDescent="0.15">
      <c r="A813" t="s">
        <v>527</v>
      </c>
      <c r="B813" s="10">
        <v>41065</v>
      </c>
      <c r="C813" t="s">
        <v>529</v>
      </c>
      <c r="D813" s="33">
        <v>26.16</v>
      </c>
      <c r="E813" s="12" t="s">
        <v>530</v>
      </c>
      <c r="G813" s="11">
        <v>11996.070000000016</v>
      </c>
    </row>
    <row r="814" spans="1:7" x14ac:dyDescent="0.15">
      <c r="A814" t="s">
        <v>527</v>
      </c>
      <c r="B814" s="10">
        <v>41065</v>
      </c>
      <c r="C814" t="s">
        <v>532</v>
      </c>
      <c r="D814" s="33">
        <v>60</v>
      </c>
      <c r="E814" s="12" t="s">
        <v>530</v>
      </c>
      <c r="G814" s="11">
        <v>11936.070000000016</v>
      </c>
    </row>
    <row r="815" spans="1:7" x14ac:dyDescent="0.15">
      <c r="A815" t="s">
        <v>527</v>
      </c>
      <c r="B815" s="10">
        <v>41066</v>
      </c>
      <c r="C815" t="s">
        <v>599</v>
      </c>
      <c r="D815" s="33">
        <v>14.84</v>
      </c>
      <c r="E815" s="12" t="s">
        <v>530</v>
      </c>
      <c r="G815" s="11">
        <v>11921.230000000016</v>
      </c>
    </row>
    <row r="816" spans="1:7" x14ac:dyDescent="0.15">
      <c r="A816" t="s">
        <v>527</v>
      </c>
      <c r="B816" s="10">
        <v>41068</v>
      </c>
      <c r="C816" t="s">
        <v>529</v>
      </c>
      <c r="D816" s="33">
        <v>38.61</v>
      </c>
      <c r="E816" s="12" t="s">
        <v>530</v>
      </c>
      <c r="G816" s="11">
        <v>11882.620000000015</v>
      </c>
    </row>
    <row r="817" spans="1:7" x14ac:dyDescent="0.15">
      <c r="A817" t="s">
        <v>527</v>
      </c>
      <c r="B817" s="10">
        <v>41068</v>
      </c>
      <c r="C817" t="s">
        <v>607</v>
      </c>
      <c r="D817" s="33">
        <v>18</v>
      </c>
      <c r="E817" s="12" t="s">
        <v>530</v>
      </c>
      <c r="G817" s="11">
        <v>11864.620000000015</v>
      </c>
    </row>
    <row r="818" spans="1:7" x14ac:dyDescent="0.15">
      <c r="A818" t="s">
        <v>527</v>
      </c>
      <c r="B818" s="10">
        <v>41069</v>
      </c>
      <c r="C818" t="s">
        <v>532</v>
      </c>
      <c r="D818" s="33">
        <v>140</v>
      </c>
      <c r="E818" s="12" t="s">
        <v>530</v>
      </c>
      <c r="G818" s="11">
        <v>11724.620000000015</v>
      </c>
    </row>
    <row r="819" spans="1:7" x14ac:dyDescent="0.15">
      <c r="A819" t="s">
        <v>538</v>
      </c>
      <c r="B819" s="10">
        <v>41072</v>
      </c>
      <c r="C819" t="s">
        <v>585</v>
      </c>
      <c r="D819" s="33">
        <v>74.33</v>
      </c>
      <c r="E819" s="12" t="s">
        <v>530</v>
      </c>
      <c r="G819" s="11">
        <v>11650.290000000015</v>
      </c>
    </row>
    <row r="820" spans="1:7" x14ac:dyDescent="0.15">
      <c r="A820" t="s">
        <v>538</v>
      </c>
      <c r="B820" s="10">
        <v>41072</v>
      </c>
      <c r="C820" t="s">
        <v>539</v>
      </c>
      <c r="D820" s="33">
        <v>1069.1600000000001</v>
      </c>
      <c r="E820" s="12" t="s">
        <v>530</v>
      </c>
      <c r="G820" s="11">
        <v>10581.130000000016</v>
      </c>
    </row>
    <row r="821" spans="1:7" x14ac:dyDescent="0.15">
      <c r="A821" t="s">
        <v>538</v>
      </c>
      <c r="B821" s="10">
        <v>41072</v>
      </c>
      <c r="C821" t="s">
        <v>531</v>
      </c>
      <c r="D821" s="33">
        <v>34.229999999999997</v>
      </c>
      <c r="E821" s="12" t="s">
        <v>530</v>
      </c>
      <c r="G821" s="11">
        <v>10546.900000000016</v>
      </c>
    </row>
    <row r="822" spans="1:7" x14ac:dyDescent="0.15">
      <c r="A822">
        <v>1177</v>
      </c>
      <c r="B822" s="10">
        <v>41072</v>
      </c>
      <c r="C822" t="s">
        <v>600</v>
      </c>
      <c r="D822" s="33">
        <v>737</v>
      </c>
      <c r="E822" s="12" t="s">
        <v>530</v>
      </c>
      <c r="G822" s="11">
        <v>9809.900000000016</v>
      </c>
    </row>
    <row r="823" spans="1:7" x14ac:dyDescent="0.15">
      <c r="A823">
        <v>1179</v>
      </c>
      <c r="B823" s="10">
        <v>41072</v>
      </c>
      <c r="C823" t="s">
        <v>568</v>
      </c>
      <c r="D823" s="33">
        <v>400</v>
      </c>
      <c r="E823" s="12" t="s">
        <v>530</v>
      </c>
      <c r="G823" s="11">
        <v>9409.900000000016</v>
      </c>
    </row>
    <row r="824" spans="1:7" x14ac:dyDescent="0.15">
      <c r="A824" s="19" t="s">
        <v>536</v>
      </c>
      <c r="B824" s="18">
        <v>41073</v>
      </c>
      <c r="C824" s="19" t="s">
        <v>537</v>
      </c>
      <c r="D824" s="35"/>
      <c r="E824" s="21" t="s">
        <v>530</v>
      </c>
      <c r="F824" s="19">
        <v>1640.49</v>
      </c>
      <c r="G824" s="11">
        <v>11050.390000000016</v>
      </c>
    </row>
    <row r="825" spans="1:7" x14ac:dyDescent="0.15">
      <c r="A825" t="s">
        <v>527</v>
      </c>
      <c r="B825" s="10">
        <v>41073</v>
      </c>
      <c r="C825" t="s">
        <v>618</v>
      </c>
      <c r="D825" s="33">
        <v>171.61</v>
      </c>
      <c r="E825" s="12" t="s">
        <v>530</v>
      </c>
      <c r="G825" s="11">
        <v>10878.780000000015</v>
      </c>
    </row>
    <row r="826" spans="1:7" x14ac:dyDescent="0.15">
      <c r="A826" t="s">
        <v>527</v>
      </c>
      <c r="B826" s="10">
        <v>41074</v>
      </c>
      <c r="C826" t="s">
        <v>589</v>
      </c>
      <c r="D826" s="33">
        <v>21.95</v>
      </c>
      <c r="E826" s="12" t="s">
        <v>530</v>
      </c>
      <c r="G826" s="11">
        <v>10856.830000000014</v>
      </c>
    </row>
    <row r="827" spans="1:7" x14ac:dyDescent="0.15">
      <c r="A827" t="s">
        <v>527</v>
      </c>
      <c r="B827" s="10">
        <v>41074</v>
      </c>
      <c r="C827" t="s">
        <v>558</v>
      </c>
      <c r="D827" s="33">
        <v>27.45</v>
      </c>
      <c r="E827" s="12" t="s">
        <v>530</v>
      </c>
      <c r="G827" s="11">
        <v>10829.380000000014</v>
      </c>
    </row>
    <row r="828" spans="1:7" x14ac:dyDescent="0.15">
      <c r="A828" t="s">
        <v>527</v>
      </c>
      <c r="B828" s="10">
        <v>41074</v>
      </c>
      <c r="C828" t="s">
        <v>592</v>
      </c>
      <c r="D828" s="33">
        <v>47.68</v>
      </c>
      <c r="E828" s="12" t="s">
        <v>530</v>
      </c>
      <c r="G828" s="11">
        <v>10781.700000000013</v>
      </c>
    </row>
    <row r="829" spans="1:7" x14ac:dyDescent="0.15">
      <c r="A829" t="s">
        <v>527</v>
      </c>
      <c r="B829" s="10">
        <v>41074</v>
      </c>
      <c r="C829" t="s">
        <v>619</v>
      </c>
      <c r="D829" s="33">
        <v>111.77</v>
      </c>
      <c r="E829" s="12" t="s">
        <v>530</v>
      </c>
      <c r="G829" s="11">
        <v>10669.930000000013</v>
      </c>
    </row>
    <row r="830" spans="1:7" x14ac:dyDescent="0.15">
      <c r="A830" t="s">
        <v>527</v>
      </c>
      <c r="B830" s="10">
        <v>41074</v>
      </c>
      <c r="C830" t="s">
        <v>579</v>
      </c>
      <c r="D830" s="33">
        <v>21.4</v>
      </c>
      <c r="E830" s="12" t="s">
        <v>530</v>
      </c>
      <c r="G830" s="11">
        <v>10648.530000000013</v>
      </c>
    </row>
    <row r="831" spans="1:7" x14ac:dyDescent="0.15">
      <c r="A831" t="s">
        <v>527</v>
      </c>
      <c r="B831" s="10">
        <v>41074</v>
      </c>
      <c r="C831" t="s">
        <v>620</v>
      </c>
      <c r="D831" s="33">
        <v>34</v>
      </c>
      <c r="E831" s="12" t="s">
        <v>530</v>
      </c>
      <c r="G831" s="11">
        <v>10614.530000000013</v>
      </c>
    </row>
    <row r="832" spans="1:7" x14ac:dyDescent="0.15">
      <c r="A832" t="s">
        <v>527</v>
      </c>
      <c r="B832" s="10">
        <v>41074</v>
      </c>
      <c r="C832" t="s">
        <v>621</v>
      </c>
      <c r="D832" s="33">
        <v>37.950000000000003</v>
      </c>
      <c r="E832" s="12" t="s">
        <v>530</v>
      </c>
      <c r="G832" s="11">
        <v>10576.580000000013</v>
      </c>
    </row>
    <row r="833" spans="1:7" x14ac:dyDescent="0.15">
      <c r="A833" t="s">
        <v>527</v>
      </c>
      <c r="B833" s="10">
        <v>41074</v>
      </c>
      <c r="C833" t="s">
        <v>622</v>
      </c>
      <c r="D833" s="33">
        <v>74.88</v>
      </c>
      <c r="E833" s="12" t="s">
        <v>530</v>
      </c>
      <c r="G833" s="11">
        <v>10501.700000000013</v>
      </c>
    </row>
    <row r="834" spans="1:7" x14ac:dyDescent="0.15">
      <c r="A834" t="s">
        <v>527</v>
      </c>
      <c r="B834" s="10">
        <v>41074</v>
      </c>
      <c r="C834" t="s">
        <v>528</v>
      </c>
      <c r="D834" s="33">
        <v>76.61</v>
      </c>
      <c r="E834" s="12" t="s">
        <v>530</v>
      </c>
      <c r="G834" s="11">
        <v>10425.090000000013</v>
      </c>
    </row>
    <row r="835" spans="1:7" x14ac:dyDescent="0.15">
      <c r="A835" t="s">
        <v>527</v>
      </c>
      <c r="B835" s="10">
        <v>41076</v>
      </c>
      <c r="C835" t="s">
        <v>532</v>
      </c>
      <c r="D835" s="33">
        <v>100</v>
      </c>
      <c r="E835" s="12" t="s">
        <v>530</v>
      </c>
      <c r="G835" s="11">
        <v>10325.090000000013</v>
      </c>
    </row>
    <row r="836" spans="1:7" x14ac:dyDescent="0.15">
      <c r="A836" t="s">
        <v>542</v>
      </c>
      <c r="B836" s="10">
        <v>41076</v>
      </c>
      <c r="C836" t="s">
        <v>543</v>
      </c>
      <c r="D836" s="33">
        <v>3</v>
      </c>
      <c r="E836" s="12" t="s">
        <v>530</v>
      </c>
      <c r="G836" s="11">
        <v>10322.090000000013</v>
      </c>
    </row>
    <row r="837" spans="1:7" x14ac:dyDescent="0.15">
      <c r="A837" t="s">
        <v>527</v>
      </c>
      <c r="B837" s="10">
        <v>41078</v>
      </c>
      <c r="C837" t="s">
        <v>623</v>
      </c>
      <c r="D837" s="33">
        <v>18.170000000000002</v>
      </c>
      <c r="E837" s="12" t="s">
        <v>530</v>
      </c>
      <c r="G837" s="11">
        <v>10303.920000000013</v>
      </c>
    </row>
    <row r="838" spans="1:7" x14ac:dyDescent="0.15">
      <c r="A838" t="s">
        <v>527</v>
      </c>
      <c r="B838" s="10">
        <v>41078</v>
      </c>
      <c r="C838" t="s">
        <v>559</v>
      </c>
      <c r="D838" s="33">
        <v>40.729999999999997</v>
      </c>
      <c r="E838" s="12" t="s">
        <v>530</v>
      </c>
      <c r="G838" s="11">
        <v>10263.190000000013</v>
      </c>
    </row>
    <row r="839" spans="1:7" x14ac:dyDescent="0.15">
      <c r="A839" t="s">
        <v>527</v>
      </c>
      <c r="B839" s="10">
        <v>41078</v>
      </c>
      <c r="C839" t="s">
        <v>597</v>
      </c>
      <c r="D839" s="33">
        <v>102</v>
      </c>
      <c r="E839" s="12" t="s">
        <v>530</v>
      </c>
      <c r="G839" s="11">
        <v>10161.190000000013</v>
      </c>
    </row>
    <row r="840" spans="1:7" x14ac:dyDescent="0.15">
      <c r="A840" t="s">
        <v>542</v>
      </c>
      <c r="B840" s="10">
        <v>41078</v>
      </c>
      <c r="C840" t="s">
        <v>543</v>
      </c>
      <c r="D840" s="33">
        <v>3</v>
      </c>
      <c r="E840" s="12" t="s">
        <v>530</v>
      </c>
      <c r="G840" s="11">
        <v>10158.190000000013</v>
      </c>
    </row>
    <row r="841" spans="1:7" x14ac:dyDescent="0.15">
      <c r="A841" t="s">
        <v>527</v>
      </c>
      <c r="B841" s="10">
        <v>41081</v>
      </c>
      <c r="C841" t="s">
        <v>624</v>
      </c>
      <c r="D841" s="33">
        <v>50.52</v>
      </c>
      <c r="E841" s="12" t="s">
        <v>530</v>
      </c>
      <c r="G841" s="11">
        <v>10107.670000000013</v>
      </c>
    </row>
    <row r="842" spans="1:7" x14ac:dyDescent="0.15">
      <c r="A842" t="s">
        <v>527</v>
      </c>
      <c r="B842" s="10">
        <v>41083</v>
      </c>
      <c r="C842" t="s">
        <v>559</v>
      </c>
      <c r="D842" s="33">
        <v>36.15</v>
      </c>
      <c r="E842" s="12" t="s">
        <v>530</v>
      </c>
      <c r="G842" s="11">
        <v>10071.520000000013</v>
      </c>
    </row>
    <row r="843" spans="1:7" x14ac:dyDescent="0.15">
      <c r="A843" t="s">
        <v>527</v>
      </c>
      <c r="B843" s="10">
        <v>41083</v>
      </c>
      <c r="C843" t="s">
        <v>532</v>
      </c>
      <c r="D843" s="33">
        <v>60</v>
      </c>
      <c r="E843" s="12" t="s">
        <v>530</v>
      </c>
      <c r="G843" s="11">
        <v>10011.520000000013</v>
      </c>
    </row>
    <row r="844" spans="1:7" x14ac:dyDescent="0.15">
      <c r="A844" s="19" t="s">
        <v>536</v>
      </c>
      <c r="B844" s="18">
        <v>41088</v>
      </c>
      <c r="C844" s="19" t="s">
        <v>537</v>
      </c>
      <c r="D844" s="35"/>
      <c r="E844" s="21" t="s">
        <v>530</v>
      </c>
      <c r="F844" s="19">
        <v>1640.49</v>
      </c>
      <c r="G844" s="11">
        <v>11652.010000000013</v>
      </c>
    </row>
    <row r="845" spans="1:7" x14ac:dyDescent="0.15">
      <c r="A845" t="s">
        <v>538</v>
      </c>
      <c r="B845" s="10">
        <v>41088</v>
      </c>
      <c r="C845" t="s">
        <v>548</v>
      </c>
      <c r="D845" s="33">
        <v>230</v>
      </c>
      <c r="E845" s="12" t="s">
        <v>530</v>
      </c>
      <c r="G845" s="11">
        <v>11422.010000000013</v>
      </c>
    </row>
    <row r="846" spans="1:7" x14ac:dyDescent="0.15">
      <c r="A846" t="s">
        <v>538</v>
      </c>
      <c r="B846" s="10">
        <v>41088</v>
      </c>
      <c r="C846" t="s">
        <v>549</v>
      </c>
      <c r="D846" s="33">
        <v>236.08</v>
      </c>
      <c r="E846" s="12" t="s">
        <v>530</v>
      </c>
      <c r="G846" s="11">
        <v>11185.930000000013</v>
      </c>
    </row>
    <row r="847" spans="1:7" x14ac:dyDescent="0.15">
      <c r="A847" t="s">
        <v>538</v>
      </c>
      <c r="B847" s="10">
        <v>41088</v>
      </c>
      <c r="C847" t="s">
        <v>550</v>
      </c>
      <c r="D847" s="33">
        <v>16.760000000000002</v>
      </c>
      <c r="E847" s="12" t="s">
        <v>530</v>
      </c>
      <c r="G847" s="11">
        <v>11169.170000000013</v>
      </c>
    </row>
    <row r="848" spans="1:7" x14ac:dyDescent="0.15">
      <c r="A848" t="s">
        <v>538</v>
      </c>
      <c r="B848" s="10">
        <v>41088</v>
      </c>
      <c r="C848" t="s">
        <v>552</v>
      </c>
      <c r="D848" s="33">
        <v>127.14</v>
      </c>
      <c r="E848" s="12" t="s">
        <v>530</v>
      </c>
      <c r="G848" s="11">
        <v>11042.030000000013</v>
      </c>
    </row>
    <row r="849" spans="1:7" x14ac:dyDescent="0.15">
      <c r="A849" t="s">
        <v>538</v>
      </c>
      <c r="B849" s="10">
        <v>41088</v>
      </c>
      <c r="C849" t="s">
        <v>569</v>
      </c>
      <c r="D849" s="33">
        <v>389.72</v>
      </c>
      <c r="E849" s="12" t="s">
        <v>530</v>
      </c>
      <c r="G849" s="11">
        <v>10652.310000000014</v>
      </c>
    </row>
    <row r="850" spans="1:7" x14ac:dyDescent="0.15">
      <c r="A850" t="s">
        <v>538</v>
      </c>
      <c r="B850" s="10">
        <v>41088</v>
      </c>
      <c r="C850" t="s">
        <v>555</v>
      </c>
      <c r="D850" s="33">
        <v>12.63</v>
      </c>
      <c r="E850" s="12" t="s">
        <v>530</v>
      </c>
      <c r="G850" s="11">
        <v>10639.680000000015</v>
      </c>
    </row>
    <row r="851" spans="1:7" x14ac:dyDescent="0.15">
      <c r="A851" t="s">
        <v>538</v>
      </c>
      <c r="B851" s="10">
        <v>41088</v>
      </c>
      <c r="C851" t="s">
        <v>553</v>
      </c>
      <c r="D851" s="33">
        <v>155.09</v>
      </c>
      <c r="E851" s="12" t="s">
        <v>530</v>
      </c>
      <c r="G851" s="11">
        <v>10484.590000000015</v>
      </c>
    </row>
    <row r="852" spans="1:7" x14ac:dyDescent="0.15">
      <c r="A852" t="s">
        <v>538</v>
      </c>
      <c r="B852" s="10">
        <v>41088</v>
      </c>
      <c r="C852" t="s">
        <v>554</v>
      </c>
      <c r="D852" s="33">
        <v>54.51</v>
      </c>
      <c r="E852" s="12" t="s">
        <v>530</v>
      </c>
      <c r="G852" s="11">
        <v>10430.080000000014</v>
      </c>
    </row>
    <row r="853" spans="1:7" x14ac:dyDescent="0.15">
      <c r="A853">
        <v>1178</v>
      </c>
      <c r="B853" s="10">
        <v>41088</v>
      </c>
      <c r="C853" t="s">
        <v>600</v>
      </c>
      <c r="D853" s="33">
        <v>137</v>
      </c>
      <c r="E853" s="12" t="s">
        <v>530</v>
      </c>
      <c r="G853" s="11">
        <v>10293.080000000014</v>
      </c>
    </row>
    <row r="854" spans="1:7" x14ac:dyDescent="0.15">
      <c r="A854" t="s">
        <v>527</v>
      </c>
      <c r="B854" s="10">
        <v>41089</v>
      </c>
      <c r="C854" t="s">
        <v>558</v>
      </c>
      <c r="D854" s="33">
        <v>39.29</v>
      </c>
      <c r="E854" s="12" t="s">
        <v>530</v>
      </c>
      <c r="G854" s="11">
        <v>10253.790000000014</v>
      </c>
    </row>
    <row r="855" spans="1:7" x14ac:dyDescent="0.15">
      <c r="A855" t="s">
        <v>527</v>
      </c>
      <c r="B855" s="10">
        <v>41089</v>
      </c>
      <c r="C855" t="s">
        <v>559</v>
      </c>
      <c r="D855" s="33">
        <v>40.08</v>
      </c>
      <c r="E855" s="12" t="s">
        <v>530</v>
      </c>
      <c r="G855" s="11">
        <v>10213.710000000014</v>
      </c>
    </row>
    <row r="856" spans="1:7" x14ac:dyDescent="0.15">
      <c r="A856" t="s">
        <v>527</v>
      </c>
      <c r="B856" s="10">
        <v>41089</v>
      </c>
      <c r="C856" t="s">
        <v>592</v>
      </c>
      <c r="D856" s="33">
        <v>74.17</v>
      </c>
      <c r="E856" s="12" t="s">
        <v>530</v>
      </c>
      <c r="G856" s="11">
        <v>10139.540000000014</v>
      </c>
    </row>
    <row r="857" spans="1:7" x14ac:dyDescent="0.15">
      <c r="A857" t="s">
        <v>527</v>
      </c>
      <c r="B857" s="10">
        <v>41091</v>
      </c>
      <c r="C857" t="s">
        <v>576</v>
      </c>
      <c r="D857" s="33">
        <v>5.38</v>
      </c>
      <c r="E857" s="12" t="s">
        <v>530</v>
      </c>
      <c r="G857" s="11">
        <v>10134.160000000014</v>
      </c>
    </row>
    <row r="858" spans="1:7" x14ac:dyDescent="0.15">
      <c r="A858" t="s">
        <v>527</v>
      </c>
      <c r="B858" s="10">
        <v>41091</v>
      </c>
      <c r="C858" t="s">
        <v>597</v>
      </c>
      <c r="D858" s="33">
        <v>82</v>
      </c>
      <c r="E858" s="12" t="s">
        <v>530</v>
      </c>
      <c r="G858" s="11">
        <v>10052.160000000014</v>
      </c>
    </row>
    <row r="859" spans="1:7" x14ac:dyDescent="0.15">
      <c r="A859" t="s">
        <v>542</v>
      </c>
      <c r="B859" s="10">
        <v>41091</v>
      </c>
      <c r="C859" t="s">
        <v>543</v>
      </c>
      <c r="D859" s="33">
        <v>3</v>
      </c>
      <c r="E859" s="12" t="s">
        <v>530</v>
      </c>
      <c r="G859" s="11">
        <v>10049.160000000014</v>
      </c>
    </row>
    <row r="860" spans="1:7" x14ac:dyDescent="0.15">
      <c r="A860" t="s">
        <v>527</v>
      </c>
      <c r="B860" s="10">
        <v>41091</v>
      </c>
      <c r="C860" t="s">
        <v>625</v>
      </c>
      <c r="D860" s="33">
        <v>61.45</v>
      </c>
      <c r="E860" s="12" t="s">
        <v>530</v>
      </c>
      <c r="G860" s="11">
        <v>9987.7100000000137</v>
      </c>
    </row>
    <row r="861" spans="1:7" x14ac:dyDescent="0.15">
      <c r="A861" t="s">
        <v>527</v>
      </c>
      <c r="B861" s="10">
        <v>41092</v>
      </c>
      <c r="C861" t="s">
        <v>558</v>
      </c>
      <c r="D861" s="33">
        <v>42.33</v>
      </c>
      <c r="E861" s="12" t="s">
        <v>530</v>
      </c>
      <c r="G861" s="11">
        <v>9945.3800000000138</v>
      </c>
    </row>
    <row r="862" spans="1:7" x14ac:dyDescent="0.15">
      <c r="A862" t="s">
        <v>527</v>
      </c>
      <c r="B862" s="10">
        <v>41093</v>
      </c>
      <c r="C862" t="s">
        <v>557</v>
      </c>
      <c r="D862" s="33">
        <v>7.64</v>
      </c>
      <c r="E862" s="12" t="s">
        <v>530</v>
      </c>
      <c r="G862" s="11">
        <v>9937.7400000000143</v>
      </c>
    </row>
    <row r="863" spans="1:7" x14ac:dyDescent="0.15">
      <c r="A863" t="s">
        <v>527</v>
      </c>
      <c r="B863" s="10">
        <v>41094</v>
      </c>
      <c r="C863" t="s">
        <v>532</v>
      </c>
      <c r="D863" s="33">
        <v>40</v>
      </c>
      <c r="E863" s="12" t="s">
        <v>530</v>
      </c>
      <c r="G863" s="11">
        <v>9897.7400000000143</v>
      </c>
    </row>
    <row r="864" spans="1:7" x14ac:dyDescent="0.15">
      <c r="A864" t="s">
        <v>527</v>
      </c>
      <c r="B864" s="10">
        <v>41095</v>
      </c>
      <c r="C864" t="s">
        <v>529</v>
      </c>
      <c r="D864" s="33">
        <v>39.340000000000003</v>
      </c>
      <c r="E864" s="12" t="s">
        <v>530</v>
      </c>
      <c r="G864" s="11">
        <v>9858.4000000000142</v>
      </c>
    </row>
    <row r="865" spans="1:7" x14ac:dyDescent="0.15">
      <c r="A865" t="s">
        <v>527</v>
      </c>
      <c r="B865" s="10">
        <v>41096</v>
      </c>
      <c r="C865" t="s">
        <v>529</v>
      </c>
      <c r="D865" s="33">
        <v>29.45</v>
      </c>
      <c r="E865" s="12" t="s">
        <v>530</v>
      </c>
      <c r="G865" s="11">
        <v>9828.9500000000135</v>
      </c>
    </row>
    <row r="866" spans="1:7" x14ac:dyDescent="0.15">
      <c r="A866" t="s">
        <v>527</v>
      </c>
      <c r="B866" s="10">
        <v>41097</v>
      </c>
      <c r="C866" t="s">
        <v>565</v>
      </c>
      <c r="D866" s="33">
        <v>22.25</v>
      </c>
      <c r="E866" s="12" t="s">
        <v>530</v>
      </c>
      <c r="G866" s="11">
        <v>9806.7000000000135</v>
      </c>
    </row>
    <row r="867" spans="1:7" x14ac:dyDescent="0.15">
      <c r="A867" t="s">
        <v>527</v>
      </c>
      <c r="B867" s="10">
        <v>41097</v>
      </c>
      <c r="C867" t="s">
        <v>532</v>
      </c>
      <c r="D867" s="33">
        <v>100</v>
      </c>
      <c r="E867" s="12" t="s">
        <v>530</v>
      </c>
      <c r="G867" s="11">
        <v>9706.7000000000135</v>
      </c>
    </row>
    <row r="868" spans="1:7" x14ac:dyDescent="0.15">
      <c r="A868" t="s">
        <v>527</v>
      </c>
      <c r="B868" s="10">
        <v>41098</v>
      </c>
      <c r="C868" t="s">
        <v>626</v>
      </c>
      <c r="D868" s="33">
        <v>41</v>
      </c>
      <c r="E868" s="12" t="s">
        <v>530</v>
      </c>
      <c r="G868" s="11">
        <v>9665.7000000000135</v>
      </c>
    </row>
    <row r="869" spans="1:7" x14ac:dyDescent="0.15">
      <c r="A869" t="s">
        <v>527</v>
      </c>
      <c r="B869" s="10">
        <v>41098</v>
      </c>
      <c r="C869" t="s">
        <v>532</v>
      </c>
      <c r="D869" s="33">
        <v>62</v>
      </c>
      <c r="E869" s="12" t="s">
        <v>530</v>
      </c>
      <c r="G869" s="11">
        <v>9603.7000000000135</v>
      </c>
    </row>
    <row r="870" spans="1:7" x14ac:dyDescent="0.15">
      <c r="A870" t="s">
        <v>542</v>
      </c>
      <c r="B870" s="10">
        <v>41098</v>
      </c>
      <c r="C870" t="s">
        <v>543</v>
      </c>
      <c r="D870" s="33">
        <v>3</v>
      </c>
      <c r="E870" s="12" t="s">
        <v>530</v>
      </c>
      <c r="G870" s="11">
        <v>9600.7000000000135</v>
      </c>
    </row>
    <row r="871" spans="1:7" x14ac:dyDescent="0.15">
      <c r="A871" t="s">
        <v>527</v>
      </c>
      <c r="B871" s="10">
        <v>41099</v>
      </c>
      <c r="C871" t="s">
        <v>558</v>
      </c>
      <c r="D871" s="33">
        <v>110.71</v>
      </c>
      <c r="E871" s="12" t="s">
        <v>530</v>
      </c>
      <c r="G871" s="11">
        <v>9489.9900000000143</v>
      </c>
    </row>
    <row r="872" spans="1:7" x14ac:dyDescent="0.15">
      <c r="A872" t="s">
        <v>527</v>
      </c>
      <c r="B872" s="10">
        <v>41100</v>
      </c>
      <c r="C872" t="s">
        <v>529</v>
      </c>
      <c r="D872" s="33">
        <v>38.47</v>
      </c>
      <c r="E872" s="12" t="s">
        <v>530</v>
      </c>
      <c r="G872" s="11">
        <v>9451.520000000015</v>
      </c>
    </row>
    <row r="873" spans="1:7" x14ac:dyDescent="0.15">
      <c r="A873" t="s">
        <v>527</v>
      </c>
      <c r="B873" s="10">
        <v>41102</v>
      </c>
      <c r="C873" t="s">
        <v>607</v>
      </c>
      <c r="D873" s="33">
        <v>18</v>
      </c>
      <c r="E873" s="12" t="s">
        <v>530</v>
      </c>
      <c r="G873" s="11">
        <v>9433.520000000015</v>
      </c>
    </row>
    <row r="874" spans="1:7" x14ac:dyDescent="0.15">
      <c r="A874" s="19" t="s">
        <v>536</v>
      </c>
      <c r="B874" s="18">
        <v>41104</v>
      </c>
      <c r="C874" s="19" t="s">
        <v>537</v>
      </c>
      <c r="D874" s="35"/>
      <c r="E874" s="21" t="s">
        <v>530</v>
      </c>
      <c r="F874" s="19">
        <v>1676.26</v>
      </c>
      <c r="G874" s="11">
        <v>11109.780000000015</v>
      </c>
    </row>
    <row r="875" spans="1:7" x14ac:dyDescent="0.15">
      <c r="A875" t="s">
        <v>538</v>
      </c>
      <c r="B875" s="10">
        <v>41104</v>
      </c>
      <c r="C875" t="s">
        <v>601</v>
      </c>
      <c r="D875" s="33">
        <v>121.69</v>
      </c>
      <c r="E875" s="12" t="s">
        <v>530</v>
      </c>
      <c r="G875" s="11">
        <v>10988.090000000015</v>
      </c>
    </row>
    <row r="876" spans="1:7" x14ac:dyDescent="0.15">
      <c r="A876" t="s">
        <v>538</v>
      </c>
      <c r="B876" s="10">
        <v>41104</v>
      </c>
      <c r="C876" t="s">
        <v>539</v>
      </c>
      <c r="D876" s="33">
        <v>1069.1600000000001</v>
      </c>
      <c r="E876" s="12" t="s">
        <v>530</v>
      </c>
      <c r="G876" s="11">
        <v>9918.9300000000148</v>
      </c>
    </row>
    <row r="877" spans="1:7" x14ac:dyDescent="0.15">
      <c r="A877" t="s">
        <v>538</v>
      </c>
      <c r="B877" s="10">
        <v>41104</v>
      </c>
      <c r="C877" t="s">
        <v>531</v>
      </c>
      <c r="D877" s="33">
        <v>34.229999999999997</v>
      </c>
      <c r="E877" s="12" t="s">
        <v>530</v>
      </c>
      <c r="G877" s="11">
        <v>9884.7000000000153</v>
      </c>
    </row>
    <row r="878" spans="1:7" x14ac:dyDescent="0.15">
      <c r="A878" t="s">
        <v>536</v>
      </c>
      <c r="B878" s="10">
        <v>41104</v>
      </c>
      <c r="C878" t="s">
        <v>627</v>
      </c>
      <c r="D878" s="33"/>
      <c r="E878" s="12" t="s">
        <v>530</v>
      </c>
      <c r="F878">
        <v>100</v>
      </c>
      <c r="G878" s="11">
        <v>9984.7000000000153</v>
      </c>
    </row>
    <row r="879" spans="1:7" x14ac:dyDescent="0.15">
      <c r="A879" t="s">
        <v>527</v>
      </c>
      <c r="B879" s="10">
        <v>41105</v>
      </c>
      <c r="C879" t="s">
        <v>529</v>
      </c>
      <c r="D879" s="33">
        <v>51.91</v>
      </c>
      <c r="E879" s="12" t="s">
        <v>530</v>
      </c>
      <c r="G879" s="11">
        <v>9932.7900000000154</v>
      </c>
    </row>
    <row r="880" spans="1:7" x14ac:dyDescent="0.15">
      <c r="A880" t="s">
        <v>527</v>
      </c>
      <c r="B880" s="10">
        <v>41105</v>
      </c>
      <c r="C880" t="s">
        <v>559</v>
      </c>
      <c r="D880" s="33">
        <v>41.44</v>
      </c>
      <c r="E880" s="12" t="s">
        <v>530</v>
      </c>
      <c r="G880" s="11">
        <v>9891.3500000000149</v>
      </c>
    </row>
    <row r="881" spans="1:7" x14ac:dyDescent="0.15">
      <c r="A881" t="s">
        <v>527</v>
      </c>
      <c r="B881" s="10">
        <v>41106</v>
      </c>
      <c r="C881" t="s">
        <v>597</v>
      </c>
      <c r="D881" s="33">
        <v>82</v>
      </c>
      <c r="E881" s="12" t="s">
        <v>530</v>
      </c>
      <c r="G881" s="11">
        <v>9809.3500000000149</v>
      </c>
    </row>
    <row r="882" spans="1:7" x14ac:dyDescent="0.15">
      <c r="A882" t="s">
        <v>542</v>
      </c>
      <c r="B882" s="10">
        <v>41106</v>
      </c>
      <c r="C882" t="s">
        <v>543</v>
      </c>
      <c r="D882" s="33">
        <v>3</v>
      </c>
      <c r="E882" s="12" t="s">
        <v>530</v>
      </c>
      <c r="G882" s="11">
        <v>9806.3500000000149</v>
      </c>
    </row>
    <row r="883" spans="1:7" x14ac:dyDescent="0.15">
      <c r="A883" t="s">
        <v>527</v>
      </c>
      <c r="B883" s="10">
        <v>41106</v>
      </c>
      <c r="C883" t="s">
        <v>558</v>
      </c>
      <c r="D883" s="33">
        <v>11.06</v>
      </c>
      <c r="E883" s="12" t="s">
        <v>530</v>
      </c>
      <c r="G883" s="11">
        <v>9795.2900000000154</v>
      </c>
    </row>
    <row r="884" spans="1:7" x14ac:dyDescent="0.15">
      <c r="A884" t="s">
        <v>527</v>
      </c>
      <c r="B884" s="10">
        <v>41111</v>
      </c>
      <c r="C884" t="s">
        <v>529</v>
      </c>
      <c r="D884" s="33">
        <v>38.049999999999997</v>
      </c>
      <c r="E884" s="12" t="s">
        <v>530</v>
      </c>
      <c r="G884" s="11">
        <v>9757.2400000000162</v>
      </c>
    </row>
    <row r="885" spans="1:7" x14ac:dyDescent="0.15">
      <c r="A885" t="s">
        <v>527</v>
      </c>
      <c r="B885" s="10">
        <v>41112</v>
      </c>
      <c r="C885" t="s">
        <v>558</v>
      </c>
      <c r="D885" s="33">
        <v>23.99</v>
      </c>
      <c r="E885" s="12" t="s">
        <v>530</v>
      </c>
      <c r="G885" s="11">
        <v>9733.2500000000164</v>
      </c>
    </row>
    <row r="886" spans="1:7" x14ac:dyDescent="0.15">
      <c r="A886" t="s">
        <v>527</v>
      </c>
      <c r="B886" s="10">
        <v>41115</v>
      </c>
      <c r="C886" t="s">
        <v>529</v>
      </c>
      <c r="D886" s="33">
        <v>33.19</v>
      </c>
      <c r="E886" s="12" t="s">
        <v>530</v>
      </c>
      <c r="G886" s="11">
        <v>9700.0600000000159</v>
      </c>
    </row>
    <row r="887" spans="1:7" x14ac:dyDescent="0.15">
      <c r="A887" t="s">
        <v>527</v>
      </c>
      <c r="B887" s="10">
        <v>41118</v>
      </c>
      <c r="C887" t="s">
        <v>628</v>
      </c>
      <c r="D887" s="33">
        <v>118.8</v>
      </c>
      <c r="E887" s="12" t="s">
        <v>530</v>
      </c>
      <c r="G887" s="11">
        <v>9581.2600000000166</v>
      </c>
    </row>
    <row r="888" spans="1:7" x14ac:dyDescent="0.15">
      <c r="A888" s="19" t="s">
        <v>536</v>
      </c>
      <c r="B888" s="18">
        <v>41119</v>
      </c>
      <c r="C888" s="19" t="s">
        <v>537</v>
      </c>
      <c r="D888" s="35"/>
      <c r="E888" s="21" t="s">
        <v>530</v>
      </c>
      <c r="F888" s="19">
        <v>1656.84</v>
      </c>
      <c r="G888" s="11">
        <v>11238.100000000017</v>
      </c>
    </row>
    <row r="889" spans="1:7" x14ac:dyDescent="0.15">
      <c r="A889" t="s">
        <v>538</v>
      </c>
      <c r="B889" s="10">
        <v>41119</v>
      </c>
      <c r="C889" t="s">
        <v>548</v>
      </c>
      <c r="D889" s="33">
        <v>230</v>
      </c>
      <c r="E889" s="12" t="s">
        <v>530</v>
      </c>
      <c r="G889" s="11">
        <v>11008.100000000017</v>
      </c>
    </row>
    <row r="890" spans="1:7" x14ac:dyDescent="0.15">
      <c r="A890" t="s">
        <v>538</v>
      </c>
      <c r="B890" s="10">
        <v>41119</v>
      </c>
      <c r="C890" t="s">
        <v>569</v>
      </c>
      <c r="D890" s="33">
        <v>33.57</v>
      </c>
      <c r="E890" s="12" t="s">
        <v>530</v>
      </c>
      <c r="G890" s="11">
        <v>10974.530000000017</v>
      </c>
    </row>
    <row r="891" spans="1:7" x14ac:dyDescent="0.15">
      <c r="A891" t="s">
        <v>538</v>
      </c>
      <c r="B891" s="10">
        <v>41119</v>
      </c>
      <c r="C891" t="s">
        <v>549</v>
      </c>
      <c r="D891" s="33">
        <v>236.15</v>
      </c>
      <c r="E891" s="12" t="s">
        <v>530</v>
      </c>
      <c r="G891" s="11">
        <v>10738.380000000017</v>
      </c>
    </row>
    <row r="892" spans="1:7" x14ac:dyDescent="0.15">
      <c r="A892" t="s">
        <v>538</v>
      </c>
      <c r="B892" s="10">
        <v>41119</v>
      </c>
      <c r="C892" t="s">
        <v>550</v>
      </c>
      <c r="D892" s="33">
        <v>21.42</v>
      </c>
      <c r="E892" s="12" t="s">
        <v>530</v>
      </c>
      <c r="G892" s="11">
        <v>10716.960000000017</v>
      </c>
    </row>
    <row r="893" spans="1:7" x14ac:dyDescent="0.15">
      <c r="A893" t="s">
        <v>538</v>
      </c>
      <c r="B893" s="10">
        <v>41119</v>
      </c>
      <c r="C893" t="s">
        <v>545</v>
      </c>
      <c r="D893" s="33">
        <v>70</v>
      </c>
      <c r="E893" s="12" t="s">
        <v>530</v>
      </c>
      <c r="G893" s="11">
        <v>10646.960000000017</v>
      </c>
    </row>
    <row r="894" spans="1:7" x14ac:dyDescent="0.15">
      <c r="A894" t="s">
        <v>538</v>
      </c>
      <c r="B894" s="10">
        <v>41119</v>
      </c>
      <c r="C894" t="s">
        <v>552</v>
      </c>
      <c r="D894" s="33">
        <v>127.22</v>
      </c>
      <c r="E894" s="12" t="s">
        <v>530</v>
      </c>
      <c r="G894" s="11">
        <v>10519.740000000018</v>
      </c>
    </row>
    <row r="895" spans="1:7" x14ac:dyDescent="0.15">
      <c r="A895" t="s">
        <v>538</v>
      </c>
      <c r="B895" s="10">
        <v>41119</v>
      </c>
      <c r="C895" t="s">
        <v>553</v>
      </c>
      <c r="D895" s="33">
        <v>155.09</v>
      </c>
      <c r="E895" s="12" t="s">
        <v>530</v>
      </c>
      <c r="G895" s="11">
        <v>10364.650000000018</v>
      </c>
    </row>
    <row r="896" spans="1:7" x14ac:dyDescent="0.15">
      <c r="A896" t="s">
        <v>538</v>
      </c>
      <c r="B896" s="10">
        <v>41119</v>
      </c>
      <c r="C896" t="s">
        <v>554</v>
      </c>
      <c r="D896" s="33">
        <v>74.510000000000005</v>
      </c>
      <c r="E896" s="12" t="s">
        <v>530</v>
      </c>
      <c r="G896" s="11">
        <v>10290.140000000018</v>
      </c>
    </row>
    <row r="897" spans="1:7" x14ac:dyDescent="0.15">
      <c r="A897" t="s">
        <v>527</v>
      </c>
      <c r="B897" s="10">
        <v>41119</v>
      </c>
      <c r="C897" t="s">
        <v>557</v>
      </c>
      <c r="D897" s="33">
        <v>91.23</v>
      </c>
      <c r="E897" s="12" t="s">
        <v>530</v>
      </c>
      <c r="G897" s="11">
        <v>10198.910000000018</v>
      </c>
    </row>
    <row r="898" spans="1:7" x14ac:dyDescent="0.15">
      <c r="A898" t="s">
        <v>527</v>
      </c>
      <c r="B898" s="10">
        <v>41119</v>
      </c>
      <c r="C898" t="s">
        <v>629</v>
      </c>
      <c r="D898" s="33">
        <v>52.98</v>
      </c>
      <c r="E898" s="12" t="s">
        <v>530</v>
      </c>
      <c r="G898" s="11">
        <v>10145.930000000018</v>
      </c>
    </row>
    <row r="899" spans="1:7" x14ac:dyDescent="0.15">
      <c r="A899" t="s">
        <v>527</v>
      </c>
      <c r="B899" s="10">
        <v>41121</v>
      </c>
      <c r="C899" t="s">
        <v>529</v>
      </c>
      <c r="D899" s="33">
        <v>43.28</v>
      </c>
      <c r="E899" s="12" t="s">
        <v>530</v>
      </c>
      <c r="G899" s="11">
        <v>10102.650000000018</v>
      </c>
    </row>
    <row r="900" spans="1:7" x14ac:dyDescent="0.15">
      <c r="A900" t="s">
        <v>527</v>
      </c>
      <c r="B900" s="10">
        <v>41123</v>
      </c>
      <c r="C900" t="s">
        <v>529</v>
      </c>
      <c r="D900" s="33">
        <v>23.16</v>
      </c>
      <c r="E900" s="12" t="s">
        <v>530</v>
      </c>
      <c r="G900" s="11">
        <v>10079.490000000018</v>
      </c>
    </row>
    <row r="901" spans="1:7" x14ac:dyDescent="0.15">
      <c r="A901" t="s">
        <v>527</v>
      </c>
      <c r="B901" s="10">
        <v>41124</v>
      </c>
      <c r="C901" t="s">
        <v>532</v>
      </c>
      <c r="D901" s="33">
        <v>40</v>
      </c>
      <c r="E901" s="12" t="s">
        <v>530</v>
      </c>
      <c r="G901" s="11">
        <v>10039.490000000018</v>
      </c>
    </row>
    <row r="902" spans="1:7" x14ac:dyDescent="0.15">
      <c r="A902" t="s">
        <v>527</v>
      </c>
      <c r="B902" s="10">
        <v>41124</v>
      </c>
      <c r="C902" t="s">
        <v>559</v>
      </c>
      <c r="D902" s="33">
        <v>33.229999999999997</v>
      </c>
      <c r="E902" s="12" t="s">
        <v>530</v>
      </c>
      <c r="G902" s="11">
        <v>10006.260000000018</v>
      </c>
    </row>
    <row r="903" spans="1:7" x14ac:dyDescent="0.15">
      <c r="A903" t="s">
        <v>527</v>
      </c>
      <c r="B903" s="10">
        <v>41125</v>
      </c>
      <c r="C903" t="s">
        <v>630</v>
      </c>
      <c r="D903" s="33">
        <v>21.2</v>
      </c>
      <c r="E903" s="12" t="s">
        <v>530</v>
      </c>
      <c r="G903" s="11">
        <v>9985.0600000000177</v>
      </c>
    </row>
    <row r="904" spans="1:7" x14ac:dyDescent="0.15">
      <c r="A904" t="s">
        <v>527</v>
      </c>
      <c r="B904" s="10">
        <v>41126</v>
      </c>
      <c r="C904" t="s">
        <v>631</v>
      </c>
      <c r="D904" s="33">
        <v>220</v>
      </c>
      <c r="E904" s="12" t="s">
        <v>530</v>
      </c>
      <c r="G904" s="11">
        <v>9765.0600000000177</v>
      </c>
    </row>
    <row r="905" spans="1:7" x14ac:dyDescent="0.15">
      <c r="A905" t="s">
        <v>542</v>
      </c>
      <c r="B905" s="10">
        <v>41126</v>
      </c>
      <c r="C905" t="s">
        <v>543</v>
      </c>
      <c r="D905" s="33">
        <v>3</v>
      </c>
      <c r="E905" s="12" t="s">
        <v>530</v>
      </c>
      <c r="G905" s="11">
        <v>9762.0600000000177</v>
      </c>
    </row>
    <row r="906" spans="1:7" x14ac:dyDescent="0.15">
      <c r="A906" t="s">
        <v>527</v>
      </c>
      <c r="B906" s="10">
        <v>41126</v>
      </c>
      <c r="C906" t="s">
        <v>626</v>
      </c>
      <c r="D906" s="33">
        <v>27</v>
      </c>
      <c r="E906" s="12" t="s">
        <v>530</v>
      </c>
      <c r="G906" s="11">
        <v>9735.0600000000177</v>
      </c>
    </row>
    <row r="907" spans="1:7" x14ac:dyDescent="0.15">
      <c r="A907" t="s">
        <v>527</v>
      </c>
      <c r="B907" s="10">
        <v>41128</v>
      </c>
      <c r="C907" t="s">
        <v>632</v>
      </c>
      <c r="D907" s="33">
        <v>14.16</v>
      </c>
      <c r="E907" s="12" t="s">
        <v>530</v>
      </c>
      <c r="G907" s="11">
        <v>9720.9000000000178</v>
      </c>
    </row>
    <row r="908" spans="1:7" x14ac:dyDescent="0.15">
      <c r="A908" t="s">
        <v>538</v>
      </c>
      <c r="B908" s="10">
        <v>41129</v>
      </c>
      <c r="C908" t="s">
        <v>585</v>
      </c>
      <c r="D908" s="33">
        <v>117.17</v>
      </c>
      <c r="E908" s="12" t="s">
        <v>530</v>
      </c>
      <c r="G908" s="11">
        <v>9603.7300000000178</v>
      </c>
    </row>
    <row r="909" spans="1:7" x14ac:dyDescent="0.15">
      <c r="A909" t="s">
        <v>538</v>
      </c>
      <c r="B909" s="10">
        <v>41129</v>
      </c>
      <c r="C909" t="s">
        <v>539</v>
      </c>
      <c r="D909" s="33">
        <v>1069.1600000000001</v>
      </c>
      <c r="E909" s="12" t="s">
        <v>530</v>
      </c>
      <c r="G909" s="11">
        <v>8534.5700000000179</v>
      </c>
    </row>
    <row r="910" spans="1:7" x14ac:dyDescent="0.15">
      <c r="A910" t="s">
        <v>538</v>
      </c>
      <c r="B910" s="10">
        <v>41129</v>
      </c>
      <c r="C910" t="s">
        <v>531</v>
      </c>
      <c r="D910" s="33">
        <v>34.229999999999997</v>
      </c>
      <c r="E910" s="12" t="s">
        <v>530</v>
      </c>
      <c r="G910" s="11">
        <v>8500.3400000000183</v>
      </c>
    </row>
    <row r="911" spans="1:7" x14ac:dyDescent="0.15">
      <c r="A911" t="s">
        <v>538</v>
      </c>
      <c r="B911" s="10">
        <v>41129</v>
      </c>
      <c r="C911" t="s">
        <v>551</v>
      </c>
      <c r="D911" s="33">
        <v>54.98</v>
      </c>
      <c r="E911" s="12" t="s">
        <v>530</v>
      </c>
      <c r="G911" s="11">
        <v>8445.3600000000188</v>
      </c>
    </row>
    <row r="912" spans="1:7" x14ac:dyDescent="0.15">
      <c r="A912" t="s">
        <v>527</v>
      </c>
      <c r="B912" s="10">
        <v>41129</v>
      </c>
      <c r="C912" t="s">
        <v>532</v>
      </c>
      <c r="D912" s="33">
        <v>300</v>
      </c>
      <c r="E912" s="12" t="s">
        <v>530</v>
      </c>
      <c r="G912" s="11">
        <v>8145.3600000000188</v>
      </c>
    </row>
    <row r="913" spans="1:7" x14ac:dyDescent="0.15">
      <c r="A913" t="s">
        <v>527</v>
      </c>
      <c r="B913" s="10">
        <v>41129</v>
      </c>
      <c r="C913" t="s">
        <v>558</v>
      </c>
      <c r="D913" s="33">
        <v>20.86</v>
      </c>
      <c r="E913" s="12" t="s">
        <v>530</v>
      </c>
      <c r="G913" s="11">
        <v>8124.5000000000191</v>
      </c>
    </row>
    <row r="914" spans="1:7" x14ac:dyDescent="0.15">
      <c r="A914" t="s">
        <v>536</v>
      </c>
      <c r="B914" s="10">
        <v>41132</v>
      </c>
      <c r="C914" t="s">
        <v>537</v>
      </c>
      <c r="D914" s="33"/>
      <c r="E914" s="12" t="s">
        <v>530</v>
      </c>
      <c r="F914">
        <v>1656.82</v>
      </c>
      <c r="G914" s="11">
        <v>9781.3200000000197</v>
      </c>
    </row>
    <row r="915" spans="1:7" x14ac:dyDescent="0.15">
      <c r="A915" s="22" t="s">
        <v>527</v>
      </c>
      <c r="B915" s="23">
        <v>41132</v>
      </c>
      <c r="C915" s="22" t="s">
        <v>529</v>
      </c>
      <c r="D915" s="36">
        <v>43.49</v>
      </c>
      <c r="E915" s="25" t="s">
        <v>530</v>
      </c>
      <c r="F915" s="22"/>
      <c r="G915" s="11">
        <v>9737.8300000000199</v>
      </c>
    </row>
    <row r="916" spans="1:7" x14ac:dyDescent="0.15">
      <c r="A916" t="s">
        <v>527</v>
      </c>
      <c r="B916" s="10">
        <v>41137</v>
      </c>
      <c r="C916" t="s">
        <v>559</v>
      </c>
      <c r="D916" s="33">
        <v>37.25</v>
      </c>
      <c r="E916" s="12" t="s">
        <v>530</v>
      </c>
      <c r="G916" s="11">
        <v>9700.5800000000199</v>
      </c>
    </row>
    <row r="917" spans="1:7" x14ac:dyDescent="0.15">
      <c r="A917" t="s">
        <v>527</v>
      </c>
      <c r="B917" s="10">
        <v>41142</v>
      </c>
      <c r="C917" t="s">
        <v>529</v>
      </c>
      <c r="D917" s="33">
        <v>36.78</v>
      </c>
      <c r="E917" s="12" t="s">
        <v>530</v>
      </c>
      <c r="G917" s="11">
        <v>9663.8000000000193</v>
      </c>
    </row>
    <row r="918" spans="1:7" x14ac:dyDescent="0.15">
      <c r="A918" t="s">
        <v>538</v>
      </c>
      <c r="B918" s="10">
        <v>41147</v>
      </c>
      <c r="C918" t="s">
        <v>548</v>
      </c>
      <c r="D918" s="33">
        <v>230</v>
      </c>
      <c r="E918" s="12" t="s">
        <v>530</v>
      </c>
      <c r="G918" s="11">
        <v>9433.8000000000193</v>
      </c>
    </row>
    <row r="919" spans="1:7" x14ac:dyDescent="0.15">
      <c r="A919" t="s">
        <v>538</v>
      </c>
      <c r="B919" s="10">
        <v>41147</v>
      </c>
      <c r="C919" t="s">
        <v>549</v>
      </c>
      <c r="D919" s="33">
        <v>236.18</v>
      </c>
      <c r="E919" s="12" t="s">
        <v>530</v>
      </c>
      <c r="G919" s="11">
        <v>9197.620000000019</v>
      </c>
    </row>
    <row r="920" spans="1:7" x14ac:dyDescent="0.15">
      <c r="A920" t="s">
        <v>538</v>
      </c>
      <c r="B920" s="10">
        <v>41147</v>
      </c>
      <c r="C920" t="s">
        <v>550</v>
      </c>
      <c r="D920" s="33">
        <v>19.28</v>
      </c>
      <c r="E920" s="12" t="s">
        <v>530</v>
      </c>
      <c r="G920" s="11">
        <v>9178.3400000000183</v>
      </c>
    </row>
    <row r="921" spans="1:7" x14ac:dyDescent="0.15">
      <c r="A921" t="s">
        <v>538</v>
      </c>
      <c r="B921" s="10">
        <v>41147</v>
      </c>
      <c r="C921" t="s">
        <v>545</v>
      </c>
      <c r="D921" s="33">
        <v>70</v>
      </c>
      <c r="E921" s="12" t="s">
        <v>530</v>
      </c>
      <c r="G921" s="11">
        <v>9108.3400000000183</v>
      </c>
    </row>
    <row r="922" spans="1:7" x14ac:dyDescent="0.15">
      <c r="A922" t="s">
        <v>538</v>
      </c>
      <c r="B922" s="10">
        <v>41147</v>
      </c>
      <c r="C922" t="s">
        <v>552</v>
      </c>
      <c r="D922" s="33">
        <v>137.5</v>
      </c>
      <c r="E922" s="12" t="s">
        <v>530</v>
      </c>
      <c r="G922" s="11">
        <v>8970.8400000000183</v>
      </c>
    </row>
    <row r="923" spans="1:7" x14ac:dyDescent="0.15">
      <c r="A923" t="s">
        <v>538</v>
      </c>
      <c r="B923" s="10">
        <v>41147</v>
      </c>
      <c r="C923" t="s">
        <v>554</v>
      </c>
      <c r="D923" s="33">
        <v>50</v>
      </c>
      <c r="E923" s="12" t="s">
        <v>530</v>
      </c>
      <c r="G923" s="11">
        <v>8920.8400000000183</v>
      </c>
    </row>
    <row r="924" spans="1:7" x14ac:dyDescent="0.15">
      <c r="A924" t="s">
        <v>538</v>
      </c>
      <c r="B924" s="10">
        <v>41147</v>
      </c>
      <c r="C924" t="s">
        <v>553</v>
      </c>
      <c r="D924" s="33">
        <v>155.09</v>
      </c>
      <c r="E924" s="12" t="s">
        <v>530</v>
      </c>
      <c r="G924" s="11">
        <v>8765.7500000000182</v>
      </c>
    </row>
    <row r="925" spans="1:7" x14ac:dyDescent="0.15">
      <c r="A925" t="s">
        <v>538</v>
      </c>
      <c r="B925" s="10">
        <v>41147</v>
      </c>
      <c r="C925" t="s">
        <v>555</v>
      </c>
      <c r="D925" s="33">
        <v>27.65</v>
      </c>
      <c r="E925" s="12" t="s">
        <v>530</v>
      </c>
      <c r="G925" s="11">
        <v>8738.1000000000186</v>
      </c>
    </row>
    <row r="926" spans="1:7" x14ac:dyDescent="0.15">
      <c r="A926" t="s">
        <v>538</v>
      </c>
      <c r="B926" s="10">
        <v>41147</v>
      </c>
      <c r="C926" t="s">
        <v>569</v>
      </c>
      <c r="D926" s="33">
        <v>985.51</v>
      </c>
      <c r="E926" s="12" t="s">
        <v>530</v>
      </c>
      <c r="G926" s="11">
        <v>7752.5900000000183</v>
      </c>
    </row>
    <row r="927" spans="1:7" x14ac:dyDescent="0.15">
      <c r="A927" t="s">
        <v>538</v>
      </c>
      <c r="B927" s="10">
        <v>41147</v>
      </c>
      <c r="C927" t="s">
        <v>633</v>
      </c>
      <c r="D927" s="33">
        <v>49</v>
      </c>
      <c r="E927" s="12" t="s">
        <v>530</v>
      </c>
      <c r="G927" s="11">
        <v>7703.5900000000183</v>
      </c>
    </row>
    <row r="928" spans="1:7" x14ac:dyDescent="0.15">
      <c r="A928" t="s">
        <v>527</v>
      </c>
      <c r="B928" s="10">
        <v>41147</v>
      </c>
      <c r="C928" t="s">
        <v>545</v>
      </c>
      <c r="D928" s="33">
        <v>3.41</v>
      </c>
      <c r="E928" s="12" t="s">
        <v>530</v>
      </c>
      <c r="G928" s="11">
        <v>7700.1800000000185</v>
      </c>
    </row>
    <row r="929" spans="1:7" x14ac:dyDescent="0.15">
      <c r="A929" t="s">
        <v>527</v>
      </c>
      <c r="B929" s="10">
        <v>41147</v>
      </c>
      <c r="C929" t="s">
        <v>558</v>
      </c>
      <c r="D929" s="33">
        <v>19.07</v>
      </c>
      <c r="E929" s="12" t="s">
        <v>530</v>
      </c>
      <c r="G929" s="11">
        <v>7681.1100000000188</v>
      </c>
    </row>
    <row r="930" spans="1:7" x14ac:dyDescent="0.15">
      <c r="A930" t="s">
        <v>527</v>
      </c>
      <c r="B930" s="10">
        <v>41148</v>
      </c>
      <c r="C930" t="s">
        <v>597</v>
      </c>
      <c r="D930" s="33">
        <v>102</v>
      </c>
      <c r="E930" s="12" t="s">
        <v>530</v>
      </c>
      <c r="G930" s="11">
        <v>7579.1100000000188</v>
      </c>
    </row>
    <row r="931" spans="1:7" x14ac:dyDescent="0.15">
      <c r="A931" t="s">
        <v>542</v>
      </c>
      <c r="B931" s="10">
        <v>41148</v>
      </c>
      <c r="C931" t="s">
        <v>543</v>
      </c>
      <c r="D931" s="33">
        <v>3</v>
      </c>
      <c r="E931" s="12" t="s">
        <v>530</v>
      </c>
      <c r="G931" s="11">
        <v>7576.1100000000188</v>
      </c>
    </row>
    <row r="932" spans="1:7" x14ac:dyDescent="0.15">
      <c r="A932" t="s">
        <v>527</v>
      </c>
      <c r="B932" s="10">
        <v>41149</v>
      </c>
      <c r="C932" t="s">
        <v>634</v>
      </c>
      <c r="D932" s="33">
        <v>26.59</v>
      </c>
      <c r="E932" s="12" t="s">
        <v>530</v>
      </c>
      <c r="G932" s="11">
        <v>7549.5200000000186</v>
      </c>
    </row>
    <row r="933" spans="1:7" x14ac:dyDescent="0.15">
      <c r="A933" t="s">
        <v>527</v>
      </c>
      <c r="B933" s="10">
        <v>41149</v>
      </c>
      <c r="C933" t="s">
        <v>635</v>
      </c>
      <c r="D933" s="33">
        <v>29.68</v>
      </c>
      <c r="E933" s="12" t="s">
        <v>530</v>
      </c>
      <c r="G933" s="11">
        <v>7519.8400000000183</v>
      </c>
    </row>
    <row r="934" spans="1:7" x14ac:dyDescent="0.15">
      <c r="A934" t="s">
        <v>536</v>
      </c>
      <c r="B934" s="10">
        <v>41150</v>
      </c>
      <c r="C934" t="s">
        <v>537</v>
      </c>
      <c r="D934" s="33"/>
      <c r="E934" s="12" t="s">
        <v>530</v>
      </c>
      <c r="F934">
        <v>1732.25</v>
      </c>
      <c r="G934" s="11">
        <v>9252.0900000000183</v>
      </c>
    </row>
    <row r="935" spans="1:7" x14ac:dyDescent="0.15">
      <c r="A935" t="s">
        <v>527</v>
      </c>
      <c r="B935" s="10">
        <v>41150</v>
      </c>
      <c r="C935" t="s">
        <v>529</v>
      </c>
      <c r="D935" s="33">
        <v>21.17</v>
      </c>
      <c r="E935" s="12" t="s">
        <v>530</v>
      </c>
      <c r="G935" s="11">
        <v>9230.9200000000183</v>
      </c>
    </row>
    <row r="936" spans="1:7" x14ac:dyDescent="0.15">
      <c r="A936" t="s">
        <v>527</v>
      </c>
      <c r="B936" s="10">
        <v>41151</v>
      </c>
      <c r="C936" t="s">
        <v>559</v>
      </c>
      <c r="D936" s="33">
        <v>3.72</v>
      </c>
      <c r="E936" s="12" t="s">
        <v>530</v>
      </c>
      <c r="G936" s="11">
        <v>9227.2000000000189</v>
      </c>
    </row>
    <row r="937" spans="1:7" x14ac:dyDescent="0.15">
      <c r="A937" s="22" t="s">
        <v>527</v>
      </c>
      <c r="B937" s="23">
        <v>41151</v>
      </c>
      <c r="C937" s="22" t="s">
        <v>558</v>
      </c>
      <c r="D937" s="36">
        <v>44.23</v>
      </c>
      <c r="E937" s="25" t="s">
        <v>530</v>
      </c>
      <c r="F937" s="22"/>
      <c r="G937" s="11">
        <v>9182.9700000000194</v>
      </c>
    </row>
    <row r="938" spans="1:7" x14ac:dyDescent="0.15">
      <c r="A938" t="s">
        <v>527</v>
      </c>
      <c r="B938" s="10">
        <v>41154</v>
      </c>
      <c r="C938" t="s">
        <v>634</v>
      </c>
      <c r="D938" s="33">
        <v>42.15</v>
      </c>
      <c r="E938" s="12" t="s">
        <v>530</v>
      </c>
      <c r="G938" s="11">
        <v>9140.8200000000197</v>
      </c>
    </row>
    <row r="939" spans="1:7" x14ac:dyDescent="0.15">
      <c r="A939" t="s">
        <v>527</v>
      </c>
      <c r="B939" s="10">
        <v>41154</v>
      </c>
      <c r="C939" t="s">
        <v>532</v>
      </c>
      <c r="D939" s="33">
        <v>60</v>
      </c>
      <c r="E939" s="12" t="s">
        <v>530</v>
      </c>
      <c r="G939" s="11">
        <v>9080.8200000000197</v>
      </c>
    </row>
    <row r="940" spans="1:7" x14ac:dyDescent="0.15">
      <c r="A940" t="s">
        <v>527</v>
      </c>
      <c r="B940" s="10">
        <v>41155</v>
      </c>
      <c r="C940" t="s">
        <v>528</v>
      </c>
      <c r="D940" s="33">
        <v>74.67</v>
      </c>
      <c r="E940" s="12" t="s">
        <v>530</v>
      </c>
      <c r="G940" s="11">
        <v>9006.1500000000196</v>
      </c>
    </row>
    <row r="941" spans="1:7" x14ac:dyDescent="0.15">
      <c r="A941" t="s">
        <v>527</v>
      </c>
      <c r="B941" s="10">
        <v>41155</v>
      </c>
      <c r="C941" t="s">
        <v>573</v>
      </c>
      <c r="D941" s="33">
        <v>39</v>
      </c>
      <c r="E941" s="12" t="s">
        <v>530</v>
      </c>
      <c r="G941" s="11">
        <v>8967.1500000000196</v>
      </c>
    </row>
    <row r="942" spans="1:7" x14ac:dyDescent="0.15">
      <c r="A942" t="s">
        <v>527</v>
      </c>
      <c r="B942" s="10">
        <v>41156</v>
      </c>
      <c r="C942" t="s">
        <v>597</v>
      </c>
      <c r="D942" s="33">
        <v>62</v>
      </c>
      <c r="E942" s="12" t="s">
        <v>530</v>
      </c>
      <c r="G942" s="11">
        <v>8905.1500000000196</v>
      </c>
    </row>
    <row r="943" spans="1:7" x14ac:dyDescent="0.15">
      <c r="A943" t="s">
        <v>542</v>
      </c>
      <c r="B943" s="10">
        <v>41156</v>
      </c>
      <c r="C943" t="s">
        <v>543</v>
      </c>
      <c r="D943" s="33">
        <v>3</v>
      </c>
      <c r="E943" s="12" t="s">
        <v>530</v>
      </c>
      <c r="G943" s="11">
        <v>8902.1500000000196</v>
      </c>
    </row>
    <row r="944" spans="1:7" x14ac:dyDescent="0.15">
      <c r="A944">
        <v>1180</v>
      </c>
      <c r="B944" s="10">
        <v>41158</v>
      </c>
      <c r="C944" t="s">
        <v>636</v>
      </c>
      <c r="D944" s="33">
        <v>412.5</v>
      </c>
      <c r="E944" s="12" t="s">
        <v>530</v>
      </c>
      <c r="G944" s="11">
        <v>8489.6500000000196</v>
      </c>
    </row>
    <row r="945" spans="1:7" x14ac:dyDescent="0.15">
      <c r="A945" t="s">
        <v>527</v>
      </c>
      <c r="B945" s="10">
        <v>41158</v>
      </c>
      <c r="C945" t="s">
        <v>558</v>
      </c>
      <c r="D945" s="33">
        <v>14.77</v>
      </c>
      <c r="E945" s="12" t="s">
        <v>530</v>
      </c>
      <c r="G945" s="11">
        <v>8474.8800000000192</v>
      </c>
    </row>
    <row r="946" spans="1:7" x14ac:dyDescent="0.15">
      <c r="A946" t="s">
        <v>538</v>
      </c>
      <c r="B946" s="10">
        <v>41158</v>
      </c>
      <c r="C946" t="s">
        <v>531</v>
      </c>
      <c r="D946" s="33">
        <v>34.229999999999997</v>
      </c>
      <c r="E946" s="12" t="s">
        <v>530</v>
      </c>
      <c r="G946" s="11">
        <v>8440.6500000000196</v>
      </c>
    </row>
    <row r="947" spans="1:7" x14ac:dyDescent="0.15">
      <c r="A947" s="22" t="s">
        <v>538</v>
      </c>
      <c r="B947" s="23">
        <v>41158</v>
      </c>
      <c r="C947" s="22" t="s">
        <v>601</v>
      </c>
      <c r="D947" s="36">
        <v>175.63</v>
      </c>
      <c r="E947" s="25" t="s">
        <v>530</v>
      </c>
      <c r="F947" s="22"/>
      <c r="G947" s="11">
        <v>8265.0200000000204</v>
      </c>
    </row>
    <row r="948" spans="1:7" x14ac:dyDescent="0.15">
      <c r="A948" t="s">
        <v>527</v>
      </c>
      <c r="B948" s="10">
        <v>41160</v>
      </c>
      <c r="C948" t="s">
        <v>607</v>
      </c>
      <c r="D948" s="33">
        <v>18</v>
      </c>
      <c r="E948" s="12" t="s">
        <v>530</v>
      </c>
      <c r="G948" s="11">
        <v>8247.0200000000204</v>
      </c>
    </row>
    <row r="949" spans="1:7" x14ac:dyDescent="0.15">
      <c r="A949" t="s">
        <v>527</v>
      </c>
      <c r="B949" s="10">
        <v>41160</v>
      </c>
      <c r="C949" t="s">
        <v>559</v>
      </c>
      <c r="D949" s="33">
        <v>39.72</v>
      </c>
      <c r="E949" s="12" t="s">
        <v>530</v>
      </c>
      <c r="G949" s="11">
        <v>8207.3000000000211</v>
      </c>
    </row>
    <row r="950" spans="1:7" x14ac:dyDescent="0.15">
      <c r="A950" t="s">
        <v>527</v>
      </c>
      <c r="B950" s="10">
        <v>41161</v>
      </c>
      <c r="C950" t="s">
        <v>589</v>
      </c>
      <c r="D950" s="33">
        <v>22.95</v>
      </c>
      <c r="E950" s="12" t="s">
        <v>530</v>
      </c>
      <c r="G950" s="11">
        <v>8184.3500000000213</v>
      </c>
    </row>
    <row r="951" spans="1:7" x14ac:dyDescent="0.15">
      <c r="A951" t="s">
        <v>527</v>
      </c>
      <c r="B951" s="10">
        <v>41161</v>
      </c>
      <c r="C951" t="s">
        <v>529</v>
      </c>
      <c r="D951" s="33">
        <v>18.73</v>
      </c>
      <c r="E951" s="12" t="s">
        <v>530</v>
      </c>
      <c r="G951" s="11">
        <v>8165.6200000000217</v>
      </c>
    </row>
    <row r="952" spans="1:7" x14ac:dyDescent="0.15">
      <c r="A952" t="s">
        <v>527</v>
      </c>
      <c r="B952" s="10">
        <v>41161</v>
      </c>
      <c r="C952" t="s">
        <v>546</v>
      </c>
      <c r="D952" s="33">
        <v>49.79</v>
      </c>
      <c r="E952" s="12" t="s">
        <v>530</v>
      </c>
      <c r="G952" s="11">
        <v>8115.8300000000218</v>
      </c>
    </row>
    <row r="953" spans="1:7" x14ac:dyDescent="0.15">
      <c r="A953" t="s">
        <v>527</v>
      </c>
      <c r="B953" s="10">
        <v>41161</v>
      </c>
      <c r="C953" t="s">
        <v>528</v>
      </c>
      <c r="D953" s="33">
        <v>59.87</v>
      </c>
      <c r="E953" s="12" t="s">
        <v>530</v>
      </c>
      <c r="G953" s="11">
        <v>8055.9600000000219</v>
      </c>
    </row>
    <row r="954" spans="1:7" x14ac:dyDescent="0.15">
      <c r="A954" t="s">
        <v>527</v>
      </c>
      <c r="B954" s="10">
        <v>41163</v>
      </c>
      <c r="C954" t="s">
        <v>607</v>
      </c>
      <c r="D954" s="33">
        <v>18</v>
      </c>
      <c r="E954" s="12" t="s">
        <v>530</v>
      </c>
      <c r="G954" s="11">
        <v>8037.9600000000219</v>
      </c>
    </row>
    <row r="955" spans="1:7" x14ac:dyDescent="0.15">
      <c r="A955" t="s">
        <v>527</v>
      </c>
      <c r="B955" s="10">
        <v>41163</v>
      </c>
      <c r="C955" t="s">
        <v>532</v>
      </c>
      <c r="D955" s="33">
        <v>40</v>
      </c>
      <c r="E955" s="12" t="s">
        <v>530</v>
      </c>
      <c r="G955" s="11">
        <v>7997.9600000000219</v>
      </c>
    </row>
    <row r="956" spans="1:7" x14ac:dyDescent="0.15">
      <c r="A956" t="s">
        <v>527</v>
      </c>
      <c r="B956" s="10">
        <v>41165</v>
      </c>
      <c r="C956" t="s">
        <v>529</v>
      </c>
      <c r="D956" s="33">
        <v>42.25</v>
      </c>
      <c r="E956" s="12" t="s">
        <v>530</v>
      </c>
      <c r="G956" s="11">
        <v>7955.7100000000219</v>
      </c>
    </row>
    <row r="957" spans="1:7" x14ac:dyDescent="0.15">
      <c r="A957" t="s">
        <v>527</v>
      </c>
      <c r="B957" s="10">
        <v>41165</v>
      </c>
      <c r="C957" t="s">
        <v>607</v>
      </c>
      <c r="D957" s="33">
        <v>18</v>
      </c>
      <c r="E957" s="12" t="s">
        <v>530</v>
      </c>
      <c r="G957" s="11">
        <v>7937.7100000000219</v>
      </c>
    </row>
    <row r="958" spans="1:7" x14ac:dyDescent="0.15">
      <c r="A958" t="s">
        <v>527</v>
      </c>
      <c r="B958" s="10">
        <v>41165</v>
      </c>
      <c r="C958" t="s">
        <v>532</v>
      </c>
      <c r="D958" s="33">
        <v>20</v>
      </c>
      <c r="E958" s="12" t="s">
        <v>530</v>
      </c>
      <c r="G958" s="11">
        <v>7917.7100000000219</v>
      </c>
    </row>
    <row r="959" spans="1:7" x14ac:dyDescent="0.15">
      <c r="A959" t="s">
        <v>536</v>
      </c>
      <c r="B959" s="10">
        <v>41166</v>
      </c>
      <c r="C959" t="s">
        <v>537</v>
      </c>
      <c r="D959" s="33"/>
      <c r="E959" s="12" t="s">
        <v>530</v>
      </c>
      <c r="F959">
        <v>1637.41</v>
      </c>
      <c r="G959" s="11">
        <v>9555.1200000000226</v>
      </c>
    </row>
    <row r="960" spans="1:7" x14ac:dyDescent="0.15">
      <c r="A960" s="19" t="s">
        <v>527</v>
      </c>
      <c r="B960" s="18">
        <v>41166</v>
      </c>
      <c r="C960" s="19" t="s">
        <v>539</v>
      </c>
      <c r="D960" s="35">
        <v>1309.32</v>
      </c>
      <c r="E960" s="21" t="s">
        <v>530</v>
      </c>
      <c r="F960" s="19"/>
      <c r="G960" s="11">
        <v>8245.8000000000229</v>
      </c>
    </row>
    <row r="961" spans="1:7" x14ac:dyDescent="0.15">
      <c r="A961" t="s">
        <v>527</v>
      </c>
      <c r="B961" s="10">
        <v>41167</v>
      </c>
      <c r="C961" t="s">
        <v>630</v>
      </c>
      <c r="D961" s="33">
        <v>21.2</v>
      </c>
      <c r="E961" s="12" t="s">
        <v>530</v>
      </c>
      <c r="G961" s="11">
        <v>8224.6000000000222</v>
      </c>
    </row>
    <row r="962" spans="1:7" x14ac:dyDescent="0.15">
      <c r="A962" t="s">
        <v>527</v>
      </c>
      <c r="B962" s="10">
        <v>41168</v>
      </c>
      <c r="C962" t="s">
        <v>558</v>
      </c>
      <c r="D962" s="33">
        <v>57.86</v>
      </c>
      <c r="E962" s="12" t="s">
        <v>530</v>
      </c>
      <c r="G962" s="11">
        <v>8166.7400000000225</v>
      </c>
    </row>
    <row r="963" spans="1:7" x14ac:dyDescent="0.15">
      <c r="A963" t="s">
        <v>527</v>
      </c>
      <c r="B963" s="10">
        <v>41168</v>
      </c>
      <c r="C963" t="s">
        <v>637</v>
      </c>
      <c r="D963" s="33">
        <v>18.989999999999998</v>
      </c>
      <c r="E963" s="12" t="s">
        <v>530</v>
      </c>
      <c r="G963" s="11">
        <v>8147.7500000000227</v>
      </c>
    </row>
    <row r="964" spans="1:7" x14ac:dyDescent="0.15">
      <c r="A964" t="s">
        <v>527</v>
      </c>
      <c r="B964" s="10">
        <v>41169</v>
      </c>
      <c r="C964" t="s">
        <v>597</v>
      </c>
      <c r="D964" s="33">
        <v>82</v>
      </c>
      <c r="E964" s="12" t="s">
        <v>530</v>
      </c>
      <c r="G964" s="11">
        <v>8065.7500000000227</v>
      </c>
    </row>
    <row r="965" spans="1:7" x14ac:dyDescent="0.15">
      <c r="A965" t="s">
        <v>542</v>
      </c>
      <c r="B965" s="10">
        <v>41169</v>
      </c>
      <c r="C965" t="s">
        <v>543</v>
      </c>
      <c r="D965" s="33">
        <v>3</v>
      </c>
      <c r="E965" s="12" t="s">
        <v>530</v>
      </c>
      <c r="G965" s="11">
        <v>8062.7500000000227</v>
      </c>
    </row>
    <row r="966" spans="1:7" x14ac:dyDescent="0.15">
      <c r="A966" t="s">
        <v>527</v>
      </c>
      <c r="B966" s="10">
        <v>41171</v>
      </c>
      <c r="C966" t="s">
        <v>529</v>
      </c>
      <c r="D966" s="33">
        <v>35.479999999999997</v>
      </c>
      <c r="E966" s="12" t="s">
        <v>530</v>
      </c>
      <c r="G966" s="11">
        <v>8027.2700000000232</v>
      </c>
    </row>
    <row r="967" spans="1:7" x14ac:dyDescent="0.15">
      <c r="A967" t="s">
        <v>527</v>
      </c>
      <c r="B967" s="10">
        <v>41173</v>
      </c>
      <c r="C967" t="s">
        <v>532</v>
      </c>
      <c r="D967" s="33">
        <v>220</v>
      </c>
      <c r="E967" s="12" t="s">
        <v>530</v>
      </c>
      <c r="G967" s="11">
        <v>7807.2700000000232</v>
      </c>
    </row>
    <row r="968" spans="1:7" x14ac:dyDescent="0.15">
      <c r="A968" t="s">
        <v>527</v>
      </c>
      <c r="B968" s="10">
        <v>41174</v>
      </c>
      <c r="C968" t="s">
        <v>638</v>
      </c>
      <c r="D968" s="33">
        <v>28.17</v>
      </c>
      <c r="E968" s="12" t="s">
        <v>530</v>
      </c>
      <c r="G968" s="11">
        <v>7779.1000000000231</v>
      </c>
    </row>
    <row r="969" spans="1:7" x14ac:dyDescent="0.15">
      <c r="A969" t="s">
        <v>527</v>
      </c>
      <c r="B969" s="10">
        <v>41177</v>
      </c>
      <c r="C969" t="s">
        <v>529</v>
      </c>
      <c r="D969" s="33">
        <v>34.770000000000003</v>
      </c>
      <c r="E969" s="12" t="s">
        <v>530</v>
      </c>
      <c r="G969" s="11">
        <v>7744.3300000000227</v>
      </c>
    </row>
    <row r="970" spans="1:7" x14ac:dyDescent="0.15">
      <c r="A970" s="22" t="s">
        <v>527</v>
      </c>
      <c r="B970" s="23">
        <v>41177</v>
      </c>
      <c r="C970" s="22" t="s">
        <v>557</v>
      </c>
      <c r="D970" s="36">
        <v>51.86</v>
      </c>
      <c r="E970" s="25" t="s">
        <v>530</v>
      </c>
      <c r="F970" s="22"/>
      <c r="G970" s="11">
        <v>7692.470000000023</v>
      </c>
    </row>
    <row r="971" spans="1:7" x14ac:dyDescent="0.15">
      <c r="A971" t="s">
        <v>536</v>
      </c>
      <c r="B971" s="10">
        <v>41180</v>
      </c>
      <c r="C971" t="s">
        <v>537</v>
      </c>
      <c r="D971" s="33"/>
      <c r="E971" s="12" t="s">
        <v>530</v>
      </c>
      <c r="F971">
        <v>1637.42</v>
      </c>
      <c r="G971" s="11">
        <v>9329.8900000000231</v>
      </c>
    </row>
    <row r="972" spans="1:7" x14ac:dyDescent="0.15">
      <c r="A972" t="s">
        <v>538</v>
      </c>
      <c r="B972" s="10">
        <v>41180</v>
      </c>
      <c r="C972" t="s">
        <v>548</v>
      </c>
      <c r="D972" s="33">
        <v>230</v>
      </c>
      <c r="E972" s="12" t="s">
        <v>530</v>
      </c>
      <c r="G972" s="11">
        <v>9099.8900000000231</v>
      </c>
    </row>
    <row r="973" spans="1:7" x14ac:dyDescent="0.15">
      <c r="A973" t="s">
        <v>538</v>
      </c>
      <c r="B973" s="10">
        <v>41180</v>
      </c>
      <c r="C973" t="s">
        <v>549</v>
      </c>
      <c r="D973" s="33">
        <v>236.18</v>
      </c>
      <c r="E973" s="12" t="s">
        <v>530</v>
      </c>
      <c r="G973" s="11">
        <v>8863.7100000000228</v>
      </c>
    </row>
    <row r="974" spans="1:7" x14ac:dyDescent="0.15">
      <c r="A974" t="s">
        <v>538</v>
      </c>
      <c r="B974" s="10">
        <v>41180</v>
      </c>
      <c r="C974" t="s">
        <v>550</v>
      </c>
      <c r="D974" s="33">
        <v>21.41</v>
      </c>
      <c r="E974" s="12" t="s">
        <v>530</v>
      </c>
      <c r="G974" s="11">
        <v>8842.3000000000229</v>
      </c>
    </row>
    <row r="975" spans="1:7" x14ac:dyDescent="0.15">
      <c r="A975" t="s">
        <v>538</v>
      </c>
      <c r="B975" s="10">
        <v>41180</v>
      </c>
      <c r="C975" t="s">
        <v>552</v>
      </c>
      <c r="D975" s="33">
        <v>142.22</v>
      </c>
      <c r="E975" s="12" t="s">
        <v>530</v>
      </c>
      <c r="G975" s="11">
        <v>8700.0800000000236</v>
      </c>
    </row>
    <row r="976" spans="1:7" x14ac:dyDescent="0.15">
      <c r="A976" t="s">
        <v>538</v>
      </c>
      <c r="B976" s="10">
        <v>41180</v>
      </c>
      <c r="C976" t="s">
        <v>555</v>
      </c>
      <c r="D976" s="33">
        <v>9.4600000000000009</v>
      </c>
      <c r="E976" s="12" t="s">
        <v>530</v>
      </c>
      <c r="G976" s="11">
        <v>8690.6200000000244</v>
      </c>
    </row>
    <row r="977" spans="1:7" x14ac:dyDescent="0.15">
      <c r="A977" t="s">
        <v>538</v>
      </c>
      <c r="B977" s="10">
        <v>41180</v>
      </c>
      <c r="C977" t="s">
        <v>569</v>
      </c>
      <c r="D977" s="33">
        <v>375.68</v>
      </c>
      <c r="E977" s="12" t="s">
        <v>530</v>
      </c>
      <c r="G977" s="11">
        <v>8314.9400000000242</v>
      </c>
    </row>
    <row r="978" spans="1:7" x14ac:dyDescent="0.15">
      <c r="A978" t="s">
        <v>538</v>
      </c>
      <c r="B978" s="10">
        <v>41180</v>
      </c>
      <c r="C978" t="s">
        <v>553</v>
      </c>
      <c r="D978" s="33">
        <v>155.09</v>
      </c>
      <c r="E978" s="12" t="s">
        <v>530</v>
      </c>
      <c r="G978" s="11">
        <v>8159.850000000024</v>
      </c>
    </row>
    <row r="979" spans="1:7" x14ac:dyDescent="0.15">
      <c r="A979" t="s">
        <v>538</v>
      </c>
      <c r="B979" s="10">
        <v>41180</v>
      </c>
      <c r="C979" t="s">
        <v>554</v>
      </c>
      <c r="D979" s="33">
        <v>49.51</v>
      </c>
      <c r="E979" s="12" t="s">
        <v>530</v>
      </c>
      <c r="G979" s="11">
        <v>8110.3400000000238</v>
      </c>
    </row>
    <row r="980" spans="1:7" x14ac:dyDescent="0.15">
      <c r="A980" t="s">
        <v>538</v>
      </c>
      <c r="B980" s="10">
        <v>41180</v>
      </c>
      <c r="C980" t="s">
        <v>545</v>
      </c>
      <c r="D980" s="33">
        <v>65</v>
      </c>
      <c r="E980" s="12" t="s">
        <v>530</v>
      </c>
      <c r="G980" s="11">
        <v>8045.3400000000238</v>
      </c>
    </row>
    <row r="981" spans="1:7" x14ac:dyDescent="0.15">
      <c r="A981" t="s">
        <v>527</v>
      </c>
      <c r="B981" s="10">
        <v>41180</v>
      </c>
      <c r="C981" t="s">
        <v>532</v>
      </c>
      <c r="D981" s="33">
        <v>40</v>
      </c>
      <c r="E981" s="12" t="s">
        <v>530</v>
      </c>
      <c r="G981" s="11">
        <v>8005.3400000000238</v>
      </c>
    </row>
    <row r="982" spans="1:7" x14ac:dyDescent="0.15">
      <c r="A982" t="s">
        <v>527</v>
      </c>
      <c r="B982" s="10">
        <v>41181</v>
      </c>
      <c r="C982" t="s">
        <v>529</v>
      </c>
      <c r="D982" s="33">
        <v>13.76</v>
      </c>
      <c r="E982" s="12" t="s">
        <v>530</v>
      </c>
      <c r="G982" s="11">
        <v>7991.5800000000236</v>
      </c>
    </row>
    <row r="983" spans="1:7" x14ac:dyDescent="0.15">
      <c r="A983" t="s">
        <v>527</v>
      </c>
      <c r="B983" s="10">
        <v>41181</v>
      </c>
      <c r="C983" t="s">
        <v>529</v>
      </c>
      <c r="D983" s="33">
        <v>38.11</v>
      </c>
      <c r="E983" s="12" t="s">
        <v>530</v>
      </c>
      <c r="G983" s="11">
        <v>7953.4700000000239</v>
      </c>
    </row>
    <row r="984" spans="1:7" x14ac:dyDescent="0.15">
      <c r="A984" t="s">
        <v>527</v>
      </c>
      <c r="B984" s="10">
        <v>41182</v>
      </c>
      <c r="C984" t="s">
        <v>617</v>
      </c>
      <c r="D984" s="33">
        <v>80</v>
      </c>
      <c r="E984" s="12" t="s">
        <v>530</v>
      </c>
      <c r="G984" s="11">
        <v>7873.4700000000239</v>
      </c>
    </row>
    <row r="985" spans="1:7" x14ac:dyDescent="0.15">
      <c r="A985" s="23" t="s">
        <v>538</v>
      </c>
      <c r="B985" s="23">
        <v>41183</v>
      </c>
      <c r="C985" s="22" t="s">
        <v>755</v>
      </c>
      <c r="D985" s="36">
        <v>19.93</v>
      </c>
      <c r="E985" s="25" t="s">
        <v>530</v>
      </c>
      <c r="F985" s="22"/>
      <c r="G985" s="11">
        <v>7853.5400000000236</v>
      </c>
    </row>
    <row r="986" spans="1:7" x14ac:dyDescent="0.15">
      <c r="A986" t="s">
        <v>527</v>
      </c>
      <c r="B986" s="10">
        <v>41183</v>
      </c>
      <c r="C986" t="s">
        <v>558</v>
      </c>
      <c r="D986" s="33">
        <v>65.28</v>
      </c>
      <c r="E986" s="12" t="s">
        <v>530</v>
      </c>
      <c r="G986" s="11">
        <v>7788.2600000000239</v>
      </c>
    </row>
    <row r="987" spans="1:7" x14ac:dyDescent="0.15">
      <c r="A987" t="s">
        <v>527</v>
      </c>
      <c r="B987" s="10">
        <v>41184</v>
      </c>
      <c r="C987" t="s">
        <v>532</v>
      </c>
      <c r="D987" s="33">
        <v>60</v>
      </c>
      <c r="E987" s="12" t="s">
        <v>530</v>
      </c>
      <c r="G987" s="11">
        <v>7728.2600000000239</v>
      </c>
    </row>
    <row r="988" spans="1:7" x14ac:dyDescent="0.15">
      <c r="A988" t="s">
        <v>527</v>
      </c>
      <c r="B988" s="10">
        <v>41186</v>
      </c>
      <c r="C988" t="s">
        <v>607</v>
      </c>
      <c r="D988" s="33">
        <v>18</v>
      </c>
      <c r="E988" s="12" t="s">
        <v>530</v>
      </c>
      <c r="G988" s="11">
        <v>7710.2600000000239</v>
      </c>
    </row>
    <row r="989" spans="1:7" x14ac:dyDescent="0.15">
      <c r="A989" t="s">
        <v>527</v>
      </c>
      <c r="B989" s="10">
        <v>41186</v>
      </c>
      <c r="C989" t="s">
        <v>639</v>
      </c>
      <c r="D989" s="33">
        <v>5.64</v>
      </c>
      <c r="E989" s="12" t="s">
        <v>530</v>
      </c>
      <c r="G989" s="11">
        <v>7704.6200000000235</v>
      </c>
    </row>
    <row r="990" spans="1:7" x14ac:dyDescent="0.15">
      <c r="A990" t="s">
        <v>527</v>
      </c>
      <c r="B990" s="10">
        <v>41187</v>
      </c>
      <c r="C990" t="s">
        <v>529</v>
      </c>
      <c r="D990" s="33">
        <v>40.92</v>
      </c>
      <c r="E990" s="12" t="s">
        <v>530</v>
      </c>
      <c r="G990" s="11">
        <v>7663.7000000000235</v>
      </c>
    </row>
    <row r="991" spans="1:7" x14ac:dyDescent="0.15">
      <c r="A991" t="s">
        <v>527</v>
      </c>
      <c r="B991" s="10">
        <v>41188</v>
      </c>
      <c r="C991" t="s">
        <v>639</v>
      </c>
      <c r="D991" s="33">
        <v>5.83</v>
      </c>
      <c r="E991" s="12" t="s">
        <v>530</v>
      </c>
      <c r="G991" s="11">
        <v>7657.8700000000235</v>
      </c>
    </row>
    <row r="992" spans="1:7" x14ac:dyDescent="0.15">
      <c r="A992" s="19" t="s">
        <v>527</v>
      </c>
      <c r="B992" s="18">
        <v>41189</v>
      </c>
      <c r="C992" s="19" t="s">
        <v>532</v>
      </c>
      <c r="D992" s="35">
        <v>60</v>
      </c>
      <c r="E992" s="21" t="s">
        <v>530</v>
      </c>
      <c r="F992" s="19"/>
      <c r="G992" s="11">
        <v>7597.8700000000235</v>
      </c>
    </row>
    <row r="993" spans="1:7" x14ac:dyDescent="0.15">
      <c r="A993" t="s">
        <v>527</v>
      </c>
      <c r="B993" s="10">
        <v>41190</v>
      </c>
      <c r="C993" t="s">
        <v>631</v>
      </c>
      <c r="D993" s="33">
        <v>60</v>
      </c>
      <c r="E993" s="12" t="s">
        <v>530</v>
      </c>
      <c r="G993" s="11">
        <v>7537.8700000000235</v>
      </c>
    </row>
    <row r="994" spans="1:7" x14ac:dyDescent="0.15">
      <c r="A994" t="s">
        <v>542</v>
      </c>
      <c r="B994" s="10">
        <v>41190</v>
      </c>
      <c r="C994" t="s">
        <v>543</v>
      </c>
      <c r="D994" s="33">
        <v>3</v>
      </c>
      <c r="E994" s="12" t="s">
        <v>530</v>
      </c>
      <c r="G994" s="11">
        <v>7534.8700000000235</v>
      </c>
    </row>
    <row r="995" spans="1:7" x14ac:dyDescent="0.15">
      <c r="A995" t="s">
        <v>527</v>
      </c>
      <c r="B995" s="10">
        <v>41193</v>
      </c>
      <c r="C995" t="s">
        <v>558</v>
      </c>
      <c r="D995" s="33">
        <v>112.8</v>
      </c>
      <c r="E995" s="12" t="s">
        <v>530</v>
      </c>
      <c r="G995" s="11">
        <v>7422.0700000000234</v>
      </c>
    </row>
    <row r="996" spans="1:7" x14ac:dyDescent="0.15">
      <c r="A996" t="s">
        <v>527</v>
      </c>
      <c r="B996" s="10">
        <v>41194</v>
      </c>
      <c r="C996" t="s">
        <v>634</v>
      </c>
      <c r="D996" s="33">
        <v>40.369999999999997</v>
      </c>
      <c r="E996" s="12" t="s">
        <v>530</v>
      </c>
      <c r="G996" s="11">
        <v>7381.7000000000235</v>
      </c>
    </row>
    <row r="997" spans="1:7" x14ac:dyDescent="0.15">
      <c r="A997" t="s">
        <v>527</v>
      </c>
      <c r="B997" s="10">
        <v>41195</v>
      </c>
      <c r="C997" t="s">
        <v>532</v>
      </c>
      <c r="D997" s="33">
        <v>80</v>
      </c>
      <c r="E997" s="12" t="s">
        <v>530</v>
      </c>
      <c r="G997" s="11">
        <v>7301.7000000000235</v>
      </c>
    </row>
    <row r="998" spans="1:7" x14ac:dyDescent="0.15">
      <c r="A998" t="s">
        <v>536</v>
      </c>
      <c r="B998" s="10">
        <v>41196</v>
      </c>
      <c r="C998" t="s">
        <v>537</v>
      </c>
      <c r="D998" s="33"/>
      <c r="E998" s="12" t="s">
        <v>530</v>
      </c>
      <c r="F998">
        <v>1637.42</v>
      </c>
      <c r="G998" s="11">
        <v>8939.1200000000244</v>
      </c>
    </row>
    <row r="999" spans="1:7" x14ac:dyDescent="0.15">
      <c r="A999" t="s">
        <v>527</v>
      </c>
      <c r="B999" s="10">
        <v>41196</v>
      </c>
      <c r="C999" t="s">
        <v>528</v>
      </c>
      <c r="D999" s="33">
        <v>49.18</v>
      </c>
      <c r="E999" s="12" t="s">
        <v>530</v>
      </c>
      <c r="G999" s="11">
        <v>8889.9400000000242</v>
      </c>
    </row>
    <row r="1000" spans="1:7" x14ac:dyDescent="0.15">
      <c r="A1000" t="s">
        <v>527</v>
      </c>
      <c r="B1000" s="10">
        <v>41197</v>
      </c>
      <c r="C1000" t="s">
        <v>597</v>
      </c>
      <c r="D1000" s="33">
        <v>82</v>
      </c>
      <c r="E1000" s="12" t="s">
        <v>530</v>
      </c>
      <c r="G1000" s="11">
        <v>8807.9400000000242</v>
      </c>
    </row>
    <row r="1001" spans="1:7" x14ac:dyDescent="0.15">
      <c r="A1001" t="s">
        <v>542</v>
      </c>
      <c r="B1001" s="10">
        <v>41197</v>
      </c>
      <c r="C1001" t="s">
        <v>543</v>
      </c>
      <c r="D1001" s="33">
        <v>3</v>
      </c>
      <c r="E1001" s="12" t="s">
        <v>530</v>
      </c>
      <c r="G1001" s="11">
        <v>8804.9400000000242</v>
      </c>
    </row>
    <row r="1002" spans="1:7" x14ac:dyDescent="0.15">
      <c r="A1002" t="s">
        <v>538</v>
      </c>
      <c r="B1002" s="10">
        <v>41198</v>
      </c>
      <c r="C1002" t="s">
        <v>601</v>
      </c>
      <c r="D1002" s="33">
        <v>34.92</v>
      </c>
      <c r="E1002" s="12" t="s">
        <v>530</v>
      </c>
      <c r="G1002" s="11">
        <v>8770.0200000000241</v>
      </c>
    </row>
    <row r="1003" spans="1:7" x14ac:dyDescent="0.15">
      <c r="A1003" t="s">
        <v>538</v>
      </c>
      <c r="B1003" s="10">
        <v>41198</v>
      </c>
      <c r="C1003" t="s">
        <v>539</v>
      </c>
      <c r="D1003" s="33">
        <v>1309.32</v>
      </c>
      <c r="E1003" s="12" t="s">
        <v>530</v>
      </c>
      <c r="G1003" s="11">
        <v>7460.7000000000244</v>
      </c>
    </row>
    <row r="1004" spans="1:7" x14ac:dyDescent="0.15">
      <c r="A1004" t="s">
        <v>538</v>
      </c>
      <c r="B1004" s="10">
        <v>41198</v>
      </c>
      <c r="C1004" t="s">
        <v>531</v>
      </c>
      <c r="D1004" s="33">
        <v>34.229999999999997</v>
      </c>
      <c r="E1004" s="12" t="s">
        <v>530</v>
      </c>
      <c r="G1004" s="11">
        <v>7426.4700000000248</v>
      </c>
    </row>
    <row r="1005" spans="1:7" x14ac:dyDescent="0.15">
      <c r="A1005" t="s">
        <v>527</v>
      </c>
      <c r="B1005" s="10">
        <v>41198</v>
      </c>
      <c r="C1005" t="s">
        <v>635</v>
      </c>
      <c r="D1005" s="33">
        <v>33.869999999999997</v>
      </c>
      <c r="E1005" s="12" t="s">
        <v>530</v>
      </c>
      <c r="G1005" s="11">
        <v>7392.6000000000249</v>
      </c>
    </row>
    <row r="1006" spans="1:7" x14ac:dyDescent="0.15">
      <c r="A1006" t="s">
        <v>527</v>
      </c>
      <c r="B1006" s="10">
        <v>41199</v>
      </c>
      <c r="C1006" t="s">
        <v>529</v>
      </c>
      <c r="D1006" s="33">
        <v>35.46</v>
      </c>
      <c r="E1006" s="12" t="s">
        <v>530</v>
      </c>
      <c r="G1006" s="11">
        <v>7357.1400000000249</v>
      </c>
    </row>
    <row r="1007" spans="1:7" x14ac:dyDescent="0.15">
      <c r="A1007" t="s">
        <v>527</v>
      </c>
      <c r="B1007" s="10">
        <v>41206</v>
      </c>
      <c r="C1007" t="s">
        <v>529</v>
      </c>
      <c r="D1007" s="33">
        <v>10.99</v>
      </c>
      <c r="E1007" s="12" t="s">
        <v>530</v>
      </c>
      <c r="G1007" s="11">
        <v>7346.1500000000251</v>
      </c>
    </row>
    <row r="1008" spans="1:7" x14ac:dyDescent="0.15">
      <c r="A1008" t="s">
        <v>527</v>
      </c>
      <c r="B1008" s="10">
        <v>41206</v>
      </c>
      <c r="C1008" t="s">
        <v>532</v>
      </c>
      <c r="D1008" s="33">
        <v>200</v>
      </c>
      <c r="E1008" s="12" t="s">
        <v>530</v>
      </c>
      <c r="G1008" s="11">
        <v>7146.1500000000251</v>
      </c>
    </row>
    <row r="1009" spans="1:7" x14ac:dyDescent="0.15">
      <c r="A1009" t="s">
        <v>527</v>
      </c>
      <c r="B1009" s="10">
        <v>41206</v>
      </c>
      <c r="C1009" t="s">
        <v>529</v>
      </c>
      <c r="D1009" s="33">
        <v>34.83</v>
      </c>
      <c r="E1009" s="12" t="s">
        <v>530</v>
      </c>
      <c r="G1009" s="11">
        <v>7111.3200000000252</v>
      </c>
    </row>
    <row r="1010" spans="1:7" x14ac:dyDescent="0.15">
      <c r="A1010" s="19" t="s">
        <v>536</v>
      </c>
      <c r="B1010" s="18">
        <v>41209</v>
      </c>
      <c r="C1010" s="19" t="s">
        <v>537</v>
      </c>
      <c r="D1010" s="35"/>
      <c r="E1010" s="21" t="s">
        <v>530</v>
      </c>
      <c r="F1010" s="19">
        <v>1637.41</v>
      </c>
      <c r="G1010" s="11">
        <v>8748.730000000025</v>
      </c>
    </row>
    <row r="1011" spans="1:7" x14ac:dyDescent="0.15">
      <c r="A1011" t="s">
        <v>538</v>
      </c>
      <c r="B1011" s="10">
        <v>41209</v>
      </c>
      <c r="C1011" t="s">
        <v>548</v>
      </c>
      <c r="D1011" s="33">
        <v>230</v>
      </c>
      <c r="E1011" s="12" t="s">
        <v>530</v>
      </c>
      <c r="G1011" s="11">
        <v>8518.730000000025</v>
      </c>
    </row>
    <row r="1012" spans="1:7" x14ac:dyDescent="0.15">
      <c r="A1012" t="s">
        <v>538</v>
      </c>
      <c r="B1012" s="10">
        <v>41209</v>
      </c>
      <c r="C1012" t="s">
        <v>549</v>
      </c>
      <c r="D1012" s="33">
        <v>236.13</v>
      </c>
      <c r="E1012" s="12" t="s">
        <v>530</v>
      </c>
      <c r="G1012" s="11">
        <v>8282.6000000000258</v>
      </c>
    </row>
    <row r="1013" spans="1:7" x14ac:dyDescent="0.15">
      <c r="A1013" t="s">
        <v>538</v>
      </c>
      <c r="B1013" s="10">
        <v>41209</v>
      </c>
      <c r="C1013" t="s">
        <v>550</v>
      </c>
      <c r="D1013" s="33">
        <v>20.37</v>
      </c>
      <c r="E1013" s="12" t="s">
        <v>530</v>
      </c>
      <c r="G1013" s="11">
        <v>8262.230000000025</v>
      </c>
    </row>
    <row r="1014" spans="1:7" x14ac:dyDescent="0.15">
      <c r="A1014" t="s">
        <v>538</v>
      </c>
      <c r="B1014" s="10">
        <v>41209</v>
      </c>
      <c r="C1014" t="s">
        <v>552</v>
      </c>
      <c r="D1014" s="33">
        <v>127.12</v>
      </c>
      <c r="E1014" s="12" t="s">
        <v>530</v>
      </c>
      <c r="G1014" s="11">
        <v>8135.1100000000251</v>
      </c>
    </row>
    <row r="1015" spans="1:7" x14ac:dyDescent="0.15">
      <c r="A1015" t="s">
        <v>538</v>
      </c>
      <c r="B1015" s="10">
        <v>41209</v>
      </c>
      <c r="C1015" t="s">
        <v>553</v>
      </c>
      <c r="D1015" s="33">
        <v>155.09</v>
      </c>
      <c r="E1015" s="12" t="s">
        <v>530</v>
      </c>
      <c r="G1015" s="11">
        <v>7980.020000000025</v>
      </c>
    </row>
    <row r="1016" spans="1:7" x14ac:dyDescent="0.15">
      <c r="A1016" t="s">
        <v>538</v>
      </c>
      <c r="B1016" s="10">
        <v>41209</v>
      </c>
      <c r="C1016" t="s">
        <v>554</v>
      </c>
      <c r="D1016" s="33">
        <v>50</v>
      </c>
      <c r="E1016" s="12" t="s">
        <v>530</v>
      </c>
      <c r="G1016" s="11">
        <v>7930.020000000025</v>
      </c>
    </row>
    <row r="1017" spans="1:7" x14ac:dyDescent="0.15">
      <c r="A1017" t="s">
        <v>538</v>
      </c>
      <c r="B1017" s="10">
        <v>41209</v>
      </c>
      <c r="C1017" t="s">
        <v>569</v>
      </c>
      <c r="D1017" s="33">
        <v>174.54</v>
      </c>
      <c r="E1017" s="12" t="s">
        <v>530</v>
      </c>
      <c r="G1017" s="11">
        <v>7755.480000000025</v>
      </c>
    </row>
    <row r="1018" spans="1:7" x14ac:dyDescent="0.15">
      <c r="A1018" t="s">
        <v>538</v>
      </c>
      <c r="B1018" s="10">
        <v>41209</v>
      </c>
      <c r="C1018" t="s">
        <v>555</v>
      </c>
      <c r="D1018" s="33">
        <v>26.28</v>
      </c>
      <c r="E1018" s="12" t="s">
        <v>530</v>
      </c>
      <c r="G1018" s="11">
        <v>7729.2000000000253</v>
      </c>
    </row>
    <row r="1019" spans="1:7" x14ac:dyDescent="0.15">
      <c r="A1019" t="s">
        <v>538</v>
      </c>
      <c r="B1019" s="10">
        <v>41209</v>
      </c>
      <c r="C1019" t="s">
        <v>545</v>
      </c>
      <c r="D1019" s="33">
        <v>75</v>
      </c>
      <c r="E1019" s="12" t="s">
        <v>530</v>
      </c>
      <c r="G1019" s="11">
        <v>7654.2000000000253</v>
      </c>
    </row>
    <row r="1020" spans="1:7" x14ac:dyDescent="0.15">
      <c r="A1020" t="s">
        <v>527</v>
      </c>
      <c r="B1020" s="10">
        <v>41210</v>
      </c>
      <c r="C1020" t="s">
        <v>605</v>
      </c>
      <c r="D1020" s="33">
        <v>30</v>
      </c>
      <c r="E1020" s="12" t="s">
        <v>530</v>
      </c>
      <c r="G1020" s="11">
        <v>7624.2000000000253</v>
      </c>
    </row>
    <row r="1021" spans="1:7" x14ac:dyDescent="0.15">
      <c r="A1021" t="s">
        <v>527</v>
      </c>
      <c r="B1021" s="10">
        <v>41210</v>
      </c>
      <c r="C1021" t="s">
        <v>605</v>
      </c>
      <c r="D1021" s="33">
        <v>20</v>
      </c>
      <c r="E1021" s="12" t="s">
        <v>530</v>
      </c>
      <c r="G1021" s="11">
        <v>7604.2000000000253</v>
      </c>
    </row>
    <row r="1022" spans="1:7" x14ac:dyDescent="0.15">
      <c r="A1022" t="s">
        <v>527</v>
      </c>
      <c r="B1022" s="10">
        <v>41212</v>
      </c>
      <c r="C1022" t="s">
        <v>558</v>
      </c>
      <c r="D1022" s="33">
        <v>18.48</v>
      </c>
      <c r="E1022" s="12" t="s">
        <v>530</v>
      </c>
      <c r="G1022" s="11">
        <v>7585.7200000000257</v>
      </c>
    </row>
    <row r="1023" spans="1:7" x14ac:dyDescent="0.15">
      <c r="A1023" t="s">
        <v>527</v>
      </c>
      <c r="B1023" s="10">
        <v>41213</v>
      </c>
      <c r="C1023" t="s">
        <v>529</v>
      </c>
      <c r="D1023" s="33">
        <v>36.880000000000003</v>
      </c>
      <c r="E1023" s="12" t="s">
        <v>530</v>
      </c>
      <c r="G1023" s="11">
        <v>7548.8400000000256</v>
      </c>
    </row>
    <row r="1024" spans="1:7" x14ac:dyDescent="0.15">
      <c r="A1024" t="s">
        <v>527</v>
      </c>
      <c r="B1024" s="10">
        <v>41214</v>
      </c>
      <c r="C1024" t="s">
        <v>532</v>
      </c>
      <c r="D1024" s="33">
        <v>40</v>
      </c>
      <c r="E1024" s="12" t="s">
        <v>530</v>
      </c>
      <c r="G1024" s="11">
        <v>7508.8400000000256</v>
      </c>
    </row>
    <row r="1025" spans="1:7" x14ac:dyDescent="0.15">
      <c r="A1025" t="s">
        <v>527</v>
      </c>
      <c r="B1025" s="10">
        <v>41216</v>
      </c>
      <c r="C1025" t="s">
        <v>532</v>
      </c>
      <c r="D1025" s="33">
        <v>100</v>
      </c>
      <c r="E1025" s="12" t="s">
        <v>530</v>
      </c>
      <c r="G1025" s="11">
        <v>7408.8400000000256</v>
      </c>
    </row>
    <row r="1026" spans="1:7" x14ac:dyDescent="0.15">
      <c r="A1026" t="s">
        <v>527</v>
      </c>
      <c r="B1026" s="10">
        <v>41217</v>
      </c>
      <c r="C1026" t="s">
        <v>640</v>
      </c>
      <c r="D1026" s="33">
        <v>23</v>
      </c>
      <c r="E1026" s="12" t="s">
        <v>530</v>
      </c>
      <c r="G1026" s="11">
        <v>7385.8400000000256</v>
      </c>
    </row>
    <row r="1027" spans="1:7" x14ac:dyDescent="0.15">
      <c r="A1027" t="s">
        <v>527</v>
      </c>
      <c r="B1027" s="10">
        <v>41217</v>
      </c>
      <c r="C1027" t="s">
        <v>634</v>
      </c>
      <c r="D1027" s="33">
        <v>24.18</v>
      </c>
      <c r="E1027" s="12" t="s">
        <v>530</v>
      </c>
      <c r="G1027" s="11">
        <v>7361.6600000000253</v>
      </c>
    </row>
    <row r="1028" spans="1:7" x14ac:dyDescent="0.15">
      <c r="A1028" t="s">
        <v>527</v>
      </c>
      <c r="B1028" s="10">
        <v>41217</v>
      </c>
      <c r="C1028" t="s">
        <v>557</v>
      </c>
      <c r="D1028" s="33">
        <v>157</v>
      </c>
      <c r="E1028" s="12" t="s">
        <v>530</v>
      </c>
      <c r="G1028" s="11">
        <v>7204.6600000000253</v>
      </c>
    </row>
    <row r="1029" spans="1:7" x14ac:dyDescent="0.15">
      <c r="A1029" t="s">
        <v>527</v>
      </c>
      <c r="B1029" s="10">
        <v>41218</v>
      </c>
      <c r="C1029" t="s">
        <v>592</v>
      </c>
      <c r="D1029" s="33">
        <v>26.49</v>
      </c>
      <c r="E1029" s="12" t="s">
        <v>530</v>
      </c>
      <c r="G1029" s="11">
        <v>7178.1700000000255</v>
      </c>
    </row>
    <row r="1030" spans="1:7" x14ac:dyDescent="0.15">
      <c r="A1030" t="s">
        <v>527</v>
      </c>
      <c r="B1030" s="10">
        <v>41219</v>
      </c>
      <c r="C1030" t="s">
        <v>529</v>
      </c>
      <c r="D1030" s="33">
        <v>29.75</v>
      </c>
      <c r="E1030" s="12" t="s">
        <v>530</v>
      </c>
      <c r="G1030" s="11">
        <v>7148.4200000000255</v>
      </c>
    </row>
    <row r="1031" spans="1:7" x14ac:dyDescent="0.15">
      <c r="A1031" t="s">
        <v>527</v>
      </c>
      <c r="B1031" s="10">
        <v>41222</v>
      </c>
      <c r="C1031" t="s">
        <v>559</v>
      </c>
      <c r="D1031" s="33">
        <v>34.94</v>
      </c>
      <c r="E1031" s="12" t="s">
        <v>530</v>
      </c>
      <c r="G1031" s="11">
        <v>7113.4800000000259</v>
      </c>
    </row>
    <row r="1032" spans="1:7" x14ac:dyDescent="0.15">
      <c r="A1032" t="s">
        <v>527</v>
      </c>
      <c r="B1032" s="10">
        <v>41222</v>
      </c>
      <c r="C1032" t="s">
        <v>532</v>
      </c>
      <c r="D1032" s="33">
        <v>40</v>
      </c>
      <c r="E1032" s="12" t="s">
        <v>530</v>
      </c>
      <c r="G1032" s="11">
        <v>7073.4800000000259</v>
      </c>
    </row>
    <row r="1033" spans="1:7" x14ac:dyDescent="0.15">
      <c r="A1033" s="19" t="s">
        <v>536</v>
      </c>
      <c r="B1033" s="18">
        <v>41226</v>
      </c>
      <c r="C1033" s="19" t="s">
        <v>537</v>
      </c>
      <c r="D1033" s="35"/>
      <c r="E1033" s="21" t="s">
        <v>530</v>
      </c>
      <c r="F1033" s="19">
        <v>1637.41</v>
      </c>
      <c r="G1033" s="11">
        <v>8710.8900000000267</v>
      </c>
    </row>
    <row r="1034" spans="1:7" x14ac:dyDescent="0.15">
      <c r="A1034" t="s">
        <v>538</v>
      </c>
      <c r="B1034" s="10">
        <v>41226</v>
      </c>
      <c r="C1034" t="s">
        <v>539</v>
      </c>
      <c r="D1034" s="33">
        <v>1309.32</v>
      </c>
      <c r="E1034" s="12" t="s">
        <v>530</v>
      </c>
      <c r="G1034" s="11">
        <v>7401.570000000027</v>
      </c>
    </row>
    <row r="1035" spans="1:7" x14ac:dyDescent="0.15">
      <c r="A1035" t="s">
        <v>538</v>
      </c>
      <c r="B1035" s="10">
        <v>41226</v>
      </c>
      <c r="C1035" t="s">
        <v>531</v>
      </c>
      <c r="D1035" s="33">
        <v>34.229999999999997</v>
      </c>
      <c r="E1035" s="12" t="s">
        <v>530</v>
      </c>
      <c r="G1035" s="11">
        <v>7367.3400000000274</v>
      </c>
    </row>
    <row r="1036" spans="1:7" x14ac:dyDescent="0.15">
      <c r="A1036" t="s">
        <v>538</v>
      </c>
      <c r="B1036" s="10">
        <v>41226</v>
      </c>
      <c r="C1036" t="s">
        <v>551</v>
      </c>
      <c r="D1036" s="33">
        <v>57.73</v>
      </c>
      <c r="E1036" s="12" t="s">
        <v>530</v>
      </c>
      <c r="G1036" s="11">
        <v>7309.6100000000279</v>
      </c>
    </row>
    <row r="1037" spans="1:7" x14ac:dyDescent="0.15">
      <c r="A1037" t="s">
        <v>527</v>
      </c>
      <c r="B1037" s="10">
        <v>41226</v>
      </c>
      <c r="C1037" t="s">
        <v>528</v>
      </c>
      <c r="D1037" s="33">
        <v>58.04</v>
      </c>
      <c r="E1037" s="12" t="s">
        <v>530</v>
      </c>
      <c r="G1037" s="11">
        <v>7251.5700000000279</v>
      </c>
    </row>
    <row r="1038" spans="1:7" x14ac:dyDescent="0.15">
      <c r="A1038" t="s">
        <v>527</v>
      </c>
      <c r="B1038" s="10">
        <v>41227</v>
      </c>
      <c r="C1038" t="s">
        <v>532</v>
      </c>
      <c r="D1038" s="33">
        <v>60</v>
      </c>
      <c r="E1038" s="12" t="s">
        <v>530</v>
      </c>
      <c r="G1038" s="11">
        <v>7191.5700000000279</v>
      </c>
    </row>
    <row r="1039" spans="1:7" x14ac:dyDescent="0.15">
      <c r="A1039" t="s">
        <v>527</v>
      </c>
      <c r="B1039" s="10">
        <v>41229</v>
      </c>
      <c r="C1039" t="s">
        <v>529</v>
      </c>
      <c r="D1039" s="33">
        <v>34.369999999999997</v>
      </c>
      <c r="E1039" s="12" t="s">
        <v>530</v>
      </c>
      <c r="G1039" s="11">
        <v>7157.200000000028</v>
      </c>
    </row>
    <row r="1040" spans="1:7" x14ac:dyDescent="0.15">
      <c r="A1040" t="s">
        <v>527</v>
      </c>
      <c r="B1040" s="10">
        <v>41230</v>
      </c>
      <c r="C1040" t="s">
        <v>532</v>
      </c>
      <c r="D1040" s="33">
        <v>20</v>
      </c>
      <c r="E1040" s="12" t="s">
        <v>530</v>
      </c>
      <c r="G1040" s="11">
        <v>7137.200000000028</v>
      </c>
    </row>
    <row r="1041" spans="1:7" x14ac:dyDescent="0.15">
      <c r="A1041" t="s">
        <v>538</v>
      </c>
      <c r="B1041" s="10">
        <v>41231</v>
      </c>
      <c r="C1041" t="s">
        <v>601</v>
      </c>
      <c r="D1041" s="33">
        <v>76.209999999999994</v>
      </c>
      <c r="E1041" s="12" t="s">
        <v>530</v>
      </c>
      <c r="G1041" s="11">
        <v>7060.990000000028</v>
      </c>
    </row>
    <row r="1042" spans="1:7" x14ac:dyDescent="0.15">
      <c r="A1042">
        <v>1181</v>
      </c>
      <c r="B1042" s="10">
        <v>41231</v>
      </c>
      <c r="C1042" t="s">
        <v>561</v>
      </c>
      <c r="D1042" s="33">
        <v>59.9</v>
      </c>
      <c r="E1042" s="12" t="s">
        <v>530</v>
      </c>
      <c r="G1042" s="11">
        <v>7001.0900000000283</v>
      </c>
    </row>
    <row r="1043" spans="1:7" x14ac:dyDescent="0.15">
      <c r="A1043" t="s">
        <v>527</v>
      </c>
      <c r="B1043" s="10">
        <v>41232</v>
      </c>
      <c r="C1043" t="s">
        <v>597</v>
      </c>
      <c r="D1043" s="33">
        <v>102</v>
      </c>
      <c r="E1043" s="12" t="s">
        <v>530</v>
      </c>
      <c r="G1043" s="11">
        <v>6899.0900000000283</v>
      </c>
    </row>
    <row r="1044" spans="1:7" x14ac:dyDescent="0.15">
      <c r="A1044" t="s">
        <v>542</v>
      </c>
      <c r="B1044" s="10">
        <v>41232</v>
      </c>
      <c r="C1044" t="s">
        <v>543</v>
      </c>
      <c r="D1044" s="33">
        <v>3</v>
      </c>
      <c r="E1044" s="12" t="s">
        <v>530</v>
      </c>
      <c r="G1044" s="11">
        <v>6896.0900000000283</v>
      </c>
    </row>
    <row r="1045" spans="1:7" x14ac:dyDescent="0.15">
      <c r="A1045" t="s">
        <v>527</v>
      </c>
      <c r="B1045" s="10">
        <v>41232</v>
      </c>
      <c r="C1045" t="s">
        <v>559</v>
      </c>
      <c r="D1045" s="33">
        <v>6.98</v>
      </c>
      <c r="E1045" s="12" t="s">
        <v>530</v>
      </c>
      <c r="G1045" s="11">
        <v>6889.1100000000288</v>
      </c>
    </row>
    <row r="1046" spans="1:7" x14ac:dyDescent="0.15">
      <c r="A1046" t="s">
        <v>527</v>
      </c>
      <c r="B1046" s="10">
        <v>41234</v>
      </c>
      <c r="C1046" t="s">
        <v>529</v>
      </c>
      <c r="D1046" s="33">
        <v>34.67</v>
      </c>
      <c r="E1046" s="12" t="s">
        <v>530</v>
      </c>
      <c r="G1046" s="11">
        <v>6854.4400000000287</v>
      </c>
    </row>
    <row r="1047" spans="1:7" x14ac:dyDescent="0.15">
      <c r="A1047" t="s">
        <v>527</v>
      </c>
      <c r="B1047" s="10">
        <v>41235</v>
      </c>
      <c r="C1047" t="s">
        <v>529</v>
      </c>
      <c r="D1047" s="33">
        <v>9</v>
      </c>
      <c r="E1047" s="12" t="s">
        <v>530</v>
      </c>
      <c r="G1047" s="11">
        <v>6845.4400000000287</v>
      </c>
    </row>
    <row r="1048" spans="1:7" x14ac:dyDescent="0.15">
      <c r="A1048" t="s">
        <v>527</v>
      </c>
      <c r="B1048" s="10">
        <v>41236</v>
      </c>
      <c r="C1048" t="s">
        <v>597</v>
      </c>
      <c r="D1048" s="33">
        <v>62</v>
      </c>
      <c r="E1048" s="12" t="s">
        <v>530</v>
      </c>
      <c r="G1048" s="11">
        <v>6783.4400000000287</v>
      </c>
    </row>
    <row r="1049" spans="1:7" x14ac:dyDescent="0.15">
      <c r="A1049" t="s">
        <v>542</v>
      </c>
      <c r="B1049" s="10">
        <v>41236</v>
      </c>
      <c r="C1049" t="s">
        <v>543</v>
      </c>
      <c r="D1049" s="33">
        <v>3</v>
      </c>
      <c r="E1049" s="12" t="s">
        <v>530</v>
      </c>
      <c r="G1049" s="11">
        <v>6780.4400000000287</v>
      </c>
    </row>
    <row r="1050" spans="1:7" x14ac:dyDescent="0.15">
      <c r="A1050" t="s">
        <v>527</v>
      </c>
      <c r="B1050" s="10">
        <v>41238</v>
      </c>
      <c r="C1050" t="s">
        <v>558</v>
      </c>
      <c r="D1050" s="33">
        <v>62.44</v>
      </c>
      <c r="E1050" s="12" t="s">
        <v>530</v>
      </c>
      <c r="G1050" s="11">
        <v>6718.0000000000291</v>
      </c>
    </row>
    <row r="1051" spans="1:7" x14ac:dyDescent="0.15">
      <c r="A1051" t="s">
        <v>527</v>
      </c>
      <c r="B1051" s="10">
        <v>41242</v>
      </c>
      <c r="C1051" t="s">
        <v>559</v>
      </c>
      <c r="D1051" s="33">
        <v>37.4</v>
      </c>
      <c r="E1051" s="12" t="s">
        <v>530</v>
      </c>
      <c r="G1051" s="11">
        <v>6680.6000000000295</v>
      </c>
    </row>
    <row r="1052" spans="1:7" x14ac:dyDescent="0.15">
      <c r="A1052" t="s">
        <v>536</v>
      </c>
      <c r="B1052" s="10">
        <v>41242</v>
      </c>
      <c r="C1052" t="s">
        <v>537</v>
      </c>
      <c r="D1052" s="33"/>
      <c r="E1052" s="12" t="s">
        <v>530</v>
      </c>
      <c r="F1052">
        <v>1637.42</v>
      </c>
      <c r="G1052" s="11">
        <v>8318.0200000000295</v>
      </c>
    </row>
    <row r="1053" spans="1:7" x14ac:dyDescent="0.15">
      <c r="A1053" t="s">
        <v>538</v>
      </c>
      <c r="B1053" s="10">
        <v>41242</v>
      </c>
      <c r="C1053" t="s">
        <v>548</v>
      </c>
      <c r="D1053" s="33">
        <v>230</v>
      </c>
      <c r="E1053" s="12" t="s">
        <v>530</v>
      </c>
      <c r="G1053" s="11">
        <v>8088.0200000000295</v>
      </c>
    </row>
    <row r="1054" spans="1:7" x14ac:dyDescent="0.15">
      <c r="A1054" t="s">
        <v>538</v>
      </c>
      <c r="B1054" s="10">
        <v>41242</v>
      </c>
      <c r="C1054" t="s">
        <v>549</v>
      </c>
      <c r="D1054" s="33">
        <v>236.13</v>
      </c>
      <c r="E1054" s="12" t="s">
        <v>530</v>
      </c>
      <c r="G1054" s="11">
        <v>7851.8900000000294</v>
      </c>
    </row>
    <row r="1055" spans="1:7" x14ac:dyDescent="0.15">
      <c r="A1055" t="s">
        <v>538</v>
      </c>
      <c r="B1055" s="10">
        <v>41242</v>
      </c>
      <c r="C1055" t="s">
        <v>550</v>
      </c>
      <c r="D1055" s="33">
        <v>43.92</v>
      </c>
      <c r="E1055" s="12" t="s">
        <v>530</v>
      </c>
      <c r="G1055" s="11">
        <v>7807.9700000000294</v>
      </c>
    </row>
    <row r="1056" spans="1:7" x14ac:dyDescent="0.15">
      <c r="A1056" t="s">
        <v>538</v>
      </c>
      <c r="B1056" s="10">
        <v>41242</v>
      </c>
      <c r="C1056" t="s">
        <v>545</v>
      </c>
      <c r="D1056" s="33">
        <v>88.86</v>
      </c>
      <c r="E1056" s="12" t="s">
        <v>530</v>
      </c>
      <c r="G1056" s="11">
        <v>7719.1100000000297</v>
      </c>
    </row>
    <row r="1057" spans="1:7" x14ac:dyDescent="0.15">
      <c r="A1057" t="s">
        <v>538</v>
      </c>
      <c r="B1057" s="10">
        <v>41242</v>
      </c>
      <c r="C1057" t="s">
        <v>552</v>
      </c>
      <c r="D1057" s="33">
        <v>127.12</v>
      </c>
      <c r="E1057" s="12" t="s">
        <v>530</v>
      </c>
      <c r="G1057" s="11">
        <v>7591.9900000000298</v>
      </c>
    </row>
    <row r="1058" spans="1:7" x14ac:dyDescent="0.15">
      <c r="A1058" t="s">
        <v>538</v>
      </c>
      <c r="B1058" s="10">
        <v>41242</v>
      </c>
      <c r="C1058" t="s">
        <v>553</v>
      </c>
      <c r="D1058" s="33">
        <v>155.09</v>
      </c>
      <c r="E1058" s="12" t="s">
        <v>530</v>
      </c>
      <c r="G1058" s="11">
        <v>7436.9000000000296</v>
      </c>
    </row>
    <row r="1059" spans="1:7" x14ac:dyDescent="0.15">
      <c r="A1059" t="s">
        <v>538</v>
      </c>
      <c r="B1059" s="10">
        <v>41242</v>
      </c>
      <c r="C1059" t="s">
        <v>554</v>
      </c>
      <c r="D1059" s="33">
        <v>49.51</v>
      </c>
      <c r="E1059" s="12" t="s">
        <v>530</v>
      </c>
      <c r="G1059" s="11">
        <v>7387.3900000000294</v>
      </c>
    </row>
    <row r="1060" spans="1:7" x14ac:dyDescent="0.15">
      <c r="A1060" t="s">
        <v>538</v>
      </c>
      <c r="B1060" s="10">
        <v>41242</v>
      </c>
      <c r="C1060" t="s">
        <v>555</v>
      </c>
      <c r="D1060" s="33">
        <v>76.150000000000006</v>
      </c>
      <c r="E1060" s="12" t="s">
        <v>530</v>
      </c>
      <c r="G1060" s="11">
        <v>7311.2400000000298</v>
      </c>
    </row>
    <row r="1061" spans="1:7" x14ac:dyDescent="0.15">
      <c r="A1061" t="s">
        <v>538</v>
      </c>
      <c r="B1061" s="10">
        <v>41242</v>
      </c>
      <c r="C1061" t="s">
        <v>569</v>
      </c>
      <c r="D1061" s="33">
        <v>233.91</v>
      </c>
      <c r="E1061" s="12" t="s">
        <v>530</v>
      </c>
      <c r="G1061" s="11">
        <v>7077.3300000000299</v>
      </c>
    </row>
    <row r="1062" spans="1:7" x14ac:dyDescent="0.15">
      <c r="A1062" t="s">
        <v>538</v>
      </c>
      <c r="B1062" s="10">
        <v>41242</v>
      </c>
      <c r="C1062" t="s">
        <v>641</v>
      </c>
      <c r="D1062" s="33">
        <v>11.39</v>
      </c>
      <c r="E1062" s="12" t="s">
        <v>530</v>
      </c>
      <c r="G1062" s="11">
        <v>7065.9400000000296</v>
      </c>
    </row>
    <row r="1063" spans="1:7" x14ac:dyDescent="0.15">
      <c r="A1063" t="s">
        <v>527</v>
      </c>
      <c r="B1063" s="10">
        <v>41243</v>
      </c>
      <c r="C1063" t="s">
        <v>607</v>
      </c>
      <c r="D1063" s="33">
        <v>18</v>
      </c>
      <c r="E1063" s="12" t="s">
        <v>530</v>
      </c>
      <c r="G1063" s="11">
        <v>7047.9400000000296</v>
      </c>
    </row>
    <row r="1064" spans="1:7" x14ac:dyDescent="0.15">
      <c r="A1064" t="s">
        <v>527</v>
      </c>
      <c r="B1064" s="10">
        <v>41243</v>
      </c>
      <c r="C1064" t="s">
        <v>532</v>
      </c>
      <c r="D1064" s="33">
        <v>40</v>
      </c>
      <c r="E1064" s="12" t="s">
        <v>530</v>
      </c>
      <c r="G1064" s="11">
        <v>7007.9400000000296</v>
      </c>
    </row>
    <row r="1065" spans="1:7" x14ac:dyDescent="0.15">
      <c r="A1065" t="s">
        <v>527</v>
      </c>
      <c r="B1065" s="10">
        <v>41244</v>
      </c>
      <c r="C1065" t="s">
        <v>529</v>
      </c>
      <c r="D1065" s="33">
        <v>9</v>
      </c>
      <c r="E1065" s="12" t="s">
        <v>530</v>
      </c>
      <c r="G1065" s="11">
        <v>6998.9400000000296</v>
      </c>
    </row>
    <row r="1066" spans="1:7" x14ac:dyDescent="0.15">
      <c r="A1066" t="s">
        <v>527</v>
      </c>
      <c r="B1066" s="10">
        <v>41245</v>
      </c>
      <c r="C1066" t="s">
        <v>528</v>
      </c>
      <c r="D1066" s="33">
        <v>57.42</v>
      </c>
      <c r="E1066" s="12" t="s">
        <v>530</v>
      </c>
      <c r="G1066" s="11">
        <v>6941.5200000000295</v>
      </c>
    </row>
    <row r="1067" spans="1:7" x14ac:dyDescent="0.15">
      <c r="A1067" t="s">
        <v>527</v>
      </c>
      <c r="B1067" s="10">
        <v>41247</v>
      </c>
      <c r="C1067" t="s">
        <v>532</v>
      </c>
      <c r="D1067" s="33">
        <v>60</v>
      </c>
      <c r="E1067" s="12" t="s">
        <v>530</v>
      </c>
      <c r="G1067" s="11">
        <v>6881.5200000000295</v>
      </c>
    </row>
    <row r="1068" spans="1:7" x14ac:dyDescent="0.15">
      <c r="A1068" t="s">
        <v>527</v>
      </c>
      <c r="B1068" s="10">
        <v>41247</v>
      </c>
      <c r="C1068" t="s">
        <v>607</v>
      </c>
      <c r="D1068" s="33">
        <v>18</v>
      </c>
      <c r="E1068" s="12" t="s">
        <v>530</v>
      </c>
      <c r="G1068" s="11">
        <v>6863.5200000000295</v>
      </c>
    </row>
    <row r="1069" spans="1:7" x14ac:dyDescent="0.15">
      <c r="A1069" t="s">
        <v>527</v>
      </c>
      <c r="B1069" s="10">
        <v>41247</v>
      </c>
      <c r="C1069" t="s">
        <v>529</v>
      </c>
      <c r="D1069" s="33">
        <v>36.92</v>
      </c>
      <c r="E1069" s="12" t="s">
        <v>530</v>
      </c>
      <c r="G1069" s="11">
        <v>6826.6000000000295</v>
      </c>
    </row>
    <row r="1070" spans="1:7" x14ac:dyDescent="0.15">
      <c r="A1070" t="s">
        <v>527</v>
      </c>
      <c r="B1070" s="10">
        <v>41248</v>
      </c>
      <c r="C1070" t="s">
        <v>558</v>
      </c>
      <c r="D1070" s="33">
        <v>11.57</v>
      </c>
      <c r="E1070" s="12" t="s">
        <v>530</v>
      </c>
      <c r="G1070" s="11">
        <v>6815.0300000000298</v>
      </c>
    </row>
    <row r="1071" spans="1:7" x14ac:dyDescent="0.15">
      <c r="A1071" t="s">
        <v>527</v>
      </c>
      <c r="B1071" s="10">
        <v>41251</v>
      </c>
      <c r="C1071" t="s">
        <v>642</v>
      </c>
      <c r="D1071" s="33">
        <v>9.7100000000000009</v>
      </c>
      <c r="E1071" s="12" t="s">
        <v>530</v>
      </c>
      <c r="G1071" s="11">
        <v>6805.3200000000297</v>
      </c>
    </row>
    <row r="1072" spans="1:7" x14ac:dyDescent="0.15">
      <c r="A1072" t="s">
        <v>527</v>
      </c>
      <c r="B1072" s="10">
        <v>41254</v>
      </c>
      <c r="C1072" t="s">
        <v>529</v>
      </c>
      <c r="D1072" s="33">
        <v>42.13</v>
      </c>
      <c r="E1072" s="12" t="s">
        <v>530</v>
      </c>
      <c r="G1072" s="11">
        <v>6763.1900000000296</v>
      </c>
    </row>
    <row r="1073" spans="1:7" x14ac:dyDescent="0.15">
      <c r="A1073" t="s">
        <v>527</v>
      </c>
      <c r="B1073" s="10">
        <v>41254</v>
      </c>
      <c r="C1073" t="s">
        <v>559</v>
      </c>
      <c r="D1073" s="33">
        <v>40.61</v>
      </c>
      <c r="E1073" s="12" t="s">
        <v>530</v>
      </c>
      <c r="G1073" s="11">
        <v>6722.5800000000299</v>
      </c>
    </row>
    <row r="1074" spans="1:7" x14ac:dyDescent="0.15">
      <c r="A1074" s="22" t="s">
        <v>536</v>
      </c>
      <c r="B1074" s="23">
        <v>41257</v>
      </c>
      <c r="C1074" s="22" t="s">
        <v>537</v>
      </c>
      <c r="D1074" s="36"/>
      <c r="E1074" s="25" t="s">
        <v>530</v>
      </c>
      <c r="F1074" s="22">
        <v>1618</v>
      </c>
      <c r="G1074" s="11">
        <v>8340.5800000000309</v>
      </c>
    </row>
    <row r="1075" spans="1:7" x14ac:dyDescent="0.15">
      <c r="A1075" t="s">
        <v>527</v>
      </c>
      <c r="B1075" s="10">
        <v>41257</v>
      </c>
      <c r="C1075" t="s">
        <v>601</v>
      </c>
      <c r="D1075" s="33">
        <v>117.38</v>
      </c>
      <c r="E1075" s="12" t="s">
        <v>530</v>
      </c>
      <c r="G1075" s="11">
        <v>8223.2000000000317</v>
      </c>
    </row>
    <row r="1076" spans="1:7" x14ac:dyDescent="0.15">
      <c r="A1076" t="s">
        <v>527</v>
      </c>
      <c r="B1076" s="10">
        <v>41257</v>
      </c>
      <c r="C1076" t="s">
        <v>539</v>
      </c>
      <c r="D1076" s="33">
        <v>1255.31</v>
      </c>
      <c r="E1076" s="12" t="s">
        <v>530</v>
      </c>
      <c r="G1076" s="11">
        <v>6967.8900000000322</v>
      </c>
    </row>
    <row r="1077" spans="1:7" x14ac:dyDescent="0.15">
      <c r="A1077" t="s">
        <v>527</v>
      </c>
      <c r="B1077" s="10">
        <v>41257</v>
      </c>
      <c r="C1077" t="s">
        <v>531</v>
      </c>
      <c r="D1077" s="33">
        <v>34.229999999999997</v>
      </c>
      <c r="E1077" s="12" t="s">
        <v>530</v>
      </c>
      <c r="G1077" s="11">
        <v>6933.6600000000326</v>
      </c>
    </row>
    <row r="1078" spans="1:7" x14ac:dyDescent="0.15">
      <c r="A1078" t="s">
        <v>527</v>
      </c>
      <c r="B1078" s="10">
        <v>41258</v>
      </c>
      <c r="C1078" t="s">
        <v>532</v>
      </c>
      <c r="D1078" s="33">
        <v>20</v>
      </c>
      <c r="E1078" s="12" t="s">
        <v>530</v>
      </c>
      <c r="G1078" s="11">
        <v>6913.6600000000326</v>
      </c>
    </row>
    <row r="1079" spans="1:7" x14ac:dyDescent="0.15">
      <c r="A1079" t="s">
        <v>527</v>
      </c>
      <c r="B1079" s="10">
        <v>41260</v>
      </c>
      <c r="C1079" t="s">
        <v>634</v>
      </c>
      <c r="D1079" s="33">
        <v>30.48</v>
      </c>
      <c r="E1079" s="12" t="s">
        <v>530</v>
      </c>
      <c r="G1079" s="11">
        <v>6883.180000000033</v>
      </c>
    </row>
    <row r="1080" spans="1:7" x14ac:dyDescent="0.15">
      <c r="A1080" t="s">
        <v>527</v>
      </c>
      <c r="B1080" s="10">
        <v>41260</v>
      </c>
      <c r="C1080" t="s">
        <v>640</v>
      </c>
      <c r="D1080" s="33">
        <v>95.37</v>
      </c>
      <c r="E1080" s="12" t="s">
        <v>530</v>
      </c>
      <c r="G1080" s="11">
        <v>6787.8100000000331</v>
      </c>
    </row>
    <row r="1081" spans="1:7" x14ac:dyDescent="0.15">
      <c r="A1081" t="s">
        <v>527</v>
      </c>
      <c r="B1081" s="10">
        <v>41261</v>
      </c>
      <c r="C1081" t="s">
        <v>532</v>
      </c>
      <c r="D1081" s="33">
        <v>60</v>
      </c>
      <c r="E1081" s="12" t="s">
        <v>530</v>
      </c>
      <c r="G1081" s="11">
        <v>6727.8100000000331</v>
      </c>
    </row>
    <row r="1082" spans="1:7" x14ac:dyDescent="0.15">
      <c r="A1082" t="s">
        <v>527</v>
      </c>
      <c r="B1082" s="10">
        <v>41261</v>
      </c>
      <c r="C1082" t="s">
        <v>643</v>
      </c>
      <c r="D1082" s="33">
        <v>15.15</v>
      </c>
      <c r="E1082" s="12" t="s">
        <v>530</v>
      </c>
      <c r="G1082" s="11">
        <v>6712.6600000000335</v>
      </c>
    </row>
    <row r="1083" spans="1:7" x14ac:dyDescent="0.15">
      <c r="A1083" t="s">
        <v>527</v>
      </c>
      <c r="B1083" s="10">
        <v>41262</v>
      </c>
      <c r="C1083" t="s">
        <v>529</v>
      </c>
      <c r="D1083" s="33">
        <v>13.78</v>
      </c>
      <c r="E1083" s="12" t="s">
        <v>530</v>
      </c>
      <c r="G1083" s="11">
        <v>6698.8800000000338</v>
      </c>
    </row>
    <row r="1084" spans="1:7" x14ac:dyDescent="0.15">
      <c r="A1084">
        <v>1182</v>
      </c>
      <c r="B1084" s="10">
        <v>41265</v>
      </c>
      <c r="C1084" t="s">
        <v>644</v>
      </c>
      <c r="D1084" s="33">
        <v>200</v>
      </c>
      <c r="E1084" s="12" t="s">
        <v>530</v>
      </c>
      <c r="G1084" s="11">
        <v>6498.8800000000338</v>
      </c>
    </row>
    <row r="1085" spans="1:7" x14ac:dyDescent="0.15">
      <c r="A1085" t="s">
        <v>527</v>
      </c>
      <c r="B1085" s="10">
        <v>41266</v>
      </c>
      <c r="C1085" t="s">
        <v>640</v>
      </c>
      <c r="D1085" s="33">
        <v>48.83</v>
      </c>
      <c r="E1085" s="12" t="s">
        <v>530</v>
      </c>
      <c r="G1085" s="11">
        <v>6450.0500000000338</v>
      </c>
    </row>
    <row r="1086" spans="1:7" x14ac:dyDescent="0.15">
      <c r="A1086" t="s">
        <v>527</v>
      </c>
      <c r="B1086" s="10">
        <v>41266</v>
      </c>
      <c r="C1086" t="s">
        <v>532</v>
      </c>
      <c r="D1086" s="33">
        <v>100</v>
      </c>
      <c r="E1086" s="12" t="s">
        <v>530</v>
      </c>
      <c r="G1086" s="11">
        <v>6350.0500000000338</v>
      </c>
    </row>
    <row r="1087" spans="1:7" x14ac:dyDescent="0.15">
      <c r="A1087" t="s">
        <v>527</v>
      </c>
      <c r="B1087" s="10">
        <v>41269</v>
      </c>
      <c r="C1087" t="s">
        <v>607</v>
      </c>
      <c r="D1087" s="33">
        <v>18</v>
      </c>
      <c r="E1087" s="12" t="s">
        <v>530</v>
      </c>
      <c r="G1087" s="11">
        <v>6332.0500000000338</v>
      </c>
    </row>
    <row r="1088" spans="1:7" x14ac:dyDescent="0.15">
      <c r="A1088" t="s">
        <v>527</v>
      </c>
      <c r="B1088" s="10">
        <v>41270</v>
      </c>
      <c r="C1088" t="s">
        <v>532</v>
      </c>
      <c r="D1088" s="33">
        <v>40</v>
      </c>
      <c r="E1088" s="12" t="s">
        <v>530</v>
      </c>
      <c r="G1088" s="11">
        <v>6292.0500000000338</v>
      </c>
    </row>
    <row r="1089" spans="1:7" x14ac:dyDescent="0.15">
      <c r="A1089" s="19" t="s">
        <v>527</v>
      </c>
      <c r="B1089" s="18">
        <v>41271</v>
      </c>
      <c r="C1089" s="19" t="s">
        <v>559</v>
      </c>
      <c r="D1089" s="35">
        <v>40.08</v>
      </c>
      <c r="E1089" s="21" t="s">
        <v>530</v>
      </c>
      <c r="F1089" s="19"/>
      <c r="G1089" s="11">
        <v>6251.9700000000339</v>
      </c>
    </row>
    <row r="1090" spans="1:7" x14ac:dyDescent="0.15">
      <c r="A1090" t="s">
        <v>527</v>
      </c>
      <c r="B1090" s="10">
        <v>41271</v>
      </c>
      <c r="C1090" t="s">
        <v>529</v>
      </c>
      <c r="D1090" s="33">
        <v>19.38</v>
      </c>
      <c r="E1090" s="12" t="s">
        <v>530</v>
      </c>
      <c r="G1090" s="11">
        <v>6232.5900000000338</v>
      </c>
    </row>
    <row r="1091" spans="1:7" x14ac:dyDescent="0.15">
      <c r="A1091" t="s">
        <v>527</v>
      </c>
      <c r="B1091" s="10">
        <v>41272</v>
      </c>
      <c r="C1091" t="s">
        <v>528</v>
      </c>
      <c r="D1091" s="33">
        <v>61.48</v>
      </c>
      <c r="E1091" s="12" t="s">
        <v>530</v>
      </c>
      <c r="G1091" s="11">
        <v>6171.1100000000342</v>
      </c>
    </row>
    <row r="1092" spans="1:7" x14ac:dyDescent="0.15">
      <c r="A1092" t="s">
        <v>536</v>
      </c>
      <c r="B1092" s="10">
        <v>41272</v>
      </c>
      <c r="C1092" t="s">
        <v>537</v>
      </c>
      <c r="D1092" s="33"/>
      <c r="E1092" s="12" t="s">
        <v>530</v>
      </c>
      <c r="F1092">
        <v>1617.83</v>
      </c>
      <c r="G1092" s="11">
        <v>7788.9400000000342</v>
      </c>
    </row>
    <row r="1093" spans="1:7" x14ac:dyDescent="0.15">
      <c r="A1093" t="s">
        <v>538</v>
      </c>
      <c r="B1093" s="10">
        <v>41273</v>
      </c>
      <c r="C1093" t="s">
        <v>548</v>
      </c>
      <c r="D1093" s="33">
        <v>230</v>
      </c>
      <c r="E1093" s="12" t="s">
        <v>530</v>
      </c>
      <c r="G1093" s="11">
        <v>7558.9400000000342</v>
      </c>
    </row>
    <row r="1094" spans="1:7" x14ac:dyDescent="0.15">
      <c r="A1094" t="s">
        <v>538</v>
      </c>
      <c r="B1094" s="10">
        <v>41273</v>
      </c>
      <c r="C1094" t="s">
        <v>549</v>
      </c>
      <c r="D1094" s="33">
        <v>236.13</v>
      </c>
      <c r="E1094" s="12" t="s">
        <v>530</v>
      </c>
      <c r="G1094" s="11">
        <v>7322.8100000000341</v>
      </c>
    </row>
    <row r="1095" spans="1:7" x14ac:dyDescent="0.15">
      <c r="A1095" t="s">
        <v>538</v>
      </c>
      <c r="B1095" s="10">
        <v>41273</v>
      </c>
      <c r="C1095" t="s">
        <v>550</v>
      </c>
      <c r="D1095" s="33">
        <v>87.85</v>
      </c>
      <c r="E1095" s="12" t="s">
        <v>530</v>
      </c>
      <c r="G1095" s="11">
        <v>7234.9600000000337</v>
      </c>
    </row>
    <row r="1096" spans="1:7" x14ac:dyDescent="0.15">
      <c r="A1096" t="s">
        <v>538</v>
      </c>
      <c r="B1096" s="10">
        <v>41273</v>
      </c>
      <c r="C1096" t="s">
        <v>641</v>
      </c>
      <c r="D1096" s="33">
        <v>11.39</v>
      </c>
      <c r="E1096" s="12" t="s">
        <v>530</v>
      </c>
      <c r="G1096" s="11">
        <v>7223.5700000000334</v>
      </c>
    </row>
    <row r="1097" spans="1:7" x14ac:dyDescent="0.15">
      <c r="A1097" t="s">
        <v>538</v>
      </c>
      <c r="B1097" s="10">
        <v>41273</v>
      </c>
      <c r="C1097" t="s">
        <v>552</v>
      </c>
      <c r="D1097" s="33">
        <v>127.12</v>
      </c>
      <c r="E1097" s="12" t="s">
        <v>530</v>
      </c>
      <c r="G1097" s="11">
        <v>7096.4500000000335</v>
      </c>
    </row>
    <row r="1098" spans="1:7" x14ac:dyDescent="0.15">
      <c r="A1098" t="s">
        <v>538</v>
      </c>
      <c r="B1098" s="10">
        <v>41273</v>
      </c>
      <c r="C1098" t="s">
        <v>553</v>
      </c>
      <c r="D1098" s="33">
        <v>155.09</v>
      </c>
      <c r="E1098" s="12" t="s">
        <v>530</v>
      </c>
      <c r="G1098" s="11">
        <v>6941.3600000000333</v>
      </c>
    </row>
    <row r="1099" spans="1:7" x14ac:dyDescent="0.15">
      <c r="A1099" t="s">
        <v>538</v>
      </c>
      <c r="B1099" s="10">
        <v>41273</v>
      </c>
      <c r="C1099" t="s">
        <v>554</v>
      </c>
      <c r="D1099" s="33">
        <v>50</v>
      </c>
      <c r="E1099" s="12" t="s">
        <v>530</v>
      </c>
      <c r="G1099" s="11">
        <v>6891.3600000000333</v>
      </c>
    </row>
    <row r="1100" spans="1:7" x14ac:dyDescent="0.15">
      <c r="A1100" t="s">
        <v>538</v>
      </c>
      <c r="B1100" s="10">
        <v>41273</v>
      </c>
      <c r="C1100" t="s">
        <v>555</v>
      </c>
      <c r="D1100" s="33">
        <v>34.880000000000003</v>
      </c>
      <c r="E1100" s="12" t="s">
        <v>530</v>
      </c>
      <c r="G1100" s="11">
        <v>6856.4800000000332</v>
      </c>
    </row>
    <row r="1101" spans="1:7" x14ac:dyDescent="0.15">
      <c r="A1101" t="s">
        <v>538</v>
      </c>
      <c r="B1101" s="10">
        <v>41273</v>
      </c>
      <c r="C1101" t="s">
        <v>569</v>
      </c>
      <c r="D1101" s="33">
        <v>240</v>
      </c>
      <c r="E1101" s="12" t="s">
        <v>530</v>
      </c>
      <c r="G1101" s="11">
        <v>6616.4800000000332</v>
      </c>
    </row>
    <row r="1102" spans="1:7" x14ac:dyDescent="0.15">
      <c r="A1102" t="s">
        <v>527</v>
      </c>
      <c r="B1102" s="10">
        <v>41273</v>
      </c>
      <c r="C1102" t="s">
        <v>589</v>
      </c>
      <c r="D1102" s="33">
        <v>25.95</v>
      </c>
      <c r="E1102" s="12" t="s">
        <v>530</v>
      </c>
      <c r="G1102" s="11">
        <v>6590.5300000000334</v>
      </c>
    </row>
    <row r="1103" spans="1:7" x14ac:dyDescent="0.15">
      <c r="A1103" t="s">
        <v>527</v>
      </c>
      <c r="B1103" s="10">
        <v>41273</v>
      </c>
      <c r="C1103" t="s">
        <v>592</v>
      </c>
      <c r="D1103" s="33">
        <v>21.19</v>
      </c>
      <c r="E1103" s="12" t="s">
        <v>530</v>
      </c>
      <c r="G1103" s="11">
        <v>6569.3400000000338</v>
      </c>
    </row>
    <row r="1104" spans="1:7" x14ac:dyDescent="0.15">
      <c r="A1104" t="s">
        <v>527</v>
      </c>
      <c r="B1104" s="10">
        <v>41274</v>
      </c>
      <c r="C1104" t="s">
        <v>597</v>
      </c>
      <c r="D1104" s="33">
        <v>82</v>
      </c>
      <c r="E1104" s="12" t="s">
        <v>530</v>
      </c>
      <c r="G1104" s="11">
        <v>6487.3400000000338</v>
      </c>
    </row>
    <row r="1105" spans="1:7" x14ac:dyDescent="0.15">
      <c r="A1105" t="s">
        <v>542</v>
      </c>
      <c r="B1105" s="10">
        <v>41274</v>
      </c>
      <c r="C1105" t="s">
        <v>543</v>
      </c>
      <c r="D1105" s="33">
        <v>3</v>
      </c>
      <c r="E1105" s="12" t="s">
        <v>530</v>
      </c>
      <c r="G1105" s="11">
        <v>6484.3400000000338</v>
      </c>
    </row>
    <row r="1106" spans="1:7" x14ac:dyDescent="0.15">
      <c r="A1106" t="s">
        <v>527</v>
      </c>
      <c r="B1106" s="10">
        <v>41275</v>
      </c>
      <c r="C1106" t="s">
        <v>528</v>
      </c>
      <c r="D1106" s="33">
        <v>55.1</v>
      </c>
      <c r="E1106" s="12" t="s">
        <v>530</v>
      </c>
      <c r="G1106" s="11">
        <v>6429.2400000000334</v>
      </c>
    </row>
    <row r="1107" spans="1:7" x14ac:dyDescent="0.15">
      <c r="A1107" t="s">
        <v>527</v>
      </c>
      <c r="B1107" s="10">
        <v>41279</v>
      </c>
      <c r="C1107" t="s">
        <v>559</v>
      </c>
      <c r="D1107" s="33">
        <v>39.229999999999997</v>
      </c>
      <c r="E1107" s="12" t="s">
        <v>530</v>
      </c>
      <c r="G1107" s="11">
        <v>6390.0100000000339</v>
      </c>
    </row>
    <row r="1108" spans="1:7" x14ac:dyDescent="0.15">
      <c r="A1108" t="s">
        <v>527</v>
      </c>
      <c r="B1108" s="10">
        <v>41285</v>
      </c>
      <c r="C1108" t="s">
        <v>545</v>
      </c>
      <c r="D1108" s="33">
        <v>21.37</v>
      </c>
      <c r="E1108" s="12" t="s">
        <v>530</v>
      </c>
      <c r="G1108" s="11">
        <v>6368.640000000034</v>
      </c>
    </row>
    <row r="1109" spans="1:7" x14ac:dyDescent="0.15">
      <c r="A1109" t="s">
        <v>527</v>
      </c>
      <c r="B1109" s="10">
        <v>41285</v>
      </c>
      <c r="C1109" t="s">
        <v>645</v>
      </c>
      <c r="D1109" s="33">
        <v>5</v>
      </c>
      <c r="E1109" s="12" t="s">
        <v>530</v>
      </c>
      <c r="G1109" s="11">
        <v>6363.640000000034</v>
      </c>
    </row>
    <row r="1110" spans="1:7" x14ac:dyDescent="0.15">
      <c r="A1110" t="s">
        <v>527</v>
      </c>
      <c r="B1110" s="10">
        <v>41285</v>
      </c>
      <c r="C1110" t="s">
        <v>557</v>
      </c>
      <c r="D1110" s="33">
        <v>25.4</v>
      </c>
      <c r="E1110" s="12" t="s">
        <v>530</v>
      </c>
      <c r="G1110" s="11">
        <v>6338.2400000000343</v>
      </c>
    </row>
    <row r="1111" spans="1:7" x14ac:dyDescent="0.15">
      <c r="A1111" t="s">
        <v>527</v>
      </c>
      <c r="B1111" s="10">
        <v>41285</v>
      </c>
      <c r="C1111" t="s">
        <v>634</v>
      </c>
      <c r="D1111" s="33">
        <v>28.63</v>
      </c>
      <c r="E1111" s="12" t="s">
        <v>530</v>
      </c>
      <c r="G1111" s="11">
        <v>6309.6100000000342</v>
      </c>
    </row>
    <row r="1112" spans="1:7" x14ac:dyDescent="0.15">
      <c r="A1112" s="19" t="s">
        <v>536</v>
      </c>
      <c r="B1112" s="18">
        <v>41286</v>
      </c>
      <c r="C1112" s="19" t="s">
        <v>537</v>
      </c>
      <c r="D1112" s="35"/>
      <c r="E1112" s="21" t="s">
        <v>530</v>
      </c>
      <c r="F1112" s="19">
        <v>1619.07</v>
      </c>
      <c r="G1112" s="11">
        <v>7928.6800000000339</v>
      </c>
    </row>
    <row r="1113" spans="1:7" x14ac:dyDescent="0.15">
      <c r="A1113" t="s">
        <v>538</v>
      </c>
      <c r="B1113" s="10">
        <v>41286</v>
      </c>
      <c r="C1113" t="s">
        <v>539</v>
      </c>
      <c r="D1113" s="33">
        <v>1102.26</v>
      </c>
      <c r="E1113" s="12" t="s">
        <v>530</v>
      </c>
      <c r="G1113" s="11">
        <v>6826.4200000000337</v>
      </c>
    </row>
    <row r="1114" spans="1:7" x14ac:dyDescent="0.15">
      <c r="A1114" t="s">
        <v>527</v>
      </c>
      <c r="B1114" s="10">
        <v>41286</v>
      </c>
      <c r="C1114" t="s">
        <v>688</v>
      </c>
      <c r="D1114" s="33">
        <v>137.79</v>
      </c>
      <c r="E1114" s="12" t="s">
        <v>530</v>
      </c>
      <c r="G1114" s="11">
        <v>6688.6300000000338</v>
      </c>
    </row>
    <row r="1115" spans="1:7" x14ac:dyDescent="0.15">
      <c r="A1115" t="s">
        <v>538</v>
      </c>
      <c r="B1115" s="10">
        <v>41287</v>
      </c>
      <c r="C1115" t="s">
        <v>585</v>
      </c>
      <c r="D1115" s="33">
        <v>106.12</v>
      </c>
      <c r="E1115" s="12" t="s">
        <v>530</v>
      </c>
      <c r="G1115" s="11">
        <v>6582.5100000000339</v>
      </c>
    </row>
    <row r="1116" spans="1:7" x14ac:dyDescent="0.15">
      <c r="A1116" t="s">
        <v>538</v>
      </c>
      <c r="B1116" s="10">
        <v>41287</v>
      </c>
      <c r="C1116" t="s">
        <v>539</v>
      </c>
      <c r="D1116" s="33">
        <v>1255.31</v>
      </c>
      <c r="E1116" s="12" t="s">
        <v>530</v>
      </c>
      <c r="G1116" s="11">
        <v>5327.2000000000335</v>
      </c>
    </row>
    <row r="1117" spans="1:7" x14ac:dyDescent="0.15">
      <c r="A1117" t="s">
        <v>527</v>
      </c>
      <c r="B1117" s="10">
        <v>41288</v>
      </c>
      <c r="C1117" t="s">
        <v>558</v>
      </c>
      <c r="D1117" s="33">
        <v>116.07</v>
      </c>
      <c r="E1117" s="12" t="s">
        <v>530</v>
      </c>
      <c r="G1117" s="11">
        <v>5211.1300000000338</v>
      </c>
    </row>
    <row r="1118" spans="1:7" x14ac:dyDescent="0.15">
      <c r="A1118" t="s">
        <v>527</v>
      </c>
      <c r="B1118" s="10">
        <v>41289</v>
      </c>
      <c r="C1118" t="s">
        <v>597</v>
      </c>
      <c r="D1118" s="33">
        <v>82</v>
      </c>
      <c r="E1118" s="12" t="s">
        <v>530</v>
      </c>
      <c r="G1118" s="11">
        <v>5129.1300000000338</v>
      </c>
    </row>
    <row r="1119" spans="1:7" x14ac:dyDescent="0.15">
      <c r="A1119" t="s">
        <v>542</v>
      </c>
      <c r="B1119" s="10">
        <v>41289</v>
      </c>
      <c r="C1119" t="s">
        <v>543</v>
      </c>
      <c r="D1119" s="33">
        <v>3</v>
      </c>
      <c r="E1119" s="12" t="s">
        <v>530</v>
      </c>
      <c r="G1119" s="11">
        <v>5126.1300000000338</v>
      </c>
    </row>
    <row r="1120" spans="1:7" x14ac:dyDescent="0.15">
      <c r="A1120" t="s">
        <v>527</v>
      </c>
      <c r="B1120" s="10">
        <v>41289</v>
      </c>
      <c r="C1120" t="s">
        <v>646</v>
      </c>
      <c r="D1120" s="33">
        <v>4.87</v>
      </c>
      <c r="E1120" s="12" t="s">
        <v>530</v>
      </c>
      <c r="G1120" s="11">
        <v>5121.2600000000339</v>
      </c>
    </row>
    <row r="1121" spans="1:7" x14ac:dyDescent="0.15">
      <c r="A1121" t="s">
        <v>527</v>
      </c>
      <c r="B1121" s="10">
        <v>41289</v>
      </c>
      <c r="C1121" t="s">
        <v>558</v>
      </c>
      <c r="D1121" s="33">
        <v>49.24</v>
      </c>
      <c r="E1121" s="12" t="s">
        <v>530</v>
      </c>
      <c r="G1121" s="11">
        <v>5072.0200000000341</v>
      </c>
    </row>
    <row r="1122" spans="1:7" x14ac:dyDescent="0.15">
      <c r="A1122" t="s">
        <v>527</v>
      </c>
      <c r="B1122" s="10">
        <v>41292</v>
      </c>
      <c r="C1122" t="s">
        <v>529</v>
      </c>
      <c r="D1122" s="33">
        <v>41.91</v>
      </c>
      <c r="E1122" s="12" t="s">
        <v>530</v>
      </c>
      <c r="G1122" s="11">
        <v>5030.1100000000342</v>
      </c>
    </row>
    <row r="1123" spans="1:7" x14ac:dyDescent="0.15">
      <c r="A1123" t="s">
        <v>527</v>
      </c>
      <c r="B1123" s="10">
        <v>41293</v>
      </c>
      <c r="C1123" t="s">
        <v>607</v>
      </c>
      <c r="D1123" s="33">
        <v>18</v>
      </c>
      <c r="E1123" s="12" t="s">
        <v>530</v>
      </c>
      <c r="G1123" s="11">
        <v>5012.1100000000342</v>
      </c>
    </row>
    <row r="1124" spans="1:7" x14ac:dyDescent="0.15">
      <c r="A1124" t="s">
        <v>527</v>
      </c>
      <c r="B1124" s="10">
        <v>41294</v>
      </c>
      <c r="C1124" t="s">
        <v>606</v>
      </c>
      <c r="D1124" s="33">
        <v>33.61</v>
      </c>
      <c r="E1124" s="12" t="s">
        <v>530</v>
      </c>
      <c r="G1124" s="11">
        <v>4978.5000000000346</v>
      </c>
    </row>
    <row r="1125" spans="1:7" x14ac:dyDescent="0.15">
      <c r="A1125">
        <v>1183</v>
      </c>
      <c r="B1125" s="10">
        <v>41297</v>
      </c>
      <c r="C1125" t="s">
        <v>647</v>
      </c>
      <c r="D1125" s="33">
        <v>400</v>
      </c>
      <c r="E1125" s="12" t="s">
        <v>530</v>
      </c>
      <c r="G1125" s="11">
        <v>4578.5000000000346</v>
      </c>
    </row>
    <row r="1126" spans="1:7" x14ac:dyDescent="0.15">
      <c r="A1126" t="s">
        <v>527</v>
      </c>
      <c r="B1126" s="10">
        <v>41297</v>
      </c>
      <c r="C1126" t="s">
        <v>529</v>
      </c>
      <c r="D1126" s="33">
        <v>39.71</v>
      </c>
      <c r="E1126" s="12" t="s">
        <v>530</v>
      </c>
      <c r="G1126" s="11">
        <v>4538.7900000000345</v>
      </c>
    </row>
    <row r="1127" spans="1:7" x14ac:dyDescent="0.15">
      <c r="A1127" t="s">
        <v>527</v>
      </c>
      <c r="B1127" s="10">
        <v>41298</v>
      </c>
      <c r="C1127" t="s">
        <v>532</v>
      </c>
      <c r="D1127" s="33">
        <v>40</v>
      </c>
      <c r="E1127" s="12" t="s">
        <v>530</v>
      </c>
      <c r="G1127" s="11">
        <v>4498.7900000000345</v>
      </c>
    </row>
    <row r="1128" spans="1:7" x14ac:dyDescent="0.15">
      <c r="A1128" t="s">
        <v>527</v>
      </c>
      <c r="B1128" s="10">
        <v>41299</v>
      </c>
      <c r="C1128" t="s">
        <v>529</v>
      </c>
      <c r="D1128" s="33">
        <v>21.37</v>
      </c>
      <c r="E1128" s="12" t="s">
        <v>530</v>
      </c>
      <c r="G1128" s="11">
        <v>4477.4200000000346</v>
      </c>
    </row>
    <row r="1129" spans="1:7" x14ac:dyDescent="0.15">
      <c r="A1129" s="19" t="s">
        <v>527</v>
      </c>
      <c r="B1129" s="18">
        <v>41300</v>
      </c>
      <c r="C1129" s="19" t="s">
        <v>607</v>
      </c>
      <c r="D1129" s="35">
        <v>18</v>
      </c>
      <c r="E1129" s="21" t="s">
        <v>530</v>
      </c>
      <c r="F1129" s="19"/>
      <c r="G1129" s="11">
        <v>4459.4200000000346</v>
      </c>
    </row>
    <row r="1130" spans="1:7" x14ac:dyDescent="0.15">
      <c r="A1130" t="s">
        <v>536</v>
      </c>
      <c r="B1130" s="10">
        <v>41301</v>
      </c>
      <c r="C1130" t="s">
        <v>537</v>
      </c>
      <c r="D1130" s="33"/>
      <c r="E1130" s="12" t="s">
        <v>530</v>
      </c>
      <c r="F1130">
        <v>1619.07</v>
      </c>
      <c r="G1130" s="11">
        <v>6078.4900000000343</v>
      </c>
    </row>
    <row r="1131" spans="1:7" x14ac:dyDescent="0.15">
      <c r="A1131" t="s">
        <v>538</v>
      </c>
      <c r="B1131" s="10">
        <v>41301</v>
      </c>
      <c r="C1131" t="s">
        <v>548</v>
      </c>
      <c r="D1131" s="33">
        <v>230</v>
      </c>
      <c r="E1131" s="12" t="s">
        <v>530</v>
      </c>
      <c r="G1131" s="11">
        <v>5848.4900000000343</v>
      </c>
    </row>
    <row r="1132" spans="1:7" x14ac:dyDescent="0.15">
      <c r="A1132" t="s">
        <v>538</v>
      </c>
      <c r="B1132" s="10">
        <v>41301</v>
      </c>
      <c r="C1132" t="s">
        <v>549</v>
      </c>
      <c r="D1132" s="33">
        <v>244.52</v>
      </c>
      <c r="E1132" s="12" t="s">
        <v>530</v>
      </c>
      <c r="G1132" s="11">
        <v>5603.9700000000339</v>
      </c>
    </row>
    <row r="1133" spans="1:7" x14ac:dyDescent="0.15">
      <c r="A1133" t="s">
        <v>538</v>
      </c>
      <c r="B1133" s="10">
        <v>41301</v>
      </c>
      <c r="C1133" t="s">
        <v>550</v>
      </c>
      <c r="D1133" s="33">
        <v>127.01</v>
      </c>
      <c r="E1133" s="12" t="s">
        <v>530</v>
      </c>
      <c r="G1133" s="11">
        <v>5476.9600000000337</v>
      </c>
    </row>
    <row r="1134" spans="1:7" x14ac:dyDescent="0.15">
      <c r="A1134" t="s">
        <v>538</v>
      </c>
      <c r="B1134" s="10">
        <v>41301</v>
      </c>
      <c r="C1134" t="s">
        <v>551</v>
      </c>
      <c r="D1134" s="33">
        <v>62.47</v>
      </c>
      <c r="E1134" s="12" t="s">
        <v>530</v>
      </c>
      <c r="G1134" s="11">
        <v>5414.4900000000334</v>
      </c>
    </row>
    <row r="1135" spans="1:7" x14ac:dyDescent="0.15">
      <c r="A1135" t="s">
        <v>538</v>
      </c>
      <c r="B1135" s="10">
        <v>41301</v>
      </c>
      <c r="C1135" t="s">
        <v>552</v>
      </c>
      <c r="D1135" s="33">
        <v>127.04</v>
      </c>
      <c r="E1135" s="12" t="s">
        <v>530</v>
      </c>
      <c r="G1135" s="11">
        <v>5287.4500000000335</v>
      </c>
    </row>
    <row r="1136" spans="1:7" x14ac:dyDescent="0.15">
      <c r="A1136" t="s">
        <v>538</v>
      </c>
      <c r="B1136" s="10">
        <v>41301</v>
      </c>
      <c r="C1136" t="s">
        <v>553</v>
      </c>
      <c r="D1136" s="33">
        <v>155.09</v>
      </c>
      <c r="E1136" s="12" t="s">
        <v>530</v>
      </c>
      <c r="G1136" s="11">
        <v>5132.3600000000333</v>
      </c>
    </row>
    <row r="1137" spans="1:7" x14ac:dyDescent="0.15">
      <c r="A1137" t="s">
        <v>538</v>
      </c>
      <c r="B1137" s="10">
        <v>41301</v>
      </c>
      <c r="C1137" t="s">
        <v>554</v>
      </c>
      <c r="D1137" s="33">
        <v>50</v>
      </c>
      <c r="E1137" s="12" t="s">
        <v>530</v>
      </c>
      <c r="G1137" s="11">
        <v>5082.3600000000333</v>
      </c>
    </row>
    <row r="1138" spans="1:7" x14ac:dyDescent="0.15">
      <c r="A1138" t="s">
        <v>538</v>
      </c>
      <c r="B1138" s="10">
        <v>41301</v>
      </c>
      <c r="C1138" t="s">
        <v>555</v>
      </c>
      <c r="D1138" s="33">
        <v>36.36</v>
      </c>
      <c r="E1138" s="12" t="s">
        <v>530</v>
      </c>
      <c r="G1138" s="11">
        <v>5046.0000000000337</v>
      </c>
    </row>
    <row r="1139" spans="1:7" x14ac:dyDescent="0.15">
      <c r="A1139" t="s">
        <v>538</v>
      </c>
      <c r="B1139" s="10">
        <v>41301</v>
      </c>
      <c r="C1139" t="s">
        <v>569</v>
      </c>
      <c r="D1139" s="33">
        <v>120</v>
      </c>
      <c r="E1139" s="12" t="s">
        <v>530</v>
      </c>
      <c r="G1139" s="11">
        <v>4926.0000000000337</v>
      </c>
    </row>
    <row r="1140" spans="1:7" x14ac:dyDescent="0.15">
      <c r="A1140">
        <v>1184</v>
      </c>
      <c r="B1140" s="10">
        <v>41301</v>
      </c>
      <c r="C1140" t="s">
        <v>608</v>
      </c>
      <c r="D1140" s="33">
        <v>41</v>
      </c>
      <c r="E1140" s="12" t="s">
        <v>530</v>
      </c>
      <c r="G1140" s="11">
        <v>4885.0000000000337</v>
      </c>
    </row>
    <row r="1141" spans="1:7" x14ac:dyDescent="0.15">
      <c r="A1141" t="s">
        <v>527</v>
      </c>
      <c r="B1141" s="10">
        <v>41301</v>
      </c>
      <c r="C1141" t="s">
        <v>528</v>
      </c>
      <c r="D1141" s="33">
        <v>53.34</v>
      </c>
      <c r="E1141" s="12" t="s">
        <v>530</v>
      </c>
      <c r="G1141" s="11">
        <v>4831.6600000000335</v>
      </c>
    </row>
    <row r="1142" spans="1:7" x14ac:dyDescent="0.15">
      <c r="A1142" t="s">
        <v>527</v>
      </c>
      <c r="B1142" s="10">
        <v>41303</v>
      </c>
      <c r="C1142" t="s">
        <v>532</v>
      </c>
      <c r="D1142" s="33">
        <v>60</v>
      </c>
      <c r="E1142" s="12" t="s">
        <v>530</v>
      </c>
      <c r="G1142" s="11">
        <v>4771.6600000000335</v>
      </c>
    </row>
    <row r="1143" spans="1:7" x14ac:dyDescent="0.15">
      <c r="A1143" t="s">
        <v>527</v>
      </c>
      <c r="B1143" s="10">
        <v>41303</v>
      </c>
      <c r="C1143" t="s">
        <v>529</v>
      </c>
      <c r="D1143" s="33">
        <v>39.28</v>
      </c>
      <c r="E1143" s="12" t="s">
        <v>530</v>
      </c>
      <c r="G1143" s="11">
        <v>4732.3800000000338</v>
      </c>
    </row>
    <row r="1144" spans="1:7" x14ac:dyDescent="0.15">
      <c r="A1144" t="s">
        <v>527</v>
      </c>
      <c r="B1144" s="10">
        <v>41305</v>
      </c>
      <c r="C1144" t="s">
        <v>635</v>
      </c>
      <c r="D1144" s="33">
        <v>19.079999999999998</v>
      </c>
      <c r="E1144" s="12" t="s">
        <v>530</v>
      </c>
      <c r="G1144" s="11">
        <v>4713.3000000000338</v>
      </c>
    </row>
    <row r="1145" spans="1:7" x14ac:dyDescent="0.15">
      <c r="A1145" t="s">
        <v>527</v>
      </c>
      <c r="B1145" s="10">
        <v>41306</v>
      </c>
      <c r="C1145" t="s">
        <v>532</v>
      </c>
      <c r="D1145" s="33">
        <v>42</v>
      </c>
      <c r="E1145" s="12" t="s">
        <v>530</v>
      </c>
      <c r="G1145" s="11">
        <v>4671.3000000000338</v>
      </c>
    </row>
    <row r="1146" spans="1:7" x14ac:dyDescent="0.15">
      <c r="A1146" t="s">
        <v>542</v>
      </c>
      <c r="B1146" s="10">
        <v>41306</v>
      </c>
      <c r="C1146" t="s">
        <v>543</v>
      </c>
      <c r="D1146" s="33">
        <v>3</v>
      </c>
      <c r="E1146" s="12" t="s">
        <v>530</v>
      </c>
      <c r="G1146" s="11">
        <v>4668.3000000000338</v>
      </c>
    </row>
    <row r="1147" spans="1:7" x14ac:dyDescent="0.15">
      <c r="A1147" t="s">
        <v>527</v>
      </c>
      <c r="B1147" s="10">
        <v>41308</v>
      </c>
      <c r="C1147" t="s">
        <v>558</v>
      </c>
      <c r="D1147" s="33">
        <v>122.47</v>
      </c>
      <c r="E1147" s="12" t="s">
        <v>530</v>
      </c>
      <c r="G1147" s="11">
        <v>4545.8300000000336</v>
      </c>
    </row>
    <row r="1148" spans="1:7" x14ac:dyDescent="0.15">
      <c r="A1148" t="s">
        <v>527</v>
      </c>
      <c r="B1148" s="10">
        <v>41309</v>
      </c>
      <c r="C1148" t="s">
        <v>559</v>
      </c>
      <c r="D1148" s="33">
        <v>41.85</v>
      </c>
      <c r="E1148" s="12" t="s">
        <v>530</v>
      </c>
      <c r="G1148" s="11">
        <v>4503.9800000000332</v>
      </c>
    </row>
    <row r="1149" spans="1:7" x14ac:dyDescent="0.15">
      <c r="A1149" t="s">
        <v>527</v>
      </c>
      <c r="B1149" s="10">
        <v>41309</v>
      </c>
      <c r="C1149" t="s">
        <v>597</v>
      </c>
      <c r="D1149" s="33">
        <v>82</v>
      </c>
      <c r="E1149" s="12" t="s">
        <v>530</v>
      </c>
      <c r="G1149" s="11">
        <v>4421.9800000000332</v>
      </c>
    </row>
    <row r="1150" spans="1:7" x14ac:dyDescent="0.15">
      <c r="A1150" t="s">
        <v>542</v>
      </c>
      <c r="B1150" s="10">
        <v>41309</v>
      </c>
      <c r="C1150" t="s">
        <v>543</v>
      </c>
      <c r="D1150" s="33">
        <v>3</v>
      </c>
      <c r="E1150" s="12" t="s">
        <v>530</v>
      </c>
      <c r="G1150" s="11">
        <v>4418.9800000000332</v>
      </c>
    </row>
    <row r="1151" spans="1:7" x14ac:dyDescent="0.15">
      <c r="A1151" s="19" t="s">
        <v>536</v>
      </c>
      <c r="B1151" s="18">
        <v>41310</v>
      </c>
      <c r="C1151" s="19" t="s">
        <v>648</v>
      </c>
      <c r="D1151" s="35"/>
      <c r="E1151" s="21" t="s">
        <v>530</v>
      </c>
      <c r="F1151" s="19">
        <v>1431</v>
      </c>
      <c r="G1151" s="11">
        <v>5849.9800000000332</v>
      </c>
    </row>
    <row r="1152" spans="1:7" x14ac:dyDescent="0.15">
      <c r="A1152" t="s">
        <v>527</v>
      </c>
      <c r="B1152" s="10">
        <v>41311</v>
      </c>
      <c r="C1152" t="s">
        <v>529</v>
      </c>
      <c r="D1152" s="33">
        <v>10.98</v>
      </c>
      <c r="E1152" s="12" t="s">
        <v>530</v>
      </c>
      <c r="G1152" s="11">
        <v>5839.0000000000337</v>
      </c>
    </row>
    <row r="1153" spans="1:7" x14ac:dyDescent="0.15">
      <c r="A1153">
        <v>1185</v>
      </c>
      <c r="B1153" s="10">
        <v>41312</v>
      </c>
      <c r="C1153" t="s">
        <v>647</v>
      </c>
      <c r="D1153" s="33">
        <v>400</v>
      </c>
      <c r="E1153" s="12" t="s">
        <v>530</v>
      </c>
      <c r="G1153" s="11">
        <v>5439.0000000000337</v>
      </c>
    </row>
    <row r="1154" spans="1:7" x14ac:dyDescent="0.15">
      <c r="A1154" t="s">
        <v>527</v>
      </c>
      <c r="B1154" s="10">
        <v>41313</v>
      </c>
      <c r="C1154" t="s">
        <v>529</v>
      </c>
      <c r="D1154" s="33">
        <v>9</v>
      </c>
      <c r="E1154" s="12" t="s">
        <v>530</v>
      </c>
      <c r="G1154" s="11">
        <v>5430.0000000000337</v>
      </c>
    </row>
    <row r="1155" spans="1:7" x14ac:dyDescent="0.15">
      <c r="A1155" t="s">
        <v>527</v>
      </c>
      <c r="B1155" s="10">
        <v>41314</v>
      </c>
      <c r="C1155" t="s">
        <v>532</v>
      </c>
      <c r="D1155" s="33">
        <v>40</v>
      </c>
      <c r="E1155" s="12" t="s">
        <v>530</v>
      </c>
      <c r="G1155" s="11">
        <v>5390.0000000000337</v>
      </c>
    </row>
    <row r="1156" spans="1:7" x14ac:dyDescent="0.15">
      <c r="A1156" t="s">
        <v>527</v>
      </c>
      <c r="B1156" s="10">
        <v>41314</v>
      </c>
      <c r="C1156" t="s">
        <v>529</v>
      </c>
      <c r="D1156" s="33">
        <v>37.380000000000003</v>
      </c>
      <c r="E1156" s="12" t="s">
        <v>530</v>
      </c>
      <c r="G1156" s="11">
        <v>5352.6200000000335</v>
      </c>
    </row>
    <row r="1157" spans="1:7" x14ac:dyDescent="0.15">
      <c r="A1157" t="s">
        <v>527</v>
      </c>
      <c r="B1157" s="10">
        <v>41315</v>
      </c>
      <c r="C1157" t="s">
        <v>558</v>
      </c>
      <c r="D1157" s="33">
        <v>194.42</v>
      </c>
      <c r="E1157" s="12" t="s">
        <v>530</v>
      </c>
      <c r="G1157" s="11">
        <v>5158.2000000000335</v>
      </c>
    </row>
    <row r="1158" spans="1:7" x14ac:dyDescent="0.15">
      <c r="A1158" t="s">
        <v>527</v>
      </c>
      <c r="B1158" s="10">
        <v>41316</v>
      </c>
      <c r="C1158" t="s">
        <v>529</v>
      </c>
      <c r="D1158" s="33">
        <v>42.39</v>
      </c>
      <c r="E1158" s="12" t="s">
        <v>530</v>
      </c>
      <c r="G1158" s="11">
        <v>5115.8100000000331</v>
      </c>
    </row>
    <row r="1159" spans="1:7" x14ac:dyDescent="0.15">
      <c r="A1159" t="s">
        <v>527</v>
      </c>
      <c r="B1159" s="10">
        <v>41316</v>
      </c>
      <c r="C1159" t="s">
        <v>531</v>
      </c>
      <c r="D1159" s="33">
        <v>70.87</v>
      </c>
      <c r="E1159" s="12" t="s">
        <v>530</v>
      </c>
      <c r="G1159" s="11">
        <v>5044.9400000000333</v>
      </c>
    </row>
    <row r="1160" spans="1:7" x14ac:dyDescent="0.15">
      <c r="A1160" t="s">
        <v>527</v>
      </c>
      <c r="B1160" s="10">
        <v>41316</v>
      </c>
      <c r="C1160" t="s">
        <v>601</v>
      </c>
      <c r="D1160" s="33">
        <v>79.66</v>
      </c>
      <c r="E1160" s="12" t="s">
        <v>530</v>
      </c>
      <c r="G1160" s="11">
        <v>4965.2800000000334</v>
      </c>
    </row>
    <row r="1161" spans="1:7" x14ac:dyDescent="0.15">
      <c r="A1161" t="s">
        <v>527</v>
      </c>
      <c r="B1161" s="10">
        <v>41318</v>
      </c>
      <c r="C1161" t="s">
        <v>546</v>
      </c>
      <c r="D1161" s="33">
        <v>79.459999999999994</v>
      </c>
      <c r="E1161" s="12" t="s">
        <v>530</v>
      </c>
      <c r="G1161" s="11">
        <v>4885.8200000000334</v>
      </c>
    </row>
    <row r="1162" spans="1:7" x14ac:dyDescent="0.15">
      <c r="A1162" t="s">
        <v>527</v>
      </c>
      <c r="B1162" s="10">
        <v>41318</v>
      </c>
      <c r="C1162" t="s">
        <v>558</v>
      </c>
      <c r="D1162" s="33">
        <v>38.14</v>
      </c>
      <c r="E1162" s="12" t="s">
        <v>530</v>
      </c>
      <c r="G1162" s="11">
        <v>4847.680000000033</v>
      </c>
    </row>
    <row r="1163" spans="1:7" x14ac:dyDescent="0.15">
      <c r="A1163" t="s">
        <v>527</v>
      </c>
      <c r="B1163" s="10">
        <v>41318</v>
      </c>
      <c r="C1163" t="s">
        <v>649</v>
      </c>
      <c r="D1163" s="33">
        <v>30.15</v>
      </c>
      <c r="E1163" s="12" t="s">
        <v>530</v>
      </c>
      <c r="G1163" s="11">
        <v>4817.5300000000334</v>
      </c>
    </row>
    <row r="1164" spans="1:7" x14ac:dyDescent="0.15">
      <c r="A1164" t="s">
        <v>527</v>
      </c>
      <c r="B1164" s="10">
        <v>41318</v>
      </c>
      <c r="C1164" t="s">
        <v>558</v>
      </c>
      <c r="D1164" s="33">
        <v>10.78</v>
      </c>
      <c r="E1164" s="12" t="s">
        <v>530</v>
      </c>
      <c r="G1164" s="11">
        <v>4806.7500000000337</v>
      </c>
    </row>
    <row r="1165" spans="1:7" x14ac:dyDescent="0.15">
      <c r="A1165" t="s">
        <v>536</v>
      </c>
      <c r="B1165" s="10">
        <v>41319</v>
      </c>
      <c r="C1165" t="s">
        <v>537</v>
      </c>
      <c r="D1165" s="33"/>
      <c r="E1165" s="12" t="s">
        <v>530</v>
      </c>
      <c r="F1165">
        <v>1619.07</v>
      </c>
      <c r="G1165" s="11">
        <v>6425.8200000000334</v>
      </c>
    </row>
    <row r="1166" spans="1:7" x14ac:dyDescent="0.15">
      <c r="A1166" s="19" t="s">
        <v>538</v>
      </c>
      <c r="B1166" s="18">
        <v>41319</v>
      </c>
      <c r="C1166" s="19" t="s">
        <v>539</v>
      </c>
      <c r="D1166" s="35">
        <v>1234.51</v>
      </c>
      <c r="E1166" s="21" t="s">
        <v>530</v>
      </c>
      <c r="F1166" s="19"/>
      <c r="G1166" s="11">
        <v>5191.3100000000331</v>
      </c>
    </row>
    <row r="1167" spans="1:7" x14ac:dyDescent="0.15">
      <c r="A1167">
        <v>1186</v>
      </c>
      <c r="B1167" s="10">
        <v>41319</v>
      </c>
      <c r="C1167" t="s">
        <v>593</v>
      </c>
      <c r="D1167" s="33">
        <v>50</v>
      </c>
      <c r="E1167" s="12" t="s">
        <v>530</v>
      </c>
      <c r="G1167" s="11">
        <v>5141.3100000000331</v>
      </c>
    </row>
    <row r="1168" spans="1:7" x14ac:dyDescent="0.15">
      <c r="A1168" t="s">
        <v>527</v>
      </c>
      <c r="B1168" s="10">
        <v>41319</v>
      </c>
      <c r="C1168" t="s">
        <v>532</v>
      </c>
      <c r="D1168" s="33">
        <v>40</v>
      </c>
      <c r="E1168" s="12" t="s">
        <v>530</v>
      </c>
      <c r="G1168" s="11">
        <v>5101.3100000000331</v>
      </c>
    </row>
    <row r="1169" spans="1:7" x14ac:dyDescent="0.15">
      <c r="A1169" t="s">
        <v>527</v>
      </c>
      <c r="B1169" s="10">
        <v>41320</v>
      </c>
      <c r="C1169" t="s">
        <v>529</v>
      </c>
      <c r="D1169" s="33">
        <v>38.200000000000003</v>
      </c>
      <c r="E1169" s="12" t="s">
        <v>530</v>
      </c>
      <c r="G1169" s="11">
        <v>5063.1100000000333</v>
      </c>
    </row>
    <row r="1170" spans="1:7" x14ac:dyDescent="0.15">
      <c r="A1170" t="s">
        <v>527</v>
      </c>
      <c r="B1170" s="10">
        <v>41322</v>
      </c>
      <c r="C1170" t="s">
        <v>650</v>
      </c>
      <c r="D1170" s="33"/>
      <c r="E1170" s="12" t="s">
        <v>530</v>
      </c>
      <c r="F1170">
        <v>28.86</v>
      </c>
      <c r="G1170" s="11">
        <v>5091.970000000033</v>
      </c>
    </row>
    <row r="1171" spans="1:7" x14ac:dyDescent="0.15">
      <c r="A1171" t="s">
        <v>527</v>
      </c>
      <c r="B1171" s="10">
        <v>41322</v>
      </c>
      <c r="C1171" t="s">
        <v>649</v>
      </c>
      <c r="D1171" s="33">
        <v>42.53</v>
      </c>
      <c r="E1171" s="12" t="s">
        <v>530</v>
      </c>
      <c r="G1171" s="11">
        <v>5049.4400000000333</v>
      </c>
    </row>
    <row r="1172" spans="1:7" x14ac:dyDescent="0.15">
      <c r="A1172" t="s">
        <v>527</v>
      </c>
      <c r="B1172" s="10">
        <v>41323</v>
      </c>
      <c r="C1172" t="s">
        <v>558</v>
      </c>
      <c r="D1172" s="33">
        <v>25.48</v>
      </c>
      <c r="E1172" s="12" t="s">
        <v>530</v>
      </c>
      <c r="G1172" s="11">
        <v>5023.9600000000337</v>
      </c>
    </row>
    <row r="1173" spans="1:7" x14ac:dyDescent="0.15">
      <c r="A1173" t="s">
        <v>527</v>
      </c>
      <c r="B1173" s="10">
        <v>41323</v>
      </c>
      <c r="C1173" t="s">
        <v>558</v>
      </c>
      <c r="D1173" s="33">
        <v>49.38</v>
      </c>
      <c r="E1173" s="12" t="s">
        <v>530</v>
      </c>
      <c r="G1173" s="11">
        <v>4974.5800000000336</v>
      </c>
    </row>
    <row r="1174" spans="1:7" x14ac:dyDescent="0.15">
      <c r="A1174" t="s">
        <v>527</v>
      </c>
      <c r="B1174" s="10">
        <v>41323</v>
      </c>
      <c r="C1174" t="s">
        <v>558</v>
      </c>
      <c r="D1174" s="33">
        <v>20.57</v>
      </c>
      <c r="E1174" s="12" t="s">
        <v>530</v>
      </c>
      <c r="G1174" s="11">
        <v>4954.0100000000339</v>
      </c>
    </row>
    <row r="1175" spans="1:7" x14ac:dyDescent="0.15">
      <c r="A1175" t="s">
        <v>527</v>
      </c>
      <c r="B1175" s="10">
        <v>41324</v>
      </c>
      <c r="C1175" t="s">
        <v>528</v>
      </c>
      <c r="D1175" s="33">
        <v>40.33</v>
      </c>
      <c r="E1175" s="12" t="s">
        <v>530</v>
      </c>
      <c r="G1175" s="11">
        <v>4913.6800000000339</v>
      </c>
    </row>
    <row r="1176" spans="1:7" x14ac:dyDescent="0.15">
      <c r="A1176" t="s">
        <v>527</v>
      </c>
      <c r="B1176" s="10">
        <v>41325</v>
      </c>
      <c r="C1176" t="s">
        <v>532</v>
      </c>
      <c r="D1176" s="33">
        <v>60</v>
      </c>
      <c r="E1176" s="12" t="s">
        <v>530</v>
      </c>
      <c r="G1176" s="11">
        <v>4853.6800000000339</v>
      </c>
    </row>
    <row r="1177" spans="1:7" x14ac:dyDescent="0.15">
      <c r="A1177" t="s">
        <v>527</v>
      </c>
      <c r="B1177" s="10">
        <v>41326</v>
      </c>
      <c r="C1177" t="s">
        <v>559</v>
      </c>
      <c r="D1177" s="33">
        <v>4.9800000000000004</v>
      </c>
      <c r="E1177" s="12" t="s">
        <v>530</v>
      </c>
      <c r="G1177" s="11">
        <v>4848.7000000000344</v>
      </c>
    </row>
    <row r="1178" spans="1:7" x14ac:dyDescent="0.15">
      <c r="A1178" t="s">
        <v>527</v>
      </c>
      <c r="B1178" s="10">
        <v>41326</v>
      </c>
      <c r="C1178" t="s">
        <v>616</v>
      </c>
      <c r="D1178" s="33">
        <v>24.99</v>
      </c>
      <c r="E1178" s="12" t="s">
        <v>530</v>
      </c>
      <c r="G1178" s="11">
        <v>4823.7100000000346</v>
      </c>
    </row>
    <row r="1179" spans="1:7" x14ac:dyDescent="0.15">
      <c r="A1179" t="s">
        <v>527</v>
      </c>
      <c r="B1179" s="10">
        <v>41328</v>
      </c>
      <c r="C1179" t="s">
        <v>532</v>
      </c>
      <c r="D1179" s="33">
        <v>80</v>
      </c>
      <c r="E1179" s="12" t="s">
        <v>530</v>
      </c>
      <c r="G1179" s="11">
        <v>4743.7100000000346</v>
      </c>
    </row>
    <row r="1180" spans="1:7" x14ac:dyDescent="0.15">
      <c r="A1180" s="19" t="s">
        <v>527</v>
      </c>
      <c r="B1180" s="18">
        <v>41328</v>
      </c>
      <c r="C1180" s="19" t="s">
        <v>607</v>
      </c>
      <c r="D1180" s="35">
        <v>18</v>
      </c>
      <c r="E1180" s="21" t="s">
        <v>530</v>
      </c>
      <c r="F1180" s="19"/>
      <c r="G1180" s="11">
        <v>4725.7100000000346</v>
      </c>
    </row>
    <row r="1181" spans="1:7" x14ac:dyDescent="0.15">
      <c r="A1181" t="s">
        <v>536</v>
      </c>
      <c r="B1181" s="10">
        <v>41332</v>
      </c>
      <c r="C1181" t="s">
        <v>537</v>
      </c>
      <c r="D1181" s="33"/>
      <c r="E1181" s="12" t="s">
        <v>530</v>
      </c>
      <c r="F1181">
        <v>4684.75</v>
      </c>
      <c r="G1181" s="11">
        <v>9410.4600000000355</v>
      </c>
    </row>
    <row r="1182" spans="1:7" x14ac:dyDescent="0.15">
      <c r="A1182" t="s">
        <v>527</v>
      </c>
      <c r="B1182" s="10">
        <v>41332</v>
      </c>
      <c r="C1182" t="s">
        <v>635</v>
      </c>
      <c r="D1182" s="33">
        <v>20.14</v>
      </c>
      <c r="E1182" s="12" t="s">
        <v>530</v>
      </c>
      <c r="G1182" s="11">
        <v>9390.3200000000361</v>
      </c>
    </row>
    <row r="1183" spans="1:7" x14ac:dyDescent="0.15">
      <c r="A1183" t="s">
        <v>527</v>
      </c>
      <c r="B1183" s="10">
        <v>41332</v>
      </c>
      <c r="C1183" t="s">
        <v>616</v>
      </c>
      <c r="D1183" s="33">
        <v>27.08</v>
      </c>
      <c r="E1183" s="12" t="s">
        <v>530</v>
      </c>
      <c r="G1183" s="11">
        <v>9363.2400000000362</v>
      </c>
    </row>
    <row r="1184" spans="1:7" x14ac:dyDescent="0.15">
      <c r="A1184" t="s">
        <v>527</v>
      </c>
      <c r="B1184" s="10">
        <v>41335</v>
      </c>
      <c r="C1184" t="s">
        <v>607</v>
      </c>
      <c r="D1184" s="33">
        <v>18</v>
      </c>
      <c r="E1184" s="12" t="s">
        <v>530</v>
      </c>
      <c r="G1184" s="11">
        <v>9345.2400000000362</v>
      </c>
    </row>
    <row r="1185" spans="1:7" x14ac:dyDescent="0.15">
      <c r="A1185" t="s">
        <v>538</v>
      </c>
      <c r="B1185" s="10">
        <v>41336</v>
      </c>
      <c r="C1185" t="s">
        <v>548</v>
      </c>
      <c r="D1185" s="33">
        <v>230</v>
      </c>
      <c r="E1185" s="12" t="s">
        <v>530</v>
      </c>
      <c r="G1185" s="11">
        <v>9115.2400000000362</v>
      </c>
    </row>
    <row r="1186" spans="1:7" x14ac:dyDescent="0.15">
      <c r="A1186" t="s">
        <v>538</v>
      </c>
      <c r="B1186" s="10">
        <v>41336</v>
      </c>
      <c r="C1186" t="s">
        <v>549</v>
      </c>
      <c r="D1186" s="33">
        <v>244.52</v>
      </c>
      <c r="E1186" s="12" t="s">
        <v>530</v>
      </c>
      <c r="G1186" s="11">
        <v>8870.7200000000357</v>
      </c>
    </row>
    <row r="1187" spans="1:7" x14ac:dyDescent="0.15">
      <c r="A1187" t="s">
        <v>538</v>
      </c>
      <c r="B1187" s="10">
        <v>41336</v>
      </c>
      <c r="C1187" t="s">
        <v>550</v>
      </c>
      <c r="D1187" s="33">
        <v>116.52</v>
      </c>
      <c r="E1187" s="12" t="s">
        <v>530</v>
      </c>
      <c r="G1187" s="11">
        <v>8754.2000000000353</v>
      </c>
    </row>
    <row r="1188" spans="1:7" x14ac:dyDescent="0.15">
      <c r="A1188" t="s">
        <v>538</v>
      </c>
      <c r="B1188" s="10">
        <v>41336</v>
      </c>
      <c r="C1188" t="s">
        <v>531</v>
      </c>
      <c r="D1188" s="33">
        <v>34.57</v>
      </c>
      <c r="E1188" s="12" t="s">
        <v>530</v>
      </c>
      <c r="G1188" s="11">
        <v>8719.6300000000356</v>
      </c>
    </row>
    <row r="1189" spans="1:7" x14ac:dyDescent="0.15">
      <c r="A1189" t="s">
        <v>538</v>
      </c>
      <c r="B1189" s="10">
        <v>41336</v>
      </c>
      <c r="C1189" t="s">
        <v>552</v>
      </c>
      <c r="D1189" s="33">
        <v>127.04</v>
      </c>
      <c r="E1189" s="12" t="s">
        <v>530</v>
      </c>
      <c r="G1189" s="11">
        <v>8592.5900000000347</v>
      </c>
    </row>
    <row r="1190" spans="1:7" x14ac:dyDescent="0.15">
      <c r="A1190" t="s">
        <v>538</v>
      </c>
      <c r="B1190" s="10">
        <v>41336</v>
      </c>
      <c r="C1190" t="s">
        <v>553</v>
      </c>
      <c r="D1190" s="33">
        <v>155.09</v>
      </c>
      <c r="E1190" s="12" t="s">
        <v>530</v>
      </c>
      <c r="G1190" s="11">
        <v>8437.5000000000346</v>
      </c>
    </row>
    <row r="1191" spans="1:7" x14ac:dyDescent="0.15">
      <c r="A1191" t="s">
        <v>538</v>
      </c>
      <c r="B1191" s="10">
        <v>41336</v>
      </c>
      <c r="C1191" t="s">
        <v>554</v>
      </c>
      <c r="D1191" s="33">
        <v>50</v>
      </c>
      <c r="E1191" s="12" t="s">
        <v>530</v>
      </c>
      <c r="G1191" s="11">
        <v>8387.5000000000346</v>
      </c>
    </row>
    <row r="1192" spans="1:7" x14ac:dyDescent="0.15">
      <c r="A1192" t="s">
        <v>538</v>
      </c>
      <c r="B1192" s="10">
        <v>41336</v>
      </c>
      <c r="C1192" t="s">
        <v>555</v>
      </c>
      <c r="D1192" s="33">
        <v>9.4600000000000009</v>
      </c>
      <c r="E1192" s="12" t="s">
        <v>530</v>
      </c>
      <c r="G1192" s="11">
        <v>8378.0400000000354</v>
      </c>
    </row>
    <row r="1193" spans="1:7" x14ac:dyDescent="0.15">
      <c r="A1193" t="s">
        <v>538</v>
      </c>
      <c r="B1193" s="10">
        <v>41336</v>
      </c>
      <c r="C1193" t="s">
        <v>555</v>
      </c>
      <c r="D1193" s="33">
        <v>1810.96</v>
      </c>
      <c r="E1193" s="12" t="s">
        <v>530</v>
      </c>
      <c r="G1193" s="11">
        <v>6567.0800000000354</v>
      </c>
    </row>
    <row r="1194" spans="1:7" x14ac:dyDescent="0.15">
      <c r="A1194" t="s">
        <v>527</v>
      </c>
      <c r="B1194" s="10">
        <v>41336</v>
      </c>
      <c r="C1194" t="s">
        <v>651</v>
      </c>
      <c r="D1194" s="33">
        <v>44.49</v>
      </c>
      <c r="E1194" s="12" t="s">
        <v>530</v>
      </c>
      <c r="G1194" s="11">
        <v>6522.5900000000356</v>
      </c>
    </row>
    <row r="1195" spans="1:7" x14ac:dyDescent="0.15">
      <c r="A1195" t="s">
        <v>527</v>
      </c>
      <c r="B1195" s="10">
        <v>41336</v>
      </c>
      <c r="C1195" t="s">
        <v>557</v>
      </c>
      <c r="D1195" s="33">
        <v>21.17</v>
      </c>
      <c r="E1195" s="12" t="s">
        <v>530</v>
      </c>
      <c r="G1195" s="11">
        <v>6501.4200000000355</v>
      </c>
    </row>
    <row r="1196" spans="1:7" x14ac:dyDescent="0.15">
      <c r="A1196" t="s">
        <v>527</v>
      </c>
      <c r="B1196" s="10">
        <v>41337</v>
      </c>
      <c r="C1196" t="s">
        <v>597</v>
      </c>
      <c r="D1196" s="33">
        <v>82</v>
      </c>
      <c r="E1196" s="12" t="s">
        <v>530</v>
      </c>
      <c r="G1196" s="11">
        <v>6419.4200000000355</v>
      </c>
    </row>
    <row r="1197" spans="1:7" x14ac:dyDescent="0.15">
      <c r="A1197" t="s">
        <v>542</v>
      </c>
      <c r="B1197" s="10">
        <v>41337</v>
      </c>
      <c r="C1197" t="s">
        <v>543</v>
      </c>
      <c r="D1197" s="33">
        <v>3</v>
      </c>
      <c r="E1197" s="12" t="s">
        <v>530</v>
      </c>
      <c r="G1197" s="11">
        <v>6416.4200000000355</v>
      </c>
    </row>
    <row r="1198" spans="1:7" x14ac:dyDescent="0.15">
      <c r="A1198" t="s">
        <v>527</v>
      </c>
      <c r="B1198" s="10">
        <v>41337</v>
      </c>
      <c r="C1198" t="s">
        <v>558</v>
      </c>
      <c r="D1198" s="33">
        <v>168.96</v>
      </c>
      <c r="E1198" s="12" t="s">
        <v>530</v>
      </c>
      <c r="G1198" s="11">
        <v>6247.4600000000355</v>
      </c>
    </row>
    <row r="1199" spans="1:7" x14ac:dyDescent="0.15">
      <c r="A1199" s="19" t="s">
        <v>527</v>
      </c>
      <c r="B1199" s="18">
        <v>41338</v>
      </c>
      <c r="C1199" s="19" t="s">
        <v>634</v>
      </c>
      <c r="D1199" s="35">
        <v>30.84</v>
      </c>
      <c r="E1199" s="21" t="s">
        <v>530</v>
      </c>
      <c r="F1199" s="19"/>
      <c r="G1199" s="11">
        <v>6216.6200000000354</v>
      </c>
    </row>
    <row r="1200" spans="1:7" x14ac:dyDescent="0.15">
      <c r="A1200" t="s">
        <v>527</v>
      </c>
      <c r="B1200" s="10">
        <v>41342</v>
      </c>
      <c r="C1200" t="s">
        <v>559</v>
      </c>
      <c r="D1200" s="33">
        <v>34.9</v>
      </c>
      <c r="E1200" s="12" t="s">
        <v>530</v>
      </c>
      <c r="G1200" s="11">
        <v>6181.7200000000357</v>
      </c>
    </row>
    <row r="1201" spans="1:7" x14ac:dyDescent="0.15">
      <c r="A1201" t="s">
        <v>527</v>
      </c>
      <c r="B1201" s="10">
        <v>41343</v>
      </c>
      <c r="C1201" t="s">
        <v>558</v>
      </c>
      <c r="D1201" s="33">
        <v>20.25</v>
      </c>
      <c r="E1201" s="12" t="s">
        <v>530</v>
      </c>
      <c r="G1201" s="11">
        <v>6161.4700000000357</v>
      </c>
    </row>
    <row r="1202" spans="1:7" x14ac:dyDescent="0.15">
      <c r="A1202" t="s">
        <v>527</v>
      </c>
      <c r="B1202" s="10">
        <v>41344</v>
      </c>
      <c r="C1202" t="s">
        <v>558</v>
      </c>
      <c r="D1202" s="33">
        <v>101.81</v>
      </c>
      <c r="E1202" s="12" t="s">
        <v>530</v>
      </c>
      <c r="G1202" s="11">
        <v>6059.6600000000353</v>
      </c>
    </row>
    <row r="1203" spans="1:7" x14ac:dyDescent="0.15">
      <c r="A1203" t="s">
        <v>527</v>
      </c>
      <c r="B1203" s="10">
        <v>41345</v>
      </c>
      <c r="C1203" t="s">
        <v>529</v>
      </c>
      <c r="D1203" s="33">
        <v>9</v>
      </c>
      <c r="E1203" s="12" t="s">
        <v>530</v>
      </c>
      <c r="G1203" s="11">
        <v>6050.6600000000353</v>
      </c>
    </row>
    <row r="1204" spans="1:7" x14ac:dyDescent="0.15">
      <c r="A1204" t="s">
        <v>536</v>
      </c>
      <c r="B1204" s="10">
        <v>41347</v>
      </c>
      <c r="C1204" t="s">
        <v>537</v>
      </c>
      <c r="D1204" s="33"/>
      <c r="E1204" s="12" t="s">
        <v>530</v>
      </c>
      <c r="F1204">
        <v>1619.07</v>
      </c>
      <c r="G1204" s="11">
        <v>7669.730000000035</v>
      </c>
    </row>
    <row r="1205" spans="1:7" x14ac:dyDescent="0.15">
      <c r="A1205" t="s">
        <v>538</v>
      </c>
      <c r="B1205" s="10">
        <v>41347</v>
      </c>
      <c r="C1205" t="s">
        <v>569</v>
      </c>
      <c r="D1205" s="33">
        <v>1848.95</v>
      </c>
      <c r="E1205" s="12" t="s">
        <v>530</v>
      </c>
      <c r="G1205" s="11">
        <v>5820.7800000000352</v>
      </c>
    </row>
    <row r="1206" spans="1:7" x14ac:dyDescent="0.15">
      <c r="A1206" t="s">
        <v>538</v>
      </c>
      <c r="B1206" s="10">
        <v>41347</v>
      </c>
      <c r="C1206" t="s">
        <v>539</v>
      </c>
      <c r="D1206" s="33">
        <v>1234.51</v>
      </c>
      <c r="E1206" s="12" t="s">
        <v>530</v>
      </c>
      <c r="G1206" s="11">
        <v>4586.270000000035</v>
      </c>
    </row>
    <row r="1207" spans="1:7" x14ac:dyDescent="0.15">
      <c r="A1207" s="22" t="s">
        <v>538</v>
      </c>
      <c r="B1207" s="23">
        <v>41347</v>
      </c>
      <c r="C1207" s="22" t="s">
        <v>601</v>
      </c>
      <c r="D1207" s="36">
        <v>87.71</v>
      </c>
      <c r="E1207" s="25" t="s">
        <v>530</v>
      </c>
      <c r="F1207" s="22"/>
      <c r="G1207" s="11">
        <v>4498.560000000035</v>
      </c>
    </row>
    <row r="1208" spans="1:7" x14ac:dyDescent="0.15">
      <c r="A1208" t="s">
        <v>527</v>
      </c>
      <c r="B1208" s="10">
        <v>41347</v>
      </c>
      <c r="C1208" t="s">
        <v>529</v>
      </c>
      <c r="D1208" s="33">
        <v>38.590000000000003</v>
      </c>
      <c r="E1208" s="12" t="s">
        <v>530</v>
      </c>
      <c r="G1208" s="11">
        <v>4459.9700000000348</v>
      </c>
    </row>
    <row r="1209" spans="1:7" x14ac:dyDescent="0.15">
      <c r="A1209" t="s">
        <v>527</v>
      </c>
      <c r="B1209" s="10">
        <v>41347</v>
      </c>
      <c r="C1209" t="s">
        <v>532</v>
      </c>
      <c r="D1209" s="33">
        <v>60</v>
      </c>
      <c r="E1209" s="12" t="s">
        <v>530</v>
      </c>
      <c r="G1209" s="11">
        <v>4399.9700000000348</v>
      </c>
    </row>
    <row r="1210" spans="1:7" x14ac:dyDescent="0.15">
      <c r="A1210" t="s">
        <v>542</v>
      </c>
      <c r="B1210" s="10">
        <v>41347</v>
      </c>
      <c r="C1210" t="s">
        <v>543</v>
      </c>
      <c r="D1210" s="33">
        <v>3</v>
      </c>
      <c r="E1210" s="12" t="s">
        <v>530</v>
      </c>
      <c r="G1210" s="11">
        <v>4396.9700000000348</v>
      </c>
    </row>
    <row r="1211" spans="1:7" x14ac:dyDescent="0.15">
      <c r="A1211" t="s">
        <v>527</v>
      </c>
      <c r="B1211" s="10">
        <v>41350</v>
      </c>
      <c r="C1211" t="s">
        <v>528</v>
      </c>
      <c r="D1211" s="33">
        <v>78.28</v>
      </c>
      <c r="E1211" s="12" t="s">
        <v>530</v>
      </c>
      <c r="G1211" s="11">
        <v>4318.6900000000351</v>
      </c>
    </row>
    <row r="1212" spans="1:7" x14ac:dyDescent="0.15">
      <c r="A1212" t="s">
        <v>527</v>
      </c>
      <c r="B1212" s="10">
        <v>41351</v>
      </c>
      <c r="C1212" t="s">
        <v>558</v>
      </c>
      <c r="D1212" s="33">
        <v>140.94</v>
      </c>
      <c r="E1212" s="12" t="s">
        <v>530</v>
      </c>
      <c r="G1212" s="11">
        <v>4177.7500000000355</v>
      </c>
    </row>
    <row r="1213" spans="1:7" x14ac:dyDescent="0.15">
      <c r="A1213" t="s">
        <v>527</v>
      </c>
      <c r="B1213" s="10">
        <v>41351</v>
      </c>
      <c r="C1213" t="s">
        <v>589</v>
      </c>
      <c r="D1213" s="33">
        <v>22.95</v>
      </c>
      <c r="E1213" s="12" t="s">
        <v>530</v>
      </c>
      <c r="G1213" s="11">
        <v>4154.8000000000357</v>
      </c>
    </row>
    <row r="1214" spans="1:7" x14ac:dyDescent="0.15">
      <c r="A1214" t="s">
        <v>527</v>
      </c>
      <c r="B1214" s="10">
        <v>41353</v>
      </c>
      <c r="C1214" t="s">
        <v>559</v>
      </c>
      <c r="D1214" s="33">
        <v>37.08</v>
      </c>
      <c r="E1214" s="12" t="s">
        <v>530</v>
      </c>
      <c r="G1214" s="11">
        <v>4117.7200000000357</v>
      </c>
    </row>
    <row r="1215" spans="1:7" x14ac:dyDescent="0.15">
      <c r="A1215" t="s">
        <v>527</v>
      </c>
      <c r="B1215" s="10">
        <v>41354</v>
      </c>
      <c r="C1215" t="s">
        <v>558</v>
      </c>
      <c r="D1215" s="33">
        <v>33.36</v>
      </c>
      <c r="E1215" s="12" t="s">
        <v>530</v>
      </c>
      <c r="G1215" s="11">
        <v>4084.3600000000356</v>
      </c>
    </row>
    <row r="1216" spans="1:7" x14ac:dyDescent="0.15">
      <c r="A1216" t="s">
        <v>527</v>
      </c>
      <c r="B1216" s="10">
        <v>41357</v>
      </c>
      <c r="C1216" t="s">
        <v>652</v>
      </c>
      <c r="D1216" s="33">
        <v>44.65</v>
      </c>
      <c r="E1216" s="12" t="s">
        <v>530</v>
      </c>
      <c r="G1216" s="11">
        <v>4039.7100000000355</v>
      </c>
    </row>
    <row r="1217" spans="1:7" x14ac:dyDescent="0.15">
      <c r="A1217" t="s">
        <v>527</v>
      </c>
      <c r="B1217" s="10">
        <v>41357</v>
      </c>
      <c r="C1217" t="s">
        <v>605</v>
      </c>
      <c r="D1217" s="33">
        <v>25</v>
      </c>
      <c r="E1217" s="12" t="s">
        <v>530</v>
      </c>
      <c r="G1217" s="11">
        <v>4014.7100000000355</v>
      </c>
    </row>
    <row r="1218" spans="1:7" x14ac:dyDescent="0.15">
      <c r="A1218" t="s">
        <v>527</v>
      </c>
      <c r="B1218" s="10">
        <v>41357</v>
      </c>
      <c r="C1218" t="s">
        <v>653</v>
      </c>
      <c r="D1218" s="33">
        <v>38.369999999999997</v>
      </c>
      <c r="E1218" s="12" t="s">
        <v>530</v>
      </c>
      <c r="G1218" s="11">
        <v>3976.3400000000356</v>
      </c>
    </row>
    <row r="1219" spans="1:7" x14ac:dyDescent="0.15">
      <c r="A1219" t="s">
        <v>527</v>
      </c>
      <c r="B1219" s="10">
        <v>41358</v>
      </c>
      <c r="C1219" t="s">
        <v>558</v>
      </c>
      <c r="D1219" s="33">
        <v>157.5</v>
      </c>
      <c r="E1219" s="12" t="s">
        <v>530</v>
      </c>
      <c r="G1219" s="11">
        <v>3818.8400000000356</v>
      </c>
    </row>
    <row r="1220" spans="1:7" x14ac:dyDescent="0.15">
      <c r="A1220" t="s">
        <v>527</v>
      </c>
      <c r="B1220" s="10">
        <v>41358</v>
      </c>
      <c r="C1220" t="s">
        <v>640</v>
      </c>
      <c r="D1220" s="33">
        <v>23</v>
      </c>
      <c r="E1220" s="12" t="s">
        <v>530</v>
      </c>
      <c r="G1220" s="11">
        <v>3795.8400000000356</v>
      </c>
    </row>
    <row r="1221" spans="1:7" x14ac:dyDescent="0.15">
      <c r="A1221" t="s">
        <v>527</v>
      </c>
      <c r="B1221" s="10">
        <v>41360</v>
      </c>
      <c r="C1221" t="s">
        <v>635</v>
      </c>
      <c r="D1221" s="33">
        <v>20.09</v>
      </c>
      <c r="E1221" s="12" t="s">
        <v>530</v>
      </c>
      <c r="G1221" s="11">
        <v>3775.7500000000355</v>
      </c>
    </row>
    <row r="1222" spans="1:7" x14ac:dyDescent="0.15">
      <c r="A1222" t="s">
        <v>536</v>
      </c>
      <c r="B1222" s="10">
        <v>41361</v>
      </c>
      <c r="C1222" t="s">
        <v>654</v>
      </c>
      <c r="D1222" s="33"/>
      <c r="E1222" s="12" t="s">
        <v>530</v>
      </c>
      <c r="F1222">
        <v>1801.5</v>
      </c>
      <c r="G1222" s="11">
        <v>5577.2500000000355</v>
      </c>
    </row>
    <row r="1223" spans="1:7" x14ac:dyDescent="0.15">
      <c r="A1223" t="s">
        <v>527</v>
      </c>
      <c r="B1223" s="10">
        <v>41361</v>
      </c>
      <c r="C1223" t="s">
        <v>607</v>
      </c>
      <c r="D1223" s="33">
        <v>18</v>
      </c>
      <c r="E1223" s="12" t="s">
        <v>530</v>
      </c>
      <c r="G1223" s="11">
        <v>5559.2500000000355</v>
      </c>
    </row>
    <row r="1224" spans="1:7" x14ac:dyDescent="0.15">
      <c r="A1224" t="s">
        <v>527</v>
      </c>
      <c r="B1224" s="10">
        <v>41361</v>
      </c>
      <c r="C1224" t="s">
        <v>607</v>
      </c>
      <c r="D1224" s="33">
        <v>18</v>
      </c>
      <c r="E1224" s="12" t="s">
        <v>530</v>
      </c>
      <c r="G1224" s="11">
        <v>5541.2500000000355</v>
      </c>
    </row>
    <row r="1225" spans="1:7" x14ac:dyDescent="0.15">
      <c r="A1225" t="s">
        <v>536</v>
      </c>
      <c r="B1225" s="10">
        <v>41362</v>
      </c>
      <c r="C1225" t="s">
        <v>537</v>
      </c>
      <c r="D1225" s="33"/>
      <c r="E1225" s="12" t="s">
        <v>530</v>
      </c>
      <c r="F1225">
        <v>1619.07</v>
      </c>
      <c r="G1225" s="11">
        <v>7160.3200000000352</v>
      </c>
    </row>
    <row r="1226" spans="1:7" x14ac:dyDescent="0.15">
      <c r="A1226" t="s">
        <v>527</v>
      </c>
      <c r="B1226" s="10">
        <v>41362</v>
      </c>
      <c r="C1226" t="s">
        <v>529</v>
      </c>
      <c r="D1226" s="33">
        <v>19.559999999999999</v>
      </c>
      <c r="E1226" s="12" t="s">
        <v>530</v>
      </c>
      <c r="G1226" s="11">
        <v>7140.7600000000348</v>
      </c>
    </row>
    <row r="1227" spans="1:7" x14ac:dyDescent="0.15">
      <c r="A1227" s="19" t="s">
        <v>527</v>
      </c>
      <c r="B1227" s="18">
        <v>41362</v>
      </c>
      <c r="C1227" s="19" t="s">
        <v>529</v>
      </c>
      <c r="D1227" s="35">
        <v>40.880000000000003</v>
      </c>
      <c r="E1227" s="21" t="s">
        <v>530</v>
      </c>
      <c r="F1227" s="19"/>
      <c r="G1227" s="11">
        <v>7099.8800000000347</v>
      </c>
    </row>
    <row r="1228" spans="1:7" x14ac:dyDescent="0.15">
      <c r="A1228" t="s">
        <v>538</v>
      </c>
      <c r="B1228" s="10">
        <v>41364</v>
      </c>
      <c r="C1228" t="s">
        <v>548</v>
      </c>
      <c r="D1228" s="33">
        <v>230</v>
      </c>
      <c r="E1228" s="12" t="s">
        <v>530</v>
      </c>
      <c r="G1228" s="11">
        <v>6869.8800000000347</v>
      </c>
    </row>
    <row r="1229" spans="1:7" x14ac:dyDescent="0.15">
      <c r="A1229" t="s">
        <v>538</v>
      </c>
      <c r="B1229" s="10">
        <v>41364</v>
      </c>
      <c r="C1229" t="s">
        <v>549</v>
      </c>
      <c r="D1229" s="33">
        <v>244.52</v>
      </c>
      <c r="E1229" s="12" t="s">
        <v>530</v>
      </c>
      <c r="G1229" s="11">
        <v>6625.3600000000342</v>
      </c>
    </row>
    <row r="1230" spans="1:7" x14ac:dyDescent="0.15">
      <c r="A1230" t="s">
        <v>538</v>
      </c>
      <c r="B1230" s="10">
        <v>41364</v>
      </c>
      <c r="C1230" t="s">
        <v>550</v>
      </c>
      <c r="D1230" s="33">
        <v>95.71</v>
      </c>
      <c r="E1230" s="12" t="s">
        <v>530</v>
      </c>
      <c r="G1230" s="11">
        <v>6529.6500000000342</v>
      </c>
    </row>
    <row r="1231" spans="1:7" x14ac:dyDescent="0.15">
      <c r="A1231" t="s">
        <v>538</v>
      </c>
      <c r="B1231" s="10">
        <v>41364</v>
      </c>
      <c r="C1231" t="s">
        <v>552</v>
      </c>
      <c r="D1231" s="33">
        <v>127.04</v>
      </c>
      <c r="E1231" s="12" t="s">
        <v>530</v>
      </c>
      <c r="G1231" s="11">
        <v>6402.6100000000342</v>
      </c>
    </row>
    <row r="1232" spans="1:7" x14ac:dyDescent="0.15">
      <c r="A1232" t="s">
        <v>538</v>
      </c>
      <c r="B1232" s="10">
        <v>41364</v>
      </c>
      <c r="C1232" t="s">
        <v>553</v>
      </c>
      <c r="D1232" s="33">
        <v>172.54</v>
      </c>
      <c r="E1232" s="12" t="s">
        <v>530</v>
      </c>
      <c r="G1232" s="11">
        <v>6230.0700000000343</v>
      </c>
    </row>
    <row r="1233" spans="1:7" x14ac:dyDescent="0.15">
      <c r="A1233" t="s">
        <v>538</v>
      </c>
      <c r="B1233" s="10">
        <v>41364</v>
      </c>
      <c r="C1233" t="s">
        <v>554</v>
      </c>
      <c r="D1233" s="33">
        <v>50</v>
      </c>
      <c r="E1233" s="12" t="s">
        <v>530</v>
      </c>
      <c r="G1233" s="11">
        <v>6180.0700000000343</v>
      </c>
    </row>
    <row r="1234" spans="1:7" x14ac:dyDescent="0.15">
      <c r="A1234" t="s">
        <v>538</v>
      </c>
      <c r="B1234" s="10">
        <v>41364</v>
      </c>
      <c r="C1234" t="s">
        <v>555</v>
      </c>
      <c r="D1234" s="33">
        <v>0.99</v>
      </c>
      <c r="E1234" s="12" t="s">
        <v>530</v>
      </c>
      <c r="G1234" s="11">
        <v>6179.0800000000345</v>
      </c>
    </row>
    <row r="1235" spans="1:7" x14ac:dyDescent="0.15">
      <c r="A1235" t="s">
        <v>538</v>
      </c>
      <c r="B1235" s="10">
        <v>41364</v>
      </c>
      <c r="C1235" t="s">
        <v>569</v>
      </c>
      <c r="D1235" s="33">
        <v>156.61000000000001</v>
      </c>
      <c r="E1235" s="12" t="s">
        <v>530</v>
      </c>
      <c r="G1235" s="11">
        <v>6022.4700000000348</v>
      </c>
    </row>
    <row r="1236" spans="1:7" x14ac:dyDescent="0.15">
      <c r="A1236" t="s">
        <v>538</v>
      </c>
      <c r="B1236" s="10">
        <v>41364</v>
      </c>
      <c r="C1236" t="s">
        <v>655</v>
      </c>
      <c r="D1236" s="33">
        <v>5.9</v>
      </c>
      <c r="E1236" s="12" t="s">
        <v>530</v>
      </c>
      <c r="G1236" s="11">
        <v>6016.5700000000352</v>
      </c>
    </row>
    <row r="1237" spans="1:7" x14ac:dyDescent="0.15">
      <c r="A1237">
        <v>1187</v>
      </c>
      <c r="B1237" s="10">
        <v>41364</v>
      </c>
      <c r="C1237" t="s">
        <v>656</v>
      </c>
      <c r="D1237" s="33">
        <v>30.5</v>
      </c>
      <c r="E1237" s="12" t="s">
        <v>530</v>
      </c>
      <c r="G1237" s="11">
        <v>5986.0700000000352</v>
      </c>
    </row>
    <row r="1238" spans="1:7" x14ac:dyDescent="0.15">
      <c r="A1238" t="s">
        <v>527</v>
      </c>
      <c r="B1238" s="10">
        <v>41364</v>
      </c>
      <c r="C1238" t="s">
        <v>657</v>
      </c>
      <c r="D1238" s="33">
        <v>100.25</v>
      </c>
      <c r="E1238" s="12" t="s">
        <v>530</v>
      </c>
      <c r="G1238" s="11">
        <v>5885.8200000000352</v>
      </c>
    </row>
    <row r="1239" spans="1:7" x14ac:dyDescent="0.15">
      <c r="A1239" t="s">
        <v>527</v>
      </c>
      <c r="B1239" s="10">
        <v>41365</v>
      </c>
      <c r="C1239" t="s">
        <v>558</v>
      </c>
      <c r="D1239" s="33">
        <v>99.23</v>
      </c>
      <c r="E1239" s="12" t="s">
        <v>530</v>
      </c>
      <c r="G1239" s="11">
        <v>5786.5900000000356</v>
      </c>
    </row>
    <row r="1240" spans="1:7" x14ac:dyDescent="0.15">
      <c r="A1240" t="s">
        <v>527</v>
      </c>
      <c r="B1240" s="10">
        <v>41365</v>
      </c>
      <c r="C1240" t="s">
        <v>532</v>
      </c>
      <c r="D1240" s="33">
        <v>60</v>
      </c>
      <c r="E1240" s="12" t="s">
        <v>530</v>
      </c>
      <c r="G1240" s="11">
        <v>5726.5900000000356</v>
      </c>
    </row>
    <row r="1241" spans="1:7" x14ac:dyDescent="0.15">
      <c r="A1241" t="s">
        <v>527</v>
      </c>
      <c r="B1241" s="10">
        <v>41367</v>
      </c>
      <c r="C1241" t="s">
        <v>607</v>
      </c>
      <c r="D1241" s="33">
        <v>18</v>
      </c>
      <c r="E1241" s="12" t="s">
        <v>530</v>
      </c>
      <c r="G1241" s="11">
        <v>5708.5900000000356</v>
      </c>
    </row>
    <row r="1242" spans="1:7" x14ac:dyDescent="0.15">
      <c r="A1242" t="s">
        <v>527</v>
      </c>
      <c r="B1242" s="10">
        <v>41369</v>
      </c>
      <c r="C1242" t="s">
        <v>559</v>
      </c>
      <c r="D1242" s="33">
        <v>43.04</v>
      </c>
      <c r="E1242" s="12" t="s">
        <v>530</v>
      </c>
      <c r="G1242" s="11">
        <v>5665.5500000000357</v>
      </c>
    </row>
    <row r="1243" spans="1:7" x14ac:dyDescent="0.15">
      <c r="A1243" t="s">
        <v>527</v>
      </c>
      <c r="B1243" s="10">
        <v>41370</v>
      </c>
      <c r="C1243" t="s">
        <v>607</v>
      </c>
      <c r="D1243" s="33">
        <v>18</v>
      </c>
      <c r="E1243" s="12" t="s">
        <v>530</v>
      </c>
      <c r="G1243" s="11">
        <v>5647.5500000000357</v>
      </c>
    </row>
    <row r="1244" spans="1:7" x14ac:dyDescent="0.15">
      <c r="A1244" t="s">
        <v>527</v>
      </c>
      <c r="B1244" s="10">
        <v>41370</v>
      </c>
      <c r="C1244" t="s">
        <v>558</v>
      </c>
      <c r="D1244" s="33">
        <v>32.450000000000003</v>
      </c>
      <c r="E1244" s="12" t="s">
        <v>530</v>
      </c>
      <c r="G1244" s="11">
        <v>5615.1000000000358</v>
      </c>
    </row>
    <row r="1245" spans="1:7" x14ac:dyDescent="0.15">
      <c r="A1245" t="s">
        <v>527</v>
      </c>
      <c r="B1245" s="10">
        <v>41371</v>
      </c>
      <c r="C1245" t="s">
        <v>528</v>
      </c>
      <c r="D1245" s="33">
        <v>62</v>
      </c>
      <c r="E1245" s="12" t="s">
        <v>530</v>
      </c>
      <c r="G1245" s="11">
        <v>5553.1000000000358</v>
      </c>
    </row>
    <row r="1246" spans="1:7" x14ac:dyDescent="0.15">
      <c r="A1246" t="s">
        <v>527</v>
      </c>
      <c r="B1246" s="10">
        <v>41372</v>
      </c>
      <c r="C1246" t="s">
        <v>607</v>
      </c>
      <c r="D1246" s="33">
        <v>18</v>
      </c>
      <c r="E1246" s="12" t="s">
        <v>530</v>
      </c>
      <c r="G1246" s="11">
        <v>5535.1000000000358</v>
      </c>
    </row>
    <row r="1247" spans="1:7" x14ac:dyDescent="0.15">
      <c r="A1247" t="s">
        <v>527</v>
      </c>
      <c r="B1247" s="10">
        <v>41374</v>
      </c>
      <c r="C1247" t="s">
        <v>559</v>
      </c>
      <c r="D1247" s="33">
        <v>38.53</v>
      </c>
      <c r="E1247" s="12" t="s">
        <v>530</v>
      </c>
      <c r="G1247" s="11">
        <v>5496.5700000000361</v>
      </c>
    </row>
    <row r="1248" spans="1:7" x14ac:dyDescent="0.15">
      <c r="A1248" t="s">
        <v>527</v>
      </c>
      <c r="B1248" s="10">
        <v>41376</v>
      </c>
      <c r="C1248" t="s">
        <v>629</v>
      </c>
      <c r="D1248" s="33">
        <v>63.57</v>
      </c>
      <c r="E1248" s="12" t="s">
        <v>530</v>
      </c>
      <c r="G1248" s="11">
        <v>5433.0000000000364</v>
      </c>
    </row>
    <row r="1249" spans="1:7" x14ac:dyDescent="0.15">
      <c r="A1249" s="19" t="s">
        <v>536</v>
      </c>
      <c r="B1249" s="18">
        <v>41377</v>
      </c>
      <c r="C1249" s="19" t="s">
        <v>537</v>
      </c>
      <c r="D1249" s="35"/>
      <c r="E1249" s="21" t="s">
        <v>530</v>
      </c>
      <c r="F1249" s="19">
        <v>1619.08</v>
      </c>
      <c r="G1249" s="11">
        <v>7052.0800000000363</v>
      </c>
    </row>
    <row r="1250" spans="1:7" x14ac:dyDescent="0.15">
      <c r="A1250" t="s">
        <v>538</v>
      </c>
      <c r="B1250" s="10">
        <v>41377</v>
      </c>
      <c r="C1250" t="s">
        <v>539</v>
      </c>
      <c r="D1250" s="33">
        <v>1189.74</v>
      </c>
      <c r="E1250" s="12" t="s">
        <v>530</v>
      </c>
      <c r="G1250" s="11">
        <v>5862.3400000000365</v>
      </c>
    </row>
    <row r="1251" spans="1:7" x14ac:dyDescent="0.15">
      <c r="A1251" t="s">
        <v>538</v>
      </c>
      <c r="B1251" s="10">
        <v>41377</v>
      </c>
      <c r="C1251" t="s">
        <v>531</v>
      </c>
      <c r="D1251" s="33">
        <v>34.57</v>
      </c>
      <c r="E1251" s="12" t="s">
        <v>530</v>
      </c>
      <c r="G1251" s="11">
        <v>5827.7700000000368</v>
      </c>
    </row>
    <row r="1252" spans="1:7" x14ac:dyDescent="0.15">
      <c r="A1252" t="s">
        <v>527</v>
      </c>
      <c r="B1252" s="10">
        <v>41377</v>
      </c>
      <c r="C1252" t="s">
        <v>597</v>
      </c>
      <c r="D1252" s="33">
        <v>82</v>
      </c>
      <c r="E1252" s="12" t="s">
        <v>530</v>
      </c>
      <c r="G1252" s="11">
        <v>5745.7700000000368</v>
      </c>
    </row>
    <row r="1253" spans="1:7" x14ac:dyDescent="0.15">
      <c r="A1253" t="s">
        <v>542</v>
      </c>
      <c r="B1253" s="10">
        <v>41377</v>
      </c>
      <c r="C1253" t="s">
        <v>543</v>
      </c>
      <c r="D1253" s="33">
        <v>3</v>
      </c>
      <c r="E1253" s="12" t="s">
        <v>530</v>
      </c>
      <c r="G1253" s="11">
        <v>5742.7700000000368</v>
      </c>
    </row>
    <row r="1254" spans="1:7" x14ac:dyDescent="0.15">
      <c r="A1254" t="s">
        <v>527</v>
      </c>
      <c r="B1254" s="10">
        <v>41380</v>
      </c>
      <c r="C1254" t="s">
        <v>529</v>
      </c>
      <c r="D1254" s="33">
        <v>39.17</v>
      </c>
      <c r="E1254" s="12" t="s">
        <v>530</v>
      </c>
      <c r="G1254" s="11">
        <v>5703.6000000000367</v>
      </c>
    </row>
    <row r="1255" spans="1:7" x14ac:dyDescent="0.15">
      <c r="A1255" t="s">
        <v>538</v>
      </c>
      <c r="B1255" s="10">
        <v>41380</v>
      </c>
      <c r="C1255" t="s">
        <v>585</v>
      </c>
      <c r="D1255" s="33">
        <v>83.29</v>
      </c>
      <c r="E1255" s="12" t="s">
        <v>530</v>
      </c>
      <c r="G1255" s="11">
        <v>5620.3100000000368</v>
      </c>
    </row>
    <row r="1256" spans="1:7" x14ac:dyDescent="0.15">
      <c r="A1256" t="s">
        <v>527</v>
      </c>
      <c r="B1256" s="10">
        <v>41384</v>
      </c>
      <c r="C1256" t="s">
        <v>607</v>
      </c>
      <c r="D1256" s="33">
        <v>18</v>
      </c>
      <c r="E1256" s="12" t="s">
        <v>530</v>
      </c>
      <c r="G1256" s="11">
        <v>5602.3100000000368</v>
      </c>
    </row>
    <row r="1257" spans="1:7" x14ac:dyDescent="0.15">
      <c r="A1257" t="s">
        <v>527</v>
      </c>
      <c r="B1257" s="10">
        <v>41384</v>
      </c>
      <c r="C1257" t="s">
        <v>532</v>
      </c>
      <c r="D1257" s="33">
        <v>60</v>
      </c>
      <c r="E1257" s="12" t="s">
        <v>530</v>
      </c>
      <c r="G1257" s="11">
        <v>5542.3100000000368</v>
      </c>
    </row>
    <row r="1258" spans="1:7" x14ac:dyDescent="0.15">
      <c r="A1258" t="s">
        <v>527</v>
      </c>
      <c r="B1258" s="10">
        <v>41385</v>
      </c>
      <c r="C1258" t="s">
        <v>558</v>
      </c>
      <c r="D1258" s="33">
        <v>102.29</v>
      </c>
      <c r="E1258" s="12" t="s">
        <v>530</v>
      </c>
      <c r="G1258" s="11">
        <v>5440.0200000000368</v>
      </c>
    </row>
    <row r="1259" spans="1:7" x14ac:dyDescent="0.15">
      <c r="A1259" t="s">
        <v>527</v>
      </c>
      <c r="B1259" s="10">
        <v>41386</v>
      </c>
      <c r="C1259" t="s">
        <v>597</v>
      </c>
      <c r="D1259" s="33">
        <v>82</v>
      </c>
      <c r="E1259" s="12" t="s">
        <v>530</v>
      </c>
      <c r="G1259" s="11">
        <v>5358.0200000000368</v>
      </c>
    </row>
    <row r="1260" spans="1:7" x14ac:dyDescent="0.15">
      <c r="A1260" t="s">
        <v>542</v>
      </c>
      <c r="B1260" s="10">
        <v>41386</v>
      </c>
      <c r="C1260" t="s">
        <v>543</v>
      </c>
      <c r="D1260" s="33">
        <v>3</v>
      </c>
      <c r="E1260" s="12" t="s">
        <v>530</v>
      </c>
      <c r="G1260" s="11">
        <v>5355.0200000000368</v>
      </c>
    </row>
    <row r="1261" spans="1:7" x14ac:dyDescent="0.15">
      <c r="A1261" t="s">
        <v>527</v>
      </c>
      <c r="B1261" s="10">
        <v>41386</v>
      </c>
      <c r="C1261" t="s">
        <v>634</v>
      </c>
      <c r="D1261" s="33">
        <v>27.89</v>
      </c>
      <c r="E1261" s="12" t="s">
        <v>530</v>
      </c>
      <c r="G1261" s="11">
        <v>5327.1300000000365</v>
      </c>
    </row>
    <row r="1262" spans="1:7" x14ac:dyDescent="0.15">
      <c r="A1262" s="19" t="s">
        <v>536</v>
      </c>
      <c r="B1262" s="18">
        <v>41392</v>
      </c>
      <c r="C1262" s="19" t="s">
        <v>537</v>
      </c>
      <c r="D1262" s="35"/>
      <c r="E1262" s="21" t="s">
        <v>530</v>
      </c>
      <c r="F1262" s="19">
        <v>1619.06</v>
      </c>
      <c r="G1262" s="11">
        <v>6946.1900000000369</v>
      </c>
    </row>
    <row r="1263" spans="1:7" x14ac:dyDescent="0.15">
      <c r="A1263" t="s">
        <v>538</v>
      </c>
      <c r="B1263" s="10">
        <v>41392</v>
      </c>
      <c r="C1263" t="s">
        <v>548</v>
      </c>
      <c r="D1263" s="33">
        <v>230</v>
      </c>
      <c r="E1263" s="12" t="s">
        <v>530</v>
      </c>
      <c r="G1263" s="11">
        <v>6716.1900000000369</v>
      </c>
    </row>
    <row r="1264" spans="1:7" x14ac:dyDescent="0.15">
      <c r="A1264" t="s">
        <v>538</v>
      </c>
      <c r="B1264" s="10">
        <v>41392</v>
      </c>
      <c r="C1264" t="s">
        <v>658</v>
      </c>
      <c r="D1264" s="33">
        <v>244.59</v>
      </c>
      <c r="E1264" s="12" t="s">
        <v>530</v>
      </c>
      <c r="G1264" s="11">
        <v>6471.6000000000367</v>
      </c>
    </row>
    <row r="1265" spans="1:7" x14ac:dyDescent="0.15">
      <c r="A1265" t="s">
        <v>538</v>
      </c>
      <c r="B1265" s="10">
        <v>41392</v>
      </c>
      <c r="C1265" t="s">
        <v>550</v>
      </c>
      <c r="D1265" s="33">
        <v>76.53</v>
      </c>
      <c r="E1265" s="12" t="s">
        <v>530</v>
      </c>
      <c r="G1265" s="11">
        <v>6395.070000000037</v>
      </c>
    </row>
    <row r="1266" spans="1:7" x14ac:dyDescent="0.15">
      <c r="A1266" t="s">
        <v>538</v>
      </c>
      <c r="B1266" s="10">
        <v>41392</v>
      </c>
      <c r="C1266" t="s">
        <v>551</v>
      </c>
      <c r="D1266" s="33">
        <v>74.77</v>
      </c>
      <c r="E1266" s="12" t="s">
        <v>530</v>
      </c>
      <c r="G1266" s="11">
        <v>6320.3000000000366</v>
      </c>
    </row>
    <row r="1267" spans="1:7" x14ac:dyDescent="0.15">
      <c r="A1267" t="s">
        <v>538</v>
      </c>
      <c r="B1267" s="10">
        <v>41392</v>
      </c>
      <c r="C1267" t="s">
        <v>552</v>
      </c>
      <c r="D1267" s="33">
        <v>127.12</v>
      </c>
      <c r="E1267" s="12" t="s">
        <v>530</v>
      </c>
      <c r="G1267" s="11">
        <v>6193.1800000000367</v>
      </c>
    </row>
    <row r="1268" spans="1:7" x14ac:dyDescent="0.15">
      <c r="A1268" t="s">
        <v>538</v>
      </c>
      <c r="B1268" s="10">
        <v>41392</v>
      </c>
      <c r="C1268" t="s">
        <v>553</v>
      </c>
      <c r="D1268" s="33">
        <v>172.54</v>
      </c>
      <c r="E1268" s="12" t="s">
        <v>530</v>
      </c>
      <c r="G1268" s="11">
        <v>6020.6400000000367</v>
      </c>
    </row>
    <row r="1269" spans="1:7" x14ac:dyDescent="0.15">
      <c r="A1269" t="s">
        <v>538</v>
      </c>
      <c r="B1269" s="10">
        <v>41392</v>
      </c>
      <c r="C1269" t="s">
        <v>554</v>
      </c>
      <c r="D1269" s="33">
        <v>50</v>
      </c>
      <c r="E1269" s="12" t="s">
        <v>530</v>
      </c>
      <c r="G1269" s="11">
        <v>5970.6400000000367</v>
      </c>
    </row>
    <row r="1270" spans="1:7" x14ac:dyDescent="0.15">
      <c r="A1270" t="s">
        <v>538</v>
      </c>
      <c r="B1270" s="10">
        <v>41392</v>
      </c>
      <c r="C1270" t="s">
        <v>555</v>
      </c>
      <c r="D1270" s="33">
        <v>18.97</v>
      </c>
      <c r="E1270" s="12" t="s">
        <v>530</v>
      </c>
      <c r="G1270" s="11">
        <v>5951.6700000000365</v>
      </c>
    </row>
    <row r="1271" spans="1:7" x14ac:dyDescent="0.15">
      <c r="A1271" t="s">
        <v>538</v>
      </c>
      <c r="B1271" s="10">
        <v>41392</v>
      </c>
      <c r="C1271" t="s">
        <v>569</v>
      </c>
      <c r="D1271" s="33">
        <v>168.26</v>
      </c>
      <c r="E1271" s="12" t="s">
        <v>530</v>
      </c>
      <c r="G1271" s="11">
        <v>5783.4100000000362</v>
      </c>
    </row>
    <row r="1272" spans="1:7" x14ac:dyDescent="0.15">
      <c r="A1272" t="s">
        <v>527</v>
      </c>
      <c r="B1272" s="10">
        <v>41392</v>
      </c>
      <c r="C1272" t="s">
        <v>559</v>
      </c>
      <c r="D1272" s="33">
        <v>46.97</v>
      </c>
      <c r="E1272" s="12" t="s">
        <v>530</v>
      </c>
      <c r="G1272" s="11">
        <v>5736.440000000036</v>
      </c>
    </row>
    <row r="1273" spans="1:7" x14ac:dyDescent="0.15">
      <c r="A1273" t="s">
        <v>527</v>
      </c>
      <c r="B1273" s="10">
        <v>41392</v>
      </c>
      <c r="C1273" t="s">
        <v>558</v>
      </c>
      <c r="D1273" s="33">
        <v>5.78</v>
      </c>
      <c r="E1273" s="12" t="s">
        <v>530</v>
      </c>
      <c r="G1273" s="11">
        <v>5730.6600000000362</v>
      </c>
    </row>
    <row r="1274" spans="1:7" x14ac:dyDescent="0.15">
      <c r="A1274" t="s">
        <v>527</v>
      </c>
      <c r="B1274" s="10">
        <v>41393</v>
      </c>
      <c r="C1274" t="s">
        <v>659</v>
      </c>
      <c r="D1274" s="33">
        <v>39</v>
      </c>
      <c r="E1274" s="12" t="s">
        <v>530</v>
      </c>
      <c r="G1274" s="11">
        <v>5691.6600000000362</v>
      </c>
    </row>
    <row r="1275" spans="1:7" x14ac:dyDescent="0.15">
      <c r="A1275" t="s">
        <v>527</v>
      </c>
      <c r="B1275" s="10">
        <v>41394</v>
      </c>
      <c r="C1275" t="s">
        <v>532</v>
      </c>
      <c r="D1275" s="33">
        <v>40</v>
      </c>
      <c r="E1275" s="12" t="s">
        <v>530</v>
      </c>
      <c r="G1275" s="11">
        <v>5651.6600000000362</v>
      </c>
    </row>
    <row r="1276" spans="1:7" x14ac:dyDescent="0.15">
      <c r="A1276" t="s">
        <v>527</v>
      </c>
      <c r="B1276" s="10">
        <v>41395</v>
      </c>
      <c r="C1276" t="s">
        <v>607</v>
      </c>
      <c r="D1276" s="33">
        <v>18</v>
      </c>
      <c r="E1276" s="12" t="s">
        <v>530</v>
      </c>
      <c r="G1276" s="11">
        <v>5633.6600000000362</v>
      </c>
    </row>
    <row r="1277" spans="1:7" x14ac:dyDescent="0.15">
      <c r="A1277" t="s">
        <v>527</v>
      </c>
      <c r="B1277" s="10">
        <v>41396</v>
      </c>
      <c r="C1277" t="s">
        <v>529</v>
      </c>
      <c r="D1277" s="33">
        <v>19.559999999999999</v>
      </c>
      <c r="E1277" s="12" t="s">
        <v>530</v>
      </c>
      <c r="G1277" s="11">
        <v>5614.1000000000358</v>
      </c>
    </row>
    <row r="1278" spans="1:7" x14ac:dyDescent="0.15">
      <c r="A1278" t="s">
        <v>527</v>
      </c>
      <c r="B1278" s="10">
        <v>41397</v>
      </c>
      <c r="C1278" t="s">
        <v>532</v>
      </c>
      <c r="D1278" s="33">
        <v>40</v>
      </c>
      <c r="E1278" s="12" t="s">
        <v>530</v>
      </c>
      <c r="G1278" s="11">
        <v>5574.1000000000358</v>
      </c>
    </row>
    <row r="1279" spans="1:7" x14ac:dyDescent="0.15">
      <c r="A1279" t="s">
        <v>527</v>
      </c>
      <c r="B1279" s="10">
        <v>41398</v>
      </c>
      <c r="C1279" t="s">
        <v>529</v>
      </c>
      <c r="D1279" s="33">
        <v>46.15</v>
      </c>
      <c r="E1279" s="12" t="s">
        <v>530</v>
      </c>
      <c r="G1279" s="11">
        <v>5527.9500000000362</v>
      </c>
    </row>
    <row r="1280" spans="1:7" x14ac:dyDescent="0.15">
      <c r="A1280" t="s">
        <v>527</v>
      </c>
      <c r="B1280" s="10">
        <v>41398</v>
      </c>
      <c r="C1280" t="s">
        <v>640</v>
      </c>
      <c r="D1280" s="33">
        <v>23</v>
      </c>
      <c r="E1280" s="12" t="s">
        <v>530</v>
      </c>
      <c r="G1280" s="11">
        <v>5504.9500000000362</v>
      </c>
    </row>
    <row r="1281" spans="1:7" x14ac:dyDescent="0.15">
      <c r="A1281" t="s">
        <v>527</v>
      </c>
      <c r="B1281" s="10">
        <v>41399</v>
      </c>
      <c r="C1281" t="s">
        <v>660</v>
      </c>
      <c r="D1281" s="33">
        <v>52.3</v>
      </c>
      <c r="E1281" s="12" t="s">
        <v>530</v>
      </c>
      <c r="G1281" s="11">
        <v>5452.650000000036</v>
      </c>
    </row>
    <row r="1282" spans="1:7" x14ac:dyDescent="0.15">
      <c r="A1282" t="s">
        <v>527</v>
      </c>
      <c r="B1282" s="10">
        <v>41400</v>
      </c>
      <c r="C1282" t="s">
        <v>597</v>
      </c>
      <c r="D1282" s="33">
        <v>62</v>
      </c>
      <c r="E1282" s="12" t="s">
        <v>530</v>
      </c>
      <c r="G1282" s="11">
        <v>5390.650000000036</v>
      </c>
    </row>
    <row r="1283" spans="1:7" x14ac:dyDescent="0.15">
      <c r="A1283" t="s">
        <v>542</v>
      </c>
      <c r="B1283" s="10">
        <v>41400</v>
      </c>
      <c r="C1283" t="s">
        <v>543</v>
      </c>
      <c r="D1283" s="33">
        <v>3</v>
      </c>
      <c r="E1283" s="12" t="s">
        <v>530</v>
      </c>
      <c r="G1283" s="11">
        <v>5387.650000000036</v>
      </c>
    </row>
    <row r="1284" spans="1:7" x14ac:dyDescent="0.15">
      <c r="A1284" s="19" t="s">
        <v>527</v>
      </c>
      <c r="B1284" s="18">
        <v>41401</v>
      </c>
      <c r="C1284" s="19" t="s">
        <v>532</v>
      </c>
      <c r="D1284" s="35">
        <v>300</v>
      </c>
      <c r="E1284" s="21" t="s">
        <v>530</v>
      </c>
      <c r="F1284" s="19"/>
      <c r="G1284" s="11">
        <v>5087.650000000036</v>
      </c>
    </row>
    <row r="1285" spans="1:7" x14ac:dyDescent="0.15">
      <c r="A1285" t="s">
        <v>538</v>
      </c>
      <c r="B1285" s="10">
        <v>41405</v>
      </c>
      <c r="C1285" t="s">
        <v>585</v>
      </c>
      <c r="D1285" s="33">
        <v>91.53</v>
      </c>
      <c r="E1285" s="12" t="s">
        <v>530</v>
      </c>
      <c r="G1285" s="11">
        <v>4996.1200000000363</v>
      </c>
    </row>
    <row r="1286" spans="1:7" x14ac:dyDescent="0.15">
      <c r="A1286" t="s">
        <v>538</v>
      </c>
      <c r="B1286" s="10">
        <v>41405</v>
      </c>
      <c r="C1286" t="s">
        <v>539</v>
      </c>
      <c r="D1286" s="33">
        <v>1189.74</v>
      </c>
      <c r="E1286" s="12" t="s">
        <v>530</v>
      </c>
      <c r="G1286" s="11">
        <v>3806.3800000000365</v>
      </c>
    </row>
    <row r="1287" spans="1:7" x14ac:dyDescent="0.15">
      <c r="A1287" t="s">
        <v>538</v>
      </c>
      <c r="B1287" s="10">
        <v>41405</v>
      </c>
      <c r="C1287" t="s">
        <v>531</v>
      </c>
      <c r="D1287" s="33">
        <v>34.57</v>
      </c>
      <c r="E1287" s="12" t="s">
        <v>530</v>
      </c>
      <c r="G1287" s="11">
        <v>3771.8100000000363</v>
      </c>
    </row>
    <row r="1288" spans="1:7" x14ac:dyDescent="0.15">
      <c r="A1288" t="s">
        <v>527</v>
      </c>
      <c r="B1288" s="10">
        <v>41405</v>
      </c>
      <c r="C1288" t="s">
        <v>558</v>
      </c>
      <c r="D1288" s="33">
        <v>166.6</v>
      </c>
      <c r="E1288" s="12" t="s">
        <v>530</v>
      </c>
      <c r="G1288" s="11">
        <v>3605.2100000000364</v>
      </c>
    </row>
    <row r="1289" spans="1:7" x14ac:dyDescent="0.15">
      <c r="A1289" t="s">
        <v>527</v>
      </c>
      <c r="B1289" s="10">
        <v>41407</v>
      </c>
      <c r="C1289" t="s">
        <v>558</v>
      </c>
      <c r="D1289" s="33">
        <v>168.67</v>
      </c>
      <c r="E1289" s="12" t="s">
        <v>530</v>
      </c>
      <c r="G1289" s="11">
        <v>3436.5400000000363</v>
      </c>
    </row>
    <row r="1290" spans="1:7" x14ac:dyDescent="0.15">
      <c r="A1290" t="s">
        <v>536</v>
      </c>
      <c r="B1290" s="10">
        <v>41408</v>
      </c>
      <c r="C1290" t="s">
        <v>537</v>
      </c>
      <c r="D1290" s="33"/>
      <c r="E1290" s="12" t="s">
        <v>530</v>
      </c>
      <c r="F1290">
        <v>1619.07</v>
      </c>
      <c r="G1290" s="11">
        <v>5055.6100000000361</v>
      </c>
    </row>
    <row r="1291" spans="1:7" x14ac:dyDescent="0.15">
      <c r="A1291" t="s">
        <v>527</v>
      </c>
      <c r="B1291" s="10">
        <v>41408</v>
      </c>
      <c r="C1291" t="s">
        <v>607</v>
      </c>
      <c r="D1291" s="33">
        <v>18</v>
      </c>
      <c r="E1291" s="12" t="s">
        <v>530</v>
      </c>
      <c r="G1291" s="11">
        <v>5037.6100000000361</v>
      </c>
    </row>
    <row r="1292" spans="1:7" x14ac:dyDescent="0.15">
      <c r="A1292" t="s">
        <v>527</v>
      </c>
      <c r="B1292" s="10">
        <v>41409</v>
      </c>
      <c r="C1292" t="s">
        <v>616</v>
      </c>
      <c r="D1292" s="33">
        <v>34.14</v>
      </c>
      <c r="E1292" s="12" t="s">
        <v>530</v>
      </c>
      <c r="G1292" s="11">
        <v>5003.4700000000357</v>
      </c>
    </row>
    <row r="1293" spans="1:7" x14ac:dyDescent="0.15">
      <c r="A1293" t="s">
        <v>527</v>
      </c>
      <c r="B1293" s="10">
        <v>41412</v>
      </c>
      <c r="C1293" t="s">
        <v>532</v>
      </c>
      <c r="D1293" s="33">
        <v>40</v>
      </c>
      <c r="E1293" s="12" t="s">
        <v>530</v>
      </c>
      <c r="G1293" s="11">
        <v>4963.4700000000357</v>
      </c>
    </row>
    <row r="1294" spans="1:7" x14ac:dyDescent="0.15">
      <c r="A1294" t="s">
        <v>527</v>
      </c>
      <c r="B1294" s="10">
        <v>41413</v>
      </c>
      <c r="C1294" t="s">
        <v>629</v>
      </c>
      <c r="D1294" s="33">
        <v>69.930000000000007</v>
      </c>
      <c r="E1294" s="12" t="s">
        <v>530</v>
      </c>
      <c r="G1294" s="11">
        <v>4893.5400000000354</v>
      </c>
    </row>
    <row r="1295" spans="1:7" x14ac:dyDescent="0.15">
      <c r="A1295" t="s">
        <v>527</v>
      </c>
      <c r="B1295" s="10">
        <v>41414</v>
      </c>
      <c r="C1295" t="s">
        <v>557</v>
      </c>
      <c r="D1295" s="33">
        <v>55.38</v>
      </c>
      <c r="E1295" s="12" t="s">
        <v>530</v>
      </c>
      <c r="G1295" s="11">
        <v>4838.1600000000353</v>
      </c>
    </row>
    <row r="1296" spans="1:7" x14ac:dyDescent="0.15">
      <c r="A1296" t="s">
        <v>527</v>
      </c>
      <c r="B1296" s="10">
        <v>41416</v>
      </c>
      <c r="C1296" t="s">
        <v>529</v>
      </c>
      <c r="D1296" s="33">
        <v>44.25</v>
      </c>
      <c r="E1296" s="12" t="s">
        <v>530</v>
      </c>
      <c r="G1296" s="11">
        <v>4793.9100000000353</v>
      </c>
    </row>
    <row r="1297" spans="1:7" x14ac:dyDescent="0.15">
      <c r="A1297" t="s">
        <v>527</v>
      </c>
      <c r="B1297" s="10">
        <v>41418</v>
      </c>
      <c r="C1297" t="s">
        <v>607</v>
      </c>
      <c r="D1297" s="33">
        <v>18</v>
      </c>
      <c r="E1297" s="12" t="s">
        <v>530</v>
      </c>
      <c r="G1297" s="11">
        <v>4775.9100000000353</v>
      </c>
    </row>
    <row r="1298" spans="1:7" x14ac:dyDescent="0.15">
      <c r="A1298" t="s">
        <v>527</v>
      </c>
      <c r="B1298" s="10">
        <v>41419</v>
      </c>
      <c r="C1298" t="s">
        <v>558</v>
      </c>
      <c r="D1298" s="33">
        <v>30.99</v>
      </c>
      <c r="E1298" s="12" t="s">
        <v>530</v>
      </c>
      <c r="G1298" s="11">
        <v>4744.9200000000355</v>
      </c>
    </row>
    <row r="1299" spans="1:7" x14ac:dyDescent="0.15">
      <c r="A1299" t="s">
        <v>527</v>
      </c>
      <c r="B1299" s="10">
        <v>41420</v>
      </c>
      <c r="C1299" t="s">
        <v>629</v>
      </c>
      <c r="D1299" s="33">
        <v>74.17</v>
      </c>
      <c r="E1299" s="12" t="s">
        <v>530</v>
      </c>
      <c r="G1299" s="11">
        <v>4670.7500000000355</v>
      </c>
    </row>
    <row r="1300" spans="1:7" x14ac:dyDescent="0.15">
      <c r="A1300" t="s">
        <v>527</v>
      </c>
      <c r="B1300" s="10">
        <v>41420</v>
      </c>
      <c r="C1300" t="s">
        <v>661</v>
      </c>
      <c r="D1300" s="33">
        <v>28</v>
      </c>
      <c r="E1300" s="12" t="s">
        <v>530</v>
      </c>
      <c r="G1300" s="11">
        <v>4642.7500000000355</v>
      </c>
    </row>
    <row r="1301" spans="1:7" x14ac:dyDescent="0.15">
      <c r="A1301" t="s">
        <v>527</v>
      </c>
      <c r="B1301" s="10">
        <v>41421</v>
      </c>
      <c r="C1301" t="s">
        <v>559</v>
      </c>
      <c r="D1301" s="33">
        <v>43.89</v>
      </c>
      <c r="E1301" s="12" t="s">
        <v>530</v>
      </c>
      <c r="G1301" s="11">
        <v>4598.8600000000351</v>
      </c>
    </row>
    <row r="1302" spans="1:7" x14ac:dyDescent="0.15">
      <c r="A1302" t="s">
        <v>527</v>
      </c>
      <c r="B1302" s="10">
        <v>41422</v>
      </c>
      <c r="C1302" t="s">
        <v>597</v>
      </c>
      <c r="D1302" s="33">
        <v>82</v>
      </c>
      <c r="E1302" s="12" t="s">
        <v>530</v>
      </c>
      <c r="G1302" s="11">
        <v>4516.8600000000351</v>
      </c>
    </row>
    <row r="1303" spans="1:7" x14ac:dyDescent="0.15">
      <c r="A1303" t="s">
        <v>542</v>
      </c>
      <c r="B1303" s="10">
        <v>41422</v>
      </c>
      <c r="C1303" t="s">
        <v>543</v>
      </c>
      <c r="D1303" s="33">
        <v>3</v>
      </c>
      <c r="E1303" s="12" t="s">
        <v>530</v>
      </c>
      <c r="G1303" s="11">
        <v>4513.8600000000351</v>
      </c>
    </row>
    <row r="1304" spans="1:7" x14ac:dyDescent="0.15">
      <c r="A1304" t="s">
        <v>527</v>
      </c>
      <c r="B1304" s="10">
        <v>41422</v>
      </c>
      <c r="C1304" t="s">
        <v>558</v>
      </c>
      <c r="D1304" s="33">
        <v>71.28</v>
      </c>
      <c r="E1304" s="12" t="s">
        <v>530</v>
      </c>
      <c r="G1304" s="11">
        <v>4442.5800000000354</v>
      </c>
    </row>
    <row r="1305" spans="1:7" x14ac:dyDescent="0.15">
      <c r="A1305" s="19" t="s">
        <v>536</v>
      </c>
      <c r="B1305" s="18">
        <v>41423</v>
      </c>
      <c r="C1305" s="19" t="s">
        <v>537</v>
      </c>
      <c r="D1305" s="35"/>
      <c r="E1305" s="21" t="s">
        <v>530</v>
      </c>
      <c r="F1305" s="19">
        <v>1619.08</v>
      </c>
      <c r="G1305" s="11">
        <v>6061.6600000000353</v>
      </c>
    </row>
    <row r="1306" spans="1:7" x14ac:dyDescent="0.15">
      <c r="A1306" t="s">
        <v>538</v>
      </c>
      <c r="B1306" s="10">
        <v>41423</v>
      </c>
      <c r="C1306" t="s">
        <v>548</v>
      </c>
      <c r="D1306" s="33">
        <v>230</v>
      </c>
      <c r="E1306" s="12" t="s">
        <v>530</v>
      </c>
      <c r="G1306" s="11">
        <v>5831.6600000000353</v>
      </c>
    </row>
    <row r="1307" spans="1:7" x14ac:dyDescent="0.15">
      <c r="A1307" t="s">
        <v>538</v>
      </c>
      <c r="B1307" s="10">
        <v>41423</v>
      </c>
      <c r="C1307" t="s">
        <v>658</v>
      </c>
      <c r="D1307" s="33">
        <v>244.59</v>
      </c>
      <c r="E1307" s="12" t="s">
        <v>530</v>
      </c>
      <c r="G1307" s="11">
        <v>5587.0700000000352</v>
      </c>
    </row>
    <row r="1308" spans="1:7" x14ac:dyDescent="0.15">
      <c r="A1308" t="s">
        <v>538</v>
      </c>
      <c r="B1308" s="10">
        <v>41423</v>
      </c>
      <c r="C1308" t="s">
        <v>550</v>
      </c>
      <c r="D1308" s="33">
        <v>36.68</v>
      </c>
      <c r="E1308" s="12" t="s">
        <v>530</v>
      </c>
      <c r="G1308" s="11">
        <v>5550.3900000000349</v>
      </c>
    </row>
    <row r="1309" spans="1:7" x14ac:dyDescent="0.15">
      <c r="A1309" t="s">
        <v>538</v>
      </c>
      <c r="B1309" s="10">
        <v>41423</v>
      </c>
      <c r="C1309" t="s">
        <v>555</v>
      </c>
      <c r="D1309" s="33">
        <v>9.4600000000000009</v>
      </c>
      <c r="E1309" s="12" t="s">
        <v>530</v>
      </c>
      <c r="G1309" s="11">
        <v>5540.9300000000349</v>
      </c>
    </row>
    <row r="1310" spans="1:7" x14ac:dyDescent="0.15">
      <c r="A1310" t="s">
        <v>538</v>
      </c>
      <c r="B1310" s="10">
        <v>41423</v>
      </c>
      <c r="C1310" t="s">
        <v>552</v>
      </c>
      <c r="D1310" s="33">
        <v>158.53</v>
      </c>
      <c r="E1310" s="12" t="s">
        <v>530</v>
      </c>
      <c r="G1310" s="11">
        <v>5382.4000000000351</v>
      </c>
    </row>
    <row r="1311" spans="1:7" x14ac:dyDescent="0.15">
      <c r="A1311" t="s">
        <v>538</v>
      </c>
      <c r="B1311" s="10">
        <v>41423</v>
      </c>
      <c r="C1311" t="s">
        <v>553</v>
      </c>
      <c r="D1311" s="33">
        <v>172.54</v>
      </c>
      <c r="E1311" s="12" t="s">
        <v>530</v>
      </c>
      <c r="G1311" s="11">
        <v>5209.8600000000351</v>
      </c>
    </row>
    <row r="1312" spans="1:7" x14ac:dyDescent="0.15">
      <c r="A1312" t="s">
        <v>538</v>
      </c>
      <c r="B1312" s="10">
        <v>41423</v>
      </c>
      <c r="C1312" t="s">
        <v>554</v>
      </c>
      <c r="D1312" s="33">
        <v>50</v>
      </c>
      <c r="E1312" s="12" t="s">
        <v>530</v>
      </c>
      <c r="G1312" s="11">
        <v>5159.8600000000351</v>
      </c>
    </row>
    <row r="1313" spans="1:7" x14ac:dyDescent="0.15">
      <c r="A1313" t="s">
        <v>538</v>
      </c>
      <c r="B1313" s="10">
        <v>41423</v>
      </c>
      <c r="C1313" t="s">
        <v>569</v>
      </c>
      <c r="D1313" s="33">
        <v>120</v>
      </c>
      <c r="E1313" s="12" t="s">
        <v>530</v>
      </c>
      <c r="G1313" s="11">
        <v>5039.8600000000351</v>
      </c>
    </row>
    <row r="1314" spans="1:7" x14ac:dyDescent="0.15">
      <c r="A1314">
        <v>1188</v>
      </c>
      <c r="B1314" s="10">
        <v>41423</v>
      </c>
      <c r="C1314" t="s">
        <v>662</v>
      </c>
      <c r="D1314" s="33">
        <v>4.75</v>
      </c>
      <c r="E1314" s="12" t="s">
        <v>530</v>
      </c>
      <c r="G1314" s="11">
        <v>5035.1100000000351</v>
      </c>
    </row>
    <row r="1315" spans="1:7" x14ac:dyDescent="0.15">
      <c r="A1315" t="s">
        <v>527</v>
      </c>
      <c r="B1315" s="10">
        <v>41426</v>
      </c>
      <c r="C1315" t="s">
        <v>532</v>
      </c>
      <c r="D1315" s="33">
        <v>40</v>
      </c>
      <c r="E1315" s="12" t="s">
        <v>530</v>
      </c>
      <c r="G1315" s="11">
        <v>4995.1100000000351</v>
      </c>
    </row>
    <row r="1316" spans="1:7" x14ac:dyDescent="0.15">
      <c r="A1316" t="s">
        <v>527</v>
      </c>
      <c r="B1316" s="10">
        <v>41427</v>
      </c>
      <c r="C1316" t="s">
        <v>559</v>
      </c>
      <c r="D1316" s="33">
        <v>45.23</v>
      </c>
      <c r="E1316" s="12" t="s">
        <v>530</v>
      </c>
      <c r="G1316" s="11">
        <v>4949.8800000000356</v>
      </c>
    </row>
    <row r="1317" spans="1:7" x14ac:dyDescent="0.15">
      <c r="A1317" t="s">
        <v>527</v>
      </c>
      <c r="B1317" s="10">
        <v>41428</v>
      </c>
      <c r="C1317" t="s">
        <v>597</v>
      </c>
      <c r="D1317" s="33">
        <v>82</v>
      </c>
      <c r="E1317" s="12" t="s">
        <v>530</v>
      </c>
      <c r="G1317" s="11">
        <v>4867.8800000000356</v>
      </c>
    </row>
    <row r="1318" spans="1:7" x14ac:dyDescent="0.15">
      <c r="A1318" t="s">
        <v>542</v>
      </c>
      <c r="B1318" s="10">
        <v>41428</v>
      </c>
      <c r="C1318" t="s">
        <v>543</v>
      </c>
      <c r="D1318" s="33">
        <v>3</v>
      </c>
      <c r="E1318" s="12" t="s">
        <v>530</v>
      </c>
      <c r="G1318" s="11">
        <v>4864.8800000000356</v>
      </c>
    </row>
    <row r="1319" spans="1:7" x14ac:dyDescent="0.15">
      <c r="A1319" t="s">
        <v>538</v>
      </c>
      <c r="B1319" s="10">
        <v>41431</v>
      </c>
      <c r="C1319" t="s">
        <v>585</v>
      </c>
      <c r="D1319" s="33">
        <v>61.44</v>
      </c>
      <c r="E1319" s="12" t="s">
        <v>530</v>
      </c>
      <c r="G1319" s="11">
        <v>4803.440000000036</v>
      </c>
    </row>
    <row r="1320" spans="1:7" x14ac:dyDescent="0.15">
      <c r="A1320">
        <v>1189</v>
      </c>
      <c r="B1320" s="10">
        <v>41431</v>
      </c>
      <c r="C1320" t="s">
        <v>600</v>
      </c>
      <c r="D1320" s="33">
        <v>754</v>
      </c>
      <c r="E1320" s="12" t="s">
        <v>530</v>
      </c>
      <c r="G1320" s="11">
        <v>4049.440000000036</v>
      </c>
    </row>
    <row r="1321" spans="1:7" x14ac:dyDescent="0.15">
      <c r="A1321" t="s">
        <v>527</v>
      </c>
      <c r="B1321" s="10">
        <v>41431</v>
      </c>
      <c r="C1321" t="s">
        <v>589</v>
      </c>
      <c r="D1321" s="33">
        <v>22.95</v>
      </c>
      <c r="E1321" s="12" t="s">
        <v>530</v>
      </c>
      <c r="G1321" s="11">
        <v>4026.4900000000362</v>
      </c>
    </row>
    <row r="1322" spans="1:7" x14ac:dyDescent="0.15">
      <c r="A1322" t="s">
        <v>527</v>
      </c>
      <c r="B1322" s="10">
        <v>41431</v>
      </c>
      <c r="C1322" t="s">
        <v>559</v>
      </c>
      <c r="D1322" s="33">
        <v>4.99</v>
      </c>
      <c r="E1322" s="12" t="s">
        <v>530</v>
      </c>
      <c r="G1322" s="11">
        <v>4021.5000000000364</v>
      </c>
    </row>
    <row r="1323" spans="1:7" x14ac:dyDescent="0.15">
      <c r="A1323" t="s">
        <v>527</v>
      </c>
      <c r="B1323" s="10">
        <v>41432</v>
      </c>
      <c r="C1323" t="s">
        <v>532</v>
      </c>
      <c r="D1323" s="33">
        <v>40</v>
      </c>
      <c r="E1323" s="12" t="s">
        <v>530</v>
      </c>
      <c r="G1323" s="11">
        <v>3981.5000000000364</v>
      </c>
    </row>
    <row r="1324" spans="1:7" x14ac:dyDescent="0.15">
      <c r="A1324" t="s">
        <v>527</v>
      </c>
      <c r="B1324" s="10">
        <v>41434</v>
      </c>
      <c r="C1324" t="s">
        <v>629</v>
      </c>
      <c r="D1324" s="33">
        <v>47.68</v>
      </c>
      <c r="E1324" s="12" t="s">
        <v>530</v>
      </c>
      <c r="G1324" s="11">
        <v>3933.8200000000365</v>
      </c>
    </row>
    <row r="1325" spans="1:7" x14ac:dyDescent="0.15">
      <c r="A1325" t="s">
        <v>527</v>
      </c>
      <c r="B1325" s="10">
        <v>41434</v>
      </c>
      <c r="C1325" t="s">
        <v>634</v>
      </c>
      <c r="D1325" s="33">
        <v>39.08</v>
      </c>
      <c r="E1325" s="12" t="s">
        <v>530</v>
      </c>
      <c r="G1325" s="11">
        <v>3894.7400000000366</v>
      </c>
    </row>
    <row r="1326" spans="1:7" x14ac:dyDescent="0.15">
      <c r="A1326" t="s">
        <v>527</v>
      </c>
      <c r="B1326" s="10">
        <v>41434</v>
      </c>
      <c r="C1326" t="s">
        <v>640</v>
      </c>
      <c r="D1326" s="33">
        <v>59.48</v>
      </c>
      <c r="E1326" s="12" t="s">
        <v>530</v>
      </c>
      <c r="G1326" s="11">
        <v>3835.2600000000366</v>
      </c>
    </row>
    <row r="1327" spans="1:7" x14ac:dyDescent="0.15">
      <c r="A1327" t="s">
        <v>527</v>
      </c>
      <c r="B1327" s="10">
        <v>41434</v>
      </c>
      <c r="C1327" t="s">
        <v>532</v>
      </c>
      <c r="D1327" s="33">
        <v>60</v>
      </c>
      <c r="E1327" s="12" t="s">
        <v>530</v>
      </c>
      <c r="G1327" s="11">
        <v>3775.2600000000366</v>
      </c>
    </row>
    <row r="1328" spans="1:7" x14ac:dyDescent="0.15">
      <c r="A1328" s="19" t="s">
        <v>527</v>
      </c>
      <c r="B1328" s="18">
        <v>41434</v>
      </c>
      <c r="C1328" s="19" t="s">
        <v>558</v>
      </c>
      <c r="D1328" s="35">
        <v>19.260000000000002</v>
      </c>
      <c r="E1328" s="21" t="s">
        <v>530</v>
      </c>
      <c r="F1328" s="19"/>
      <c r="G1328" s="11">
        <v>3756.0000000000364</v>
      </c>
    </row>
    <row r="1329" spans="1:7" x14ac:dyDescent="0.15">
      <c r="A1329" t="s">
        <v>527</v>
      </c>
      <c r="B1329" s="10">
        <v>41437</v>
      </c>
      <c r="C1329" t="s">
        <v>558</v>
      </c>
      <c r="D1329" s="33">
        <v>29.12</v>
      </c>
      <c r="E1329" s="12" t="s">
        <v>530</v>
      </c>
      <c r="G1329" s="11">
        <v>3726.8800000000365</v>
      </c>
    </row>
    <row r="1330" spans="1:7" x14ac:dyDescent="0.15">
      <c r="A1330" t="s">
        <v>536</v>
      </c>
      <c r="B1330" s="10">
        <v>41438</v>
      </c>
      <c r="C1330" t="s">
        <v>537</v>
      </c>
      <c r="D1330" s="33"/>
      <c r="E1330" s="12" t="s">
        <v>530</v>
      </c>
      <c r="F1330">
        <v>1619.06</v>
      </c>
      <c r="G1330" s="11">
        <v>5345.9400000000369</v>
      </c>
    </row>
    <row r="1331" spans="1:7" x14ac:dyDescent="0.15">
      <c r="A1331" t="s">
        <v>538</v>
      </c>
      <c r="B1331" s="10">
        <v>41438</v>
      </c>
      <c r="C1331" t="s">
        <v>539</v>
      </c>
      <c r="D1331" s="33">
        <v>1189.74</v>
      </c>
      <c r="E1331" s="12" t="s">
        <v>530</v>
      </c>
      <c r="G1331" s="11">
        <v>4156.2000000000371</v>
      </c>
    </row>
    <row r="1332" spans="1:7" x14ac:dyDescent="0.15">
      <c r="A1332" t="s">
        <v>527</v>
      </c>
      <c r="B1332" s="10">
        <v>41439</v>
      </c>
      <c r="C1332" t="s">
        <v>664</v>
      </c>
      <c r="D1332" s="33">
        <v>10</v>
      </c>
      <c r="E1332" s="12" t="s">
        <v>530</v>
      </c>
      <c r="G1332" s="11">
        <v>4146.2000000000371</v>
      </c>
    </row>
    <row r="1333" spans="1:7" x14ac:dyDescent="0.15">
      <c r="A1333" t="s">
        <v>527</v>
      </c>
      <c r="B1333" s="10">
        <v>41440</v>
      </c>
      <c r="C1333" t="s">
        <v>663</v>
      </c>
      <c r="D1333" s="33">
        <v>54.33</v>
      </c>
      <c r="E1333" s="12" t="s">
        <v>530</v>
      </c>
      <c r="G1333" s="11">
        <v>4091.8700000000372</v>
      </c>
    </row>
    <row r="1334" spans="1:7" x14ac:dyDescent="0.15">
      <c r="A1334" t="s">
        <v>527</v>
      </c>
      <c r="B1334" s="10">
        <v>41440</v>
      </c>
      <c r="C1334" t="s">
        <v>529</v>
      </c>
      <c r="D1334" s="33">
        <v>9.08</v>
      </c>
      <c r="E1334" s="12" t="s">
        <v>530</v>
      </c>
      <c r="G1334" s="11">
        <v>4082.7900000000373</v>
      </c>
    </row>
    <row r="1335" spans="1:7" x14ac:dyDescent="0.15">
      <c r="A1335" t="s">
        <v>527</v>
      </c>
      <c r="B1335" s="10">
        <v>41440</v>
      </c>
      <c r="C1335" t="s">
        <v>529</v>
      </c>
      <c r="D1335" s="33">
        <v>44.91</v>
      </c>
      <c r="E1335" s="12" t="s">
        <v>530</v>
      </c>
      <c r="G1335" s="11">
        <v>4037.8800000000374</v>
      </c>
    </row>
    <row r="1336" spans="1:7" x14ac:dyDescent="0.15">
      <c r="A1336" t="s">
        <v>527</v>
      </c>
      <c r="B1336" s="10">
        <v>41441</v>
      </c>
      <c r="C1336" t="s">
        <v>558</v>
      </c>
      <c r="D1336" s="33">
        <v>166.7</v>
      </c>
      <c r="E1336" s="12" t="s">
        <v>530</v>
      </c>
      <c r="G1336" s="11">
        <v>3871.1800000000376</v>
      </c>
    </row>
    <row r="1337" spans="1:7" x14ac:dyDescent="0.15">
      <c r="A1337" t="s">
        <v>527</v>
      </c>
      <c r="B1337" s="10">
        <v>41444</v>
      </c>
      <c r="C1337" t="s">
        <v>532</v>
      </c>
      <c r="D1337" s="33">
        <v>40</v>
      </c>
      <c r="E1337" s="12" t="s">
        <v>530</v>
      </c>
      <c r="G1337" s="11">
        <v>3831.1800000000376</v>
      </c>
    </row>
    <row r="1338" spans="1:7" x14ac:dyDescent="0.15">
      <c r="A1338" t="s">
        <v>527</v>
      </c>
      <c r="B1338" s="10">
        <v>41445</v>
      </c>
      <c r="C1338" t="s">
        <v>559</v>
      </c>
      <c r="D1338" s="33">
        <v>45.2</v>
      </c>
      <c r="E1338" s="12" t="s">
        <v>530</v>
      </c>
      <c r="G1338" s="11">
        <v>3785.9800000000378</v>
      </c>
    </row>
    <row r="1339" spans="1:7" x14ac:dyDescent="0.15">
      <c r="A1339" t="s">
        <v>527</v>
      </c>
      <c r="B1339" s="10">
        <v>41448</v>
      </c>
      <c r="C1339" t="s">
        <v>558</v>
      </c>
      <c r="D1339" s="33">
        <v>96.68</v>
      </c>
      <c r="E1339" s="12" t="s">
        <v>530</v>
      </c>
      <c r="G1339" s="11">
        <v>3689.3000000000379</v>
      </c>
    </row>
    <row r="1340" spans="1:7" x14ac:dyDescent="0.15">
      <c r="A1340" t="s">
        <v>527</v>
      </c>
      <c r="B1340" s="10">
        <v>41450</v>
      </c>
      <c r="C1340" t="s">
        <v>529</v>
      </c>
      <c r="D1340" s="33">
        <v>19.559999999999999</v>
      </c>
      <c r="E1340" s="12" t="s">
        <v>530</v>
      </c>
      <c r="G1340" s="11">
        <v>3669.740000000038</v>
      </c>
    </row>
    <row r="1341" spans="1:7" x14ac:dyDescent="0.15">
      <c r="A1341" t="s">
        <v>527</v>
      </c>
      <c r="B1341" s="10">
        <v>41451</v>
      </c>
      <c r="C1341" t="s">
        <v>559</v>
      </c>
      <c r="D1341" s="33">
        <v>41.06</v>
      </c>
      <c r="E1341" s="12" t="s">
        <v>530</v>
      </c>
      <c r="G1341" s="11">
        <v>3628.680000000038</v>
      </c>
    </row>
    <row r="1342" spans="1:7" x14ac:dyDescent="0.15">
      <c r="A1342" t="s">
        <v>536</v>
      </c>
      <c r="B1342" s="10">
        <v>41454</v>
      </c>
      <c r="C1342" t="s">
        <v>537</v>
      </c>
      <c r="D1342" s="33"/>
      <c r="E1342" s="12" t="s">
        <v>530</v>
      </c>
      <c r="F1342">
        <v>1619.06</v>
      </c>
      <c r="G1342" s="11">
        <v>5247.740000000038</v>
      </c>
    </row>
    <row r="1343" spans="1:7" x14ac:dyDescent="0.15">
      <c r="A1343" s="19" t="s">
        <v>527</v>
      </c>
      <c r="B1343" s="18">
        <v>41454</v>
      </c>
      <c r="C1343" s="19" t="s">
        <v>665</v>
      </c>
      <c r="D1343" s="35">
        <v>12.99</v>
      </c>
      <c r="E1343" s="21" t="s">
        <v>530</v>
      </c>
      <c r="F1343" s="19"/>
      <c r="G1343" s="11">
        <v>5234.7500000000382</v>
      </c>
    </row>
    <row r="1344" spans="1:7" x14ac:dyDescent="0.15">
      <c r="A1344" t="s">
        <v>538</v>
      </c>
      <c r="B1344" s="10">
        <v>41455</v>
      </c>
      <c r="C1344" t="s">
        <v>548</v>
      </c>
      <c r="D1344" s="33">
        <v>230</v>
      </c>
      <c r="E1344" s="12" t="s">
        <v>530</v>
      </c>
      <c r="G1344" s="11">
        <v>5004.7500000000382</v>
      </c>
    </row>
    <row r="1345" spans="1:7" x14ac:dyDescent="0.15">
      <c r="A1345" t="s">
        <v>538</v>
      </c>
      <c r="B1345" s="10">
        <v>41455</v>
      </c>
      <c r="C1345" t="s">
        <v>549</v>
      </c>
      <c r="D1345" s="33">
        <v>244.6</v>
      </c>
      <c r="E1345" s="12" t="s">
        <v>530</v>
      </c>
      <c r="G1345" s="11">
        <v>4760.1500000000378</v>
      </c>
    </row>
    <row r="1346" spans="1:7" x14ac:dyDescent="0.15">
      <c r="A1346" t="s">
        <v>538</v>
      </c>
      <c r="B1346" s="10">
        <v>41455</v>
      </c>
      <c r="C1346" t="s">
        <v>550</v>
      </c>
      <c r="D1346" s="33">
        <v>23.68</v>
      </c>
      <c r="E1346" s="12" t="s">
        <v>530</v>
      </c>
      <c r="G1346" s="11">
        <v>4736.4700000000375</v>
      </c>
    </row>
    <row r="1347" spans="1:7" x14ac:dyDescent="0.15">
      <c r="A1347" t="s">
        <v>538</v>
      </c>
      <c r="B1347" s="10">
        <v>41455</v>
      </c>
      <c r="C1347" t="s">
        <v>555</v>
      </c>
      <c r="D1347" s="33">
        <v>34.81</v>
      </c>
      <c r="E1347" s="12" t="s">
        <v>530</v>
      </c>
      <c r="G1347" s="11">
        <v>4701.6600000000371</v>
      </c>
    </row>
    <row r="1348" spans="1:7" x14ac:dyDescent="0.15">
      <c r="A1348" t="s">
        <v>538</v>
      </c>
      <c r="B1348" s="10">
        <v>41455</v>
      </c>
      <c r="C1348" t="s">
        <v>552</v>
      </c>
      <c r="D1348" s="33">
        <v>127.12</v>
      </c>
      <c r="E1348" s="12" t="s">
        <v>530</v>
      </c>
      <c r="G1348" s="11">
        <v>4574.5400000000373</v>
      </c>
    </row>
    <row r="1349" spans="1:7" x14ac:dyDescent="0.15">
      <c r="A1349" t="s">
        <v>538</v>
      </c>
      <c r="B1349" s="10">
        <v>41455</v>
      </c>
      <c r="C1349" t="s">
        <v>553</v>
      </c>
      <c r="D1349" s="33">
        <v>172.54</v>
      </c>
      <c r="E1349" s="12" t="s">
        <v>530</v>
      </c>
      <c r="G1349" s="11">
        <v>4402.0000000000373</v>
      </c>
    </row>
    <row r="1350" spans="1:7" x14ac:dyDescent="0.15">
      <c r="A1350" t="s">
        <v>538</v>
      </c>
      <c r="B1350" s="10">
        <v>41455</v>
      </c>
      <c r="C1350" t="s">
        <v>554</v>
      </c>
      <c r="D1350" s="33">
        <v>50</v>
      </c>
      <c r="E1350" s="12" t="s">
        <v>530</v>
      </c>
      <c r="G1350" s="11">
        <v>4352.0000000000373</v>
      </c>
    </row>
    <row r="1351" spans="1:7" x14ac:dyDescent="0.15">
      <c r="A1351" t="s">
        <v>538</v>
      </c>
      <c r="B1351" s="10">
        <v>41455</v>
      </c>
      <c r="C1351" t="s">
        <v>569</v>
      </c>
      <c r="D1351" s="33">
        <v>130</v>
      </c>
      <c r="E1351" s="12" t="s">
        <v>530</v>
      </c>
      <c r="G1351" s="11">
        <v>4222.0000000000373</v>
      </c>
    </row>
    <row r="1352" spans="1:7" x14ac:dyDescent="0.15">
      <c r="A1352" t="s">
        <v>527</v>
      </c>
      <c r="B1352" s="10">
        <v>41455</v>
      </c>
      <c r="C1352" t="s">
        <v>663</v>
      </c>
      <c r="D1352" s="33">
        <v>48.57</v>
      </c>
      <c r="E1352" s="12" t="s">
        <v>530</v>
      </c>
      <c r="G1352" s="11">
        <v>4173.4300000000376</v>
      </c>
    </row>
    <row r="1353" spans="1:7" x14ac:dyDescent="0.15">
      <c r="A1353">
        <v>1190</v>
      </c>
      <c r="B1353" s="10">
        <v>41456</v>
      </c>
      <c r="C1353" t="s">
        <v>666</v>
      </c>
      <c r="D1353" s="33">
        <v>400</v>
      </c>
      <c r="E1353" s="12" t="s">
        <v>530</v>
      </c>
      <c r="G1353" s="11">
        <v>3773.4300000000376</v>
      </c>
    </row>
    <row r="1354" spans="1:7" x14ac:dyDescent="0.15">
      <c r="A1354" t="s">
        <v>527</v>
      </c>
      <c r="B1354" s="10">
        <v>41456</v>
      </c>
      <c r="C1354" t="s">
        <v>597</v>
      </c>
      <c r="D1354" s="33">
        <v>42</v>
      </c>
      <c r="E1354" s="12" t="s">
        <v>530</v>
      </c>
      <c r="G1354" s="11">
        <v>3731.4300000000376</v>
      </c>
    </row>
    <row r="1355" spans="1:7" x14ac:dyDescent="0.15">
      <c r="A1355" t="s">
        <v>542</v>
      </c>
      <c r="B1355" s="10">
        <v>41456</v>
      </c>
      <c r="C1355" t="s">
        <v>543</v>
      </c>
      <c r="D1355" s="33">
        <v>3</v>
      </c>
      <c r="E1355" s="12" t="s">
        <v>530</v>
      </c>
      <c r="G1355" s="11">
        <v>3728.4300000000376</v>
      </c>
    </row>
    <row r="1356" spans="1:7" x14ac:dyDescent="0.15">
      <c r="A1356" t="s">
        <v>527</v>
      </c>
      <c r="B1356" s="10">
        <v>41458</v>
      </c>
      <c r="C1356" t="s">
        <v>559</v>
      </c>
      <c r="D1356" s="33">
        <v>44.3</v>
      </c>
      <c r="E1356" s="12" t="s">
        <v>530</v>
      </c>
      <c r="G1356" s="11">
        <v>3684.1300000000374</v>
      </c>
    </row>
    <row r="1357" spans="1:7" x14ac:dyDescent="0.15">
      <c r="A1357" t="s">
        <v>527</v>
      </c>
      <c r="B1357" s="10">
        <v>41458</v>
      </c>
      <c r="C1357" t="s">
        <v>640</v>
      </c>
      <c r="D1357" s="33">
        <v>23</v>
      </c>
      <c r="E1357" s="12" t="s">
        <v>530</v>
      </c>
      <c r="G1357" s="11">
        <v>3661.1300000000374</v>
      </c>
    </row>
    <row r="1358" spans="1:7" x14ac:dyDescent="0.15">
      <c r="A1358" t="s">
        <v>527</v>
      </c>
      <c r="B1358" s="10">
        <v>41458</v>
      </c>
      <c r="C1358" t="s">
        <v>558</v>
      </c>
      <c r="D1358" s="33">
        <v>140.34</v>
      </c>
      <c r="E1358" s="12" t="s">
        <v>530</v>
      </c>
      <c r="G1358" s="11">
        <v>3520.7900000000373</v>
      </c>
    </row>
    <row r="1359" spans="1:7" x14ac:dyDescent="0.15">
      <c r="A1359" t="s">
        <v>527</v>
      </c>
      <c r="B1359" s="10">
        <v>41460</v>
      </c>
      <c r="C1359" t="s">
        <v>532</v>
      </c>
      <c r="D1359" s="33">
        <v>40</v>
      </c>
      <c r="E1359" s="12" t="s">
        <v>530</v>
      </c>
      <c r="G1359" s="11">
        <v>3480.7900000000373</v>
      </c>
    </row>
    <row r="1360" spans="1:7" x14ac:dyDescent="0.15">
      <c r="A1360" t="s">
        <v>527</v>
      </c>
      <c r="B1360" s="10">
        <v>41462</v>
      </c>
      <c r="C1360" t="s">
        <v>667</v>
      </c>
      <c r="D1360" s="33">
        <v>66.72</v>
      </c>
      <c r="E1360" s="12" t="s">
        <v>530</v>
      </c>
      <c r="G1360" s="11">
        <v>3414.0700000000375</v>
      </c>
    </row>
    <row r="1361" spans="1:7" x14ac:dyDescent="0.15">
      <c r="A1361" t="s">
        <v>527</v>
      </c>
      <c r="B1361" s="10">
        <v>41464</v>
      </c>
      <c r="C1361" t="s">
        <v>532</v>
      </c>
      <c r="D1361" s="33">
        <v>40</v>
      </c>
      <c r="E1361" s="12" t="s">
        <v>530</v>
      </c>
      <c r="G1361" s="11">
        <v>3374.0700000000375</v>
      </c>
    </row>
    <row r="1362" spans="1:7" x14ac:dyDescent="0.15">
      <c r="A1362" t="s">
        <v>527</v>
      </c>
      <c r="B1362" s="10">
        <v>41464</v>
      </c>
      <c r="C1362" t="s">
        <v>559</v>
      </c>
      <c r="D1362" s="33">
        <v>41.78</v>
      </c>
      <c r="E1362" s="12" t="s">
        <v>530</v>
      </c>
      <c r="G1362" s="11">
        <v>3332.2900000000373</v>
      </c>
    </row>
    <row r="1363" spans="1:7" x14ac:dyDescent="0.15">
      <c r="A1363" t="s">
        <v>527</v>
      </c>
      <c r="B1363" s="10">
        <v>41468</v>
      </c>
      <c r="C1363" t="s">
        <v>558</v>
      </c>
      <c r="D1363" s="33">
        <v>11.37</v>
      </c>
      <c r="E1363" s="12" t="s">
        <v>530</v>
      </c>
      <c r="G1363" s="11">
        <v>3320.9200000000374</v>
      </c>
    </row>
    <row r="1364" spans="1:7" x14ac:dyDescent="0.15">
      <c r="A1364" t="s">
        <v>527</v>
      </c>
      <c r="B1364" s="10">
        <v>41469</v>
      </c>
      <c r="C1364" t="s">
        <v>634</v>
      </c>
      <c r="D1364" s="33">
        <v>23.64</v>
      </c>
      <c r="E1364" s="12" t="s">
        <v>530</v>
      </c>
      <c r="G1364" s="11">
        <v>3297.2800000000375</v>
      </c>
    </row>
    <row r="1365" spans="1:7" x14ac:dyDescent="0.15">
      <c r="A1365" t="s">
        <v>536</v>
      </c>
      <c r="B1365" s="10">
        <v>41469</v>
      </c>
      <c r="C1365" t="s">
        <v>537</v>
      </c>
      <c r="D1365" s="33"/>
      <c r="E1365" s="12" t="s">
        <v>530</v>
      </c>
      <c r="F1365">
        <v>1641.84</v>
      </c>
      <c r="G1365" s="11">
        <v>4939.1200000000372</v>
      </c>
    </row>
    <row r="1366" spans="1:7" x14ac:dyDescent="0.15">
      <c r="A1366" t="s">
        <v>538</v>
      </c>
      <c r="B1366" s="10">
        <v>41469</v>
      </c>
      <c r="C1366" t="s">
        <v>585</v>
      </c>
      <c r="D1366" s="33">
        <v>104.22</v>
      </c>
      <c r="E1366" s="12" t="s">
        <v>530</v>
      </c>
      <c r="G1366" s="11">
        <v>4834.9000000000369</v>
      </c>
    </row>
    <row r="1367" spans="1:7" x14ac:dyDescent="0.15">
      <c r="A1367" t="s">
        <v>538</v>
      </c>
      <c r="B1367" s="10">
        <v>41469</v>
      </c>
      <c r="C1367" t="s">
        <v>539</v>
      </c>
      <c r="D1367" s="33">
        <v>1189.74</v>
      </c>
      <c r="E1367" s="12" t="s">
        <v>530</v>
      </c>
      <c r="G1367" s="11">
        <v>3645.1600000000371</v>
      </c>
    </row>
    <row r="1368" spans="1:7" x14ac:dyDescent="0.15">
      <c r="A1368" t="s">
        <v>538</v>
      </c>
      <c r="B1368" s="10">
        <v>41469</v>
      </c>
      <c r="C1368" t="s">
        <v>531</v>
      </c>
      <c r="D1368" s="33">
        <v>70.87</v>
      </c>
      <c r="E1368" s="12" t="s">
        <v>530</v>
      </c>
      <c r="G1368" s="11">
        <v>3574.2900000000373</v>
      </c>
    </row>
    <row r="1369" spans="1:7" x14ac:dyDescent="0.15">
      <c r="A1369" t="s">
        <v>527</v>
      </c>
      <c r="B1369" s="10">
        <v>41469</v>
      </c>
      <c r="C1369" t="s">
        <v>668</v>
      </c>
      <c r="D1369" s="33">
        <v>13.52</v>
      </c>
      <c r="E1369" s="12" t="s">
        <v>530</v>
      </c>
      <c r="G1369" s="11">
        <v>3560.7700000000373</v>
      </c>
    </row>
    <row r="1370" spans="1:7" x14ac:dyDescent="0.15">
      <c r="A1370" t="s">
        <v>527</v>
      </c>
      <c r="B1370" s="10">
        <v>41469</v>
      </c>
      <c r="C1370" t="s">
        <v>669</v>
      </c>
      <c r="D1370" s="33">
        <v>43</v>
      </c>
      <c r="E1370" s="12" t="s">
        <v>530</v>
      </c>
      <c r="G1370" s="11">
        <v>3517.7700000000373</v>
      </c>
    </row>
    <row r="1371" spans="1:7" x14ac:dyDescent="0.15">
      <c r="A1371" t="s">
        <v>527</v>
      </c>
      <c r="B1371" s="10">
        <v>41469</v>
      </c>
      <c r="C1371" t="s">
        <v>669</v>
      </c>
      <c r="D1371" s="33">
        <v>35</v>
      </c>
      <c r="E1371" s="12" t="s">
        <v>530</v>
      </c>
      <c r="G1371" s="11">
        <v>3482.7700000000373</v>
      </c>
    </row>
    <row r="1372" spans="1:7" x14ac:dyDescent="0.15">
      <c r="A1372" t="s">
        <v>527</v>
      </c>
      <c r="B1372" s="10">
        <v>41470</v>
      </c>
      <c r="C1372" t="s">
        <v>597</v>
      </c>
      <c r="D1372" s="33">
        <v>62</v>
      </c>
      <c r="E1372" s="12" t="s">
        <v>530</v>
      </c>
      <c r="G1372" s="11">
        <v>3420.7700000000373</v>
      </c>
    </row>
    <row r="1373" spans="1:7" x14ac:dyDescent="0.15">
      <c r="A1373" t="s">
        <v>542</v>
      </c>
      <c r="B1373" s="10">
        <v>41470</v>
      </c>
      <c r="C1373" t="s">
        <v>543</v>
      </c>
      <c r="D1373" s="33">
        <v>3</v>
      </c>
      <c r="E1373" s="12" t="s">
        <v>530</v>
      </c>
      <c r="G1373" s="11">
        <v>3417.7700000000373</v>
      </c>
    </row>
    <row r="1374" spans="1:7" x14ac:dyDescent="0.15">
      <c r="A1374" t="s">
        <v>527</v>
      </c>
      <c r="B1374" s="10">
        <v>41472</v>
      </c>
      <c r="C1374" t="s">
        <v>664</v>
      </c>
      <c r="D1374" s="33">
        <v>15.65</v>
      </c>
      <c r="E1374" s="12" t="s">
        <v>530</v>
      </c>
      <c r="G1374" s="11">
        <v>3402.1200000000372</v>
      </c>
    </row>
    <row r="1375" spans="1:7" x14ac:dyDescent="0.15">
      <c r="A1375" t="s">
        <v>527</v>
      </c>
      <c r="B1375" s="10">
        <v>41472</v>
      </c>
      <c r="C1375" t="s">
        <v>670</v>
      </c>
      <c r="D1375" s="33">
        <v>23.29</v>
      </c>
      <c r="E1375" s="12" t="s">
        <v>530</v>
      </c>
      <c r="G1375" s="11">
        <v>3378.8300000000372</v>
      </c>
    </row>
    <row r="1376" spans="1:7" x14ac:dyDescent="0.15">
      <c r="A1376" t="s">
        <v>527</v>
      </c>
      <c r="B1376" s="10">
        <v>41473</v>
      </c>
      <c r="C1376" t="s">
        <v>615</v>
      </c>
      <c r="D1376" s="33">
        <v>29.58</v>
      </c>
      <c r="E1376" s="12" t="s">
        <v>530</v>
      </c>
      <c r="G1376" s="11">
        <v>3349.2500000000373</v>
      </c>
    </row>
    <row r="1377" spans="1:7" x14ac:dyDescent="0.15">
      <c r="A1377" t="s">
        <v>527</v>
      </c>
      <c r="B1377" s="10">
        <v>41473</v>
      </c>
      <c r="C1377" t="s">
        <v>671</v>
      </c>
      <c r="D1377" s="33">
        <v>82</v>
      </c>
      <c r="E1377" s="12" t="s">
        <v>530</v>
      </c>
      <c r="G1377" s="11">
        <v>3267.2500000000373</v>
      </c>
    </row>
    <row r="1378" spans="1:7" x14ac:dyDescent="0.15">
      <c r="A1378" t="s">
        <v>542</v>
      </c>
      <c r="B1378" s="10">
        <v>41473</v>
      </c>
      <c r="C1378" t="s">
        <v>543</v>
      </c>
      <c r="D1378" s="33">
        <v>3</v>
      </c>
      <c r="E1378" s="12" t="s">
        <v>530</v>
      </c>
      <c r="G1378" s="11">
        <v>3264.2500000000373</v>
      </c>
    </row>
    <row r="1379" spans="1:7" x14ac:dyDescent="0.15">
      <c r="A1379" t="s">
        <v>527</v>
      </c>
      <c r="B1379" s="10">
        <v>41474</v>
      </c>
      <c r="C1379" t="s">
        <v>529</v>
      </c>
      <c r="D1379" s="33">
        <v>22.56</v>
      </c>
      <c r="E1379" s="12" t="s">
        <v>530</v>
      </c>
      <c r="G1379" s="11">
        <v>3241.6900000000373</v>
      </c>
    </row>
    <row r="1380" spans="1:7" x14ac:dyDescent="0.15">
      <c r="A1380" t="s">
        <v>527</v>
      </c>
      <c r="B1380" s="10">
        <v>41475</v>
      </c>
      <c r="C1380" t="s">
        <v>630</v>
      </c>
      <c r="D1380" s="33">
        <v>21.2</v>
      </c>
      <c r="E1380" s="12" t="s">
        <v>530</v>
      </c>
      <c r="G1380" s="11">
        <v>3220.4900000000375</v>
      </c>
    </row>
    <row r="1381" spans="1:7" x14ac:dyDescent="0.15">
      <c r="A1381" t="s">
        <v>527</v>
      </c>
      <c r="B1381" s="10">
        <v>41477</v>
      </c>
      <c r="C1381" t="s">
        <v>559</v>
      </c>
      <c r="D1381" s="33">
        <v>39.72</v>
      </c>
      <c r="E1381" s="12" t="s">
        <v>530</v>
      </c>
      <c r="G1381" s="11">
        <v>3180.7700000000377</v>
      </c>
    </row>
    <row r="1382" spans="1:7" x14ac:dyDescent="0.15">
      <c r="A1382" t="s">
        <v>527</v>
      </c>
      <c r="B1382" s="10">
        <v>41482</v>
      </c>
      <c r="C1382" t="s">
        <v>559</v>
      </c>
      <c r="D1382" s="33">
        <v>39.5</v>
      </c>
      <c r="E1382" s="12" t="s">
        <v>530</v>
      </c>
      <c r="G1382" s="11">
        <v>3141.2700000000377</v>
      </c>
    </row>
    <row r="1383" spans="1:7" x14ac:dyDescent="0.15">
      <c r="A1383" t="s">
        <v>527</v>
      </c>
      <c r="B1383" s="10">
        <v>41483</v>
      </c>
      <c r="C1383" t="s">
        <v>558</v>
      </c>
      <c r="D1383" s="33">
        <v>145.26</v>
      </c>
      <c r="E1383" s="12" t="s">
        <v>530</v>
      </c>
      <c r="G1383" s="11">
        <v>2996.0100000000375</v>
      </c>
    </row>
    <row r="1384" spans="1:7" x14ac:dyDescent="0.15">
      <c r="A1384" t="s">
        <v>527</v>
      </c>
      <c r="B1384" s="10">
        <v>41484</v>
      </c>
      <c r="C1384" t="s">
        <v>640</v>
      </c>
      <c r="D1384" s="33">
        <v>23</v>
      </c>
      <c r="E1384" s="12" t="s">
        <v>530</v>
      </c>
      <c r="G1384" s="11">
        <v>2973.0100000000375</v>
      </c>
    </row>
    <row r="1385" spans="1:7" x14ac:dyDescent="0.15">
      <c r="A1385" t="s">
        <v>527</v>
      </c>
      <c r="B1385" s="10">
        <v>41484</v>
      </c>
      <c r="C1385" t="s">
        <v>663</v>
      </c>
      <c r="D1385" s="33">
        <v>38.020000000000003</v>
      </c>
      <c r="E1385" s="12" t="s">
        <v>530</v>
      </c>
      <c r="G1385" s="11">
        <v>2934.9900000000375</v>
      </c>
    </row>
    <row r="1386" spans="1:7" x14ac:dyDescent="0.15">
      <c r="A1386" t="s">
        <v>536</v>
      </c>
      <c r="B1386" s="10">
        <v>41485</v>
      </c>
      <c r="C1386" t="s">
        <v>537</v>
      </c>
      <c r="D1386" s="33"/>
      <c r="E1386" s="12" t="s">
        <v>530</v>
      </c>
      <c r="F1386">
        <v>1641.83</v>
      </c>
      <c r="G1386" s="11">
        <v>4576.8200000000379</v>
      </c>
    </row>
    <row r="1387" spans="1:7" x14ac:dyDescent="0.15">
      <c r="A1387" t="s">
        <v>538</v>
      </c>
      <c r="B1387" s="10">
        <v>41485</v>
      </c>
      <c r="C1387" t="s">
        <v>548</v>
      </c>
      <c r="D1387" s="33">
        <v>230</v>
      </c>
      <c r="E1387" s="12" t="s">
        <v>530</v>
      </c>
      <c r="G1387" s="11">
        <v>4346.8200000000379</v>
      </c>
    </row>
    <row r="1388" spans="1:7" x14ac:dyDescent="0.15">
      <c r="A1388" t="s">
        <v>538</v>
      </c>
      <c r="B1388" s="10">
        <v>41485</v>
      </c>
      <c r="C1388" t="s">
        <v>549</v>
      </c>
      <c r="D1388" s="33">
        <v>244.6</v>
      </c>
      <c r="E1388" s="12" t="s">
        <v>530</v>
      </c>
      <c r="G1388" s="11">
        <v>4102.2200000000375</v>
      </c>
    </row>
    <row r="1389" spans="1:7" x14ac:dyDescent="0.15">
      <c r="A1389" t="s">
        <v>538</v>
      </c>
      <c r="B1389" s="10">
        <v>41485</v>
      </c>
      <c r="C1389" t="s">
        <v>550</v>
      </c>
      <c r="D1389" s="33">
        <v>21.3</v>
      </c>
      <c r="E1389" s="12" t="s">
        <v>530</v>
      </c>
      <c r="G1389" s="11">
        <v>4080.9200000000374</v>
      </c>
    </row>
    <row r="1390" spans="1:7" x14ac:dyDescent="0.15">
      <c r="A1390" t="s">
        <v>538</v>
      </c>
      <c r="B1390" s="10">
        <v>41485</v>
      </c>
      <c r="C1390" t="s">
        <v>552</v>
      </c>
      <c r="D1390" s="33">
        <v>127.14</v>
      </c>
      <c r="E1390" s="12" t="s">
        <v>530</v>
      </c>
      <c r="G1390" s="11">
        <v>3953.7800000000375</v>
      </c>
    </row>
    <row r="1391" spans="1:7" x14ac:dyDescent="0.15">
      <c r="A1391" t="s">
        <v>538</v>
      </c>
      <c r="B1391" s="10">
        <v>41485</v>
      </c>
      <c r="C1391" t="s">
        <v>553</v>
      </c>
      <c r="D1391" s="33">
        <v>172.54</v>
      </c>
      <c r="E1391" s="12" t="s">
        <v>530</v>
      </c>
      <c r="G1391" s="11">
        <v>3781.2400000000375</v>
      </c>
    </row>
    <row r="1392" spans="1:7" x14ac:dyDescent="0.15">
      <c r="A1392" t="s">
        <v>538</v>
      </c>
      <c r="B1392" s="10">
        <v>41485</v>
      </c>
      <c r="C1392" t="s">
        <v>554</v>
      </c>
      <c r="D1392" s="33">
        <v>50</v>
      </c>
      <c r="E1392" s="12" t="s">
        <v>530</v>
      </c>
      <c r="G1392" s="11">
        <v>3731.2400000000375</v>
      </c>
    </row>
    <row r="1393" spans="1:7" x14ac:dyDescent="0.15">
      <c r="A1393" t="s">
        <v>538</v>
      </c>
      <c r="B1393" s="10">
        <v>41485</v>
      </c>
      <c r="C1393" t="s">
        <v>555</v>
      </c>
      <c r="D1393" s="33">
        <v>8.4700000000000006</v>
      </c>
      <c r="E1393" s="12" t="s">
        <v>530</v>
      </c>
      <c r="G1393" s="11">
        <v>3722.7700000000377</v>
      </c>
    </row>
    <row r="1394" spans="1:7" x14ac:dyDescent="0.15">
      <c r="A1394" t="s">
        <v>538</v>
      </c>
      <c r="B1394" s="10">
        <v>41485</v>
      </c>
      <c r="C1394" t="s">
        <v>655</v>
      </c>
      <c r="D1394" s="33">
        <v>10.8</v>
      </c>
      <c r="E1394" s="12" t="s">
        <v>530</v>
      </c>
      <c r="G1394" s="11">
        <v>3711.9700000000375</v>
      </c>
    </row>
    <row r="1395" spans="1:7" x14ac:dyDescent="0.15">
      <c r="A1395" t="s">
        <v>538</v>
      </c>
      <c r="B1395" s="10">
        <v>41485</v>
      </c>
      <c r="C1395" t="s">
        <v>672</v>
      </c>
      <c r="D1395" s="33">
        <v>32.06</v>
      </c>
      <c r="E1395" s="12" t="s">
        <v>530</v>
      </c>
      <c r="G1395" s="11">
        <v>3679.9100000000376</v>
      </c>
    </row>
    <row r="1396" spans="1:7" x14ac:dyDescent="0.15">
      <c r="A1396" t="s">
        <v>538</v>
      </c>
      <c r="B1396" s="10">
        <v>41485</v>
      </c>
      <c r="C1396" t="s">
        <v>633</v>
      </c>
      <c r="D1396" s="33">
        <v>50</v>
      </c>
      <c r="E1396" s="12" t="s">
        <v>530</v>
      </c>
      <c r="G1396" s="11">
        <v>3629.9100000000376</v>
      </c>
    </row>
    <row r="1397" spans="1:7" x14ac:dyDescent="0.15">
      <c r="A1397" t="s">
        <v>538</v>
      </c>
      <c r="B1397" s="10">
        <v>41485</v>
      </c>
      <c r="C1397" t="s">
        <v>569</v>
      </c>
      <c r="D1397" s="33">
        <v>50</v>
      </c>
      <c r="E1397" s="12" t="s">
        <v>530</v>
      </c>
      <c r="G1397" s="11">
        <v>3579.9100000000376</v>
      </c>
    </row>
    <row r="1398" spans="1:7" x14ac:dyDescent="0.15">
      <c r="A1398" t="s">
        <v>527</v>
      </c>
      <c r="B1398" s="10">
        <v>41487</v>
      </c>
      <c r="C1398" t="s">
        <v>559</v>
      </c>
      <c r="D1398" s="33">
        <v>32.04</v>
      </c>
      <c r="E1398" s="12" t="s">
        <v>530</v>
      </c>
      <c r="G1398" s="11">
        <v>3547.8700000000376</v>
      </c>
    </row>
    <row r="1399" spans="1:7" x14ac:dyDescent="0.15">
      <c r="A1399" s="19" t="s">
        <v>527</v>
      </c>
      <c r="B1399" s="18">
        <v>41487</v>
      </c>
      <c r="C1399" s="19" t="s">
        <v>559</v>
      </c>
      <c r="D1399" s="35">
        <v>3.19</v>
      </c>
      <c r="E1399" s="21" t="s">
        <v>530</v>
      </c>
      <c r="F1399" s="19"/>
      <c r="G1399" s="11">
        <v>3544.6800000000376</v>
      </c>
    </row>
    <row r="1400" spans="1:7" x14ac:dyDescent="0.15">
      <c r="A1400" t="s">
        <v>527</v>
      </c>
      <c r="B1400" s="10">
        <v>41488</v>
      </c>
      <c r="C1400" t="s">
        <v>673</v>
      </c>
      <c r="D1400" s="33">
        <v>40.64</v>
      </c>
      <c r="E1400" s="12" t="s">
        <v>530</v>
      </c>
      <c r="G1400" s="11">
        <v>3504.0400000000377</v>
      </c>
    </row>
    <row r="1401" spans="1:7" x14ac:dyDescent="0.15">
      <c r="A1401" t="s">
        <v>527</v>
      </c>
      <c r="B1401" s="10">
        <v>41488</v>
      </c>
      <c r="C1401" t="s">
        <v>529</v>
      </c>
      <c r="D1401" s="33">
        <v>9.08</v>
      </c>
      <c r="E1401" s="12" t="s">
        <v>530</v>
      </c>
      <c r="G1401" s="11">
        <v>3494.9600000000378</v>
      </c>
    </row>
    <row r="1402" spans="1:7" x14ac:dyDescent="0.15">
      <c r="A1402" t="s">
        <v>527</v>
      </c>
      <c r="B1402" s="10">
        <v>41492</v>
      </c>
      <c r="C1402" t="s">
        <v>674</v>
      </c>
      <c r="D1402" s="33">
        <v>122</v>
      </c>
      <c r="E1402" s="12" t="s">
        <v>530</v>
      </c>
      <c r="G1402" s="11">
        <v>3372.9600000000378</v>
      </c>
    </row>
    <row r="1403" spans="1:7" x14ac:dyDescent="0.15">
      <c r="A1403" t="s">
        <v>542</v>
      </c>
      <c r="B1403" s="10">
        <v>41492</v>
      </c>
      <c r="C1403" t="s">
        <v>543</v>
      </c>
      <c r="D1403" s="33">
        <v>3</v>
      </c>
      <c r="E1403" s="12" t="s">
        <v>530</v>
      </c>
      <c r="G1403" s="11">
        <v>3369.9600000000378</v>
      </c>
    </row>
    <row r="1404" spans="1:7" x14ac:dyDescent="0.15">
      <c r="A1404" t="s">
        <v>527</v>
      </c>
      <c r="B1404" s="10">
        <v>41492</v>
      </c>
      <c r="C1404" t="s">
        <v>675</v>
      </c>
      <c r="D1404" s="33">
        <v>39.21</v>
      </c>
      <c r="E1404" s="12" t="s">
        <v>530</v>
      </c>
      <c r="G1404" s="11">
        <v>3330.7500000000377</v>
      </c>
    </row>
    <row r="1405" spans="1:7" x14ac:dyDescent="0.15">
      <c r="A1405" t="s">
        <v>527</v>
      </c>
      <c r="B1405" s="10">
        <v>41495</v>
      </c>
      <c r="C1405" t="s">
        <v>559</v>
      </c>
      <c r="D1405" s="33">
        <v>37.86</v>
      </c>
      <c r="E1405" s="12" t="s">
        <v>530</v>
      </c>
      <c r="G1405" s="11">
        <v>3292.8900000000376</v>
      </c>
    </row>
    <row r="1406" spans="1:7" x14ac:dyDescent="0.15">
      <c r="A1406" t="s">
        <v>527</v>
      </c>
      <c r="B1406" s="10">
        <v>41497</v>
      </c>
      <c r="C1406" t="s">
        <v>677</v>
      </c>
      <c r="D1406" s="33">
        <v>18.37</v>
      </c>
      <c r="E1406" s="12" t="s">
        <v>530</v>
      </c>
      <c r="G1406" s="11">
        <v>3274.5200000000377</v>
      </c>
    </row>
    <row r="1407" spans="1:7" x14ac:dyDescent="0.15">
      <c r="A1407" t="s">
        <v>527</v>
      </c>
      <c r="B1407" s="10">
        <v>41498</v>
      </c>
      <c r="C1407" t="s">
        <v>558</v>
      </c>
      <c r="D1407" s="33">
        <v>85.04</v>
      </c>
      <c r="E1407" s="12" t="s">
        <v>530</v>
      </c>
      <c r="G1407" s="11">
        <v>3189.4800000000378</v>
      </c>
    </row>
    <row r="1408" spans="1:7" x14ac:dyDescent="0.15">
      <c r="A1408" t="s">
        <v>527</v>
      </c>
      <c r="B1408" s="10">
        <v>41499</v>
      </c>
      <c r="C1408" t="s">
        <v>532</v>
      </c>
      <c r="D1408" s="33">
        <v>40</v>
      </c>
      <c r="E1408" s="12" t="s">
        <v>530</v>
      </c>
      <c r="G1408" s="11">
        <v>3149.4800000000378</v>
      </c>
    </row>
    <row r="1409" spans="1:7" x14ac:dyDescent="0.15">
      <c r="A1409" t="s">
        <v>527</v>
      </c>
      <c r="B1409" s="10">
        <v>41500</v>
      </c>
      <c r="C1409" t="s">
        <v>529</v>
      </c>
      <c r="D1409" s="33">
        <v>19.559999999999999</v>
      </c>
      <c r="E1409" s="12" t="s">
        <v>530</v>
      </c>
      <c r="G1409" s="11">
        <v>3129.9200000000378</v>
      </c>
    </row>
    <row r="1410" spans="1:7" x14ac:dyDescent="0.15">
      <c r="A1410" t="s">
        <v>527</v>
      </c>
      <c r="B1410" s="10">
        <v>41500</v>
      </c>
      <c r="C1410" t="s">
        <v>676</v>
      </c>
      <c r="D1410" s="33">
        <v>41.46</v>
      </c>
      <c r="E1410" s="12" t="s">
        <v>530</v>
      </c>
      <c r="G1410" s="11">
        <v>3088.4600000000378</v>
      </c>
    </row>
    <row r="1411" spans="1:7" x14ac:dyDescent="0.15">
      <c r="A1411" s="22" t="s">
        <v>536</v>
      </c>
      <c r="B1411" s="23">
        <v>41500</v>
      </c>
      <c r="C1411" s="22" t="s">
        <v>537</v>
      </c>
      <c r="D1411" s="36"/>
      <c r="E1411" s="25" t="s">
        <v>530</v>
      </c>
      <c r="F1411" s="22">
        <v>1641.84</v>
      </c>
      <c r="G1411" s="11">
        <v>4730.3000000000375</v>
      </c>
    </row>
    <row r="1412" spans="1:7" x14ac:dyDescent="0.15">
      <c r="A1412" t="s">
        <v>538</v>
      </c>
      <c r="B1412" s="10">
        <v>41500</v>
      </c>
      <c r="C1412" t="s">
        <v>585</v>
      </c>
      <c r="D1412" s="33">
        <v>52.41</v>
      </c>
      <c r="E1412" s="12" t="s">
        <v>530</v>
      </c>
      <c r="G1412" s="11">
        <v>4677.8900000000376</v>
      </c>
    </row>
    <row r="1413" spans="1:7" x14ac:dyDescent="0.15">
      <c r="A1413" t="s">
        <v>538</v>
      </c>
      <c r="B1413" s="10">
        <v>41500</v>
      </c>
      <c r="C1413" t="s">
        <v>539</v>
      </c>
      <c r="D1413" s="33">
        <v>1189.74</v>
      </c>
      <c r="E1413" s="12" t="s">
        <v>530</v>
      </c>
      <c r="G1413" s="11">
        <v>3488.1500000000378</v>
      </c>
    </row>
    <row r="1414" spans="1:7" x14ac:dyDescent="0.15">
      <c r="A1414" t="s">
        <v>538</v>
      </c>
      <c r="B1414" s="10">
        <v>41500</v>
      </c>
      <c r="C1414" t="s">
        <v>550</v>
      </c>
      <c r="D1414" s="33">
        <v>21.29</v>
      </c>
      <c r="E1414" s="12" t="s">
        <v>530</v>
      </c>
      <c r="G1414" s="11">
        <v>3466.8600000000379</v>
      </c>
    </row>
    <row r="1415" spans="1:7" x14ac:dyDescent="0.15">
      <c r="A1415" t="s">
        <v>538</v>
      </c>
      <c r="B1415" s="10">
        <v>41500</v>
      </c>
      <c r="C1415" t="s">
        <v>531</v>
      </c>
      <c r="D1415" s="33">
        <v>34.57</v>
      </c>
      <c r="E1415" s="12" t="s">
        <v>530</v>
      </c>
      <c r="G1415" s="11">
        <v>3432.2900000000377</v>
      </c>
    </row>
    <row r="1416" spans="1:7" x14ac:dyDescent="0.15">
      <c r="A1416" t="s">
        <v>538</v>
      </c>
      <c r="B1416" s="10">
        <v>41500</v>
      </c>
      <c r="C1416" t="s">
        <v>551</v>
      </c>
      <c r="D1416" s="33">
        <v>70.099999999999994</v>
      </c>
      <c r="E1416" s="12" t="s">
        <v>530</v>
      </c>
      <c r="G1416" s="11">
        <v>3362.1900000000378</v>
      </c>
    </row>
    <row r="1417" spans="1:7" x14ac:dyDescent="0.15">
      <c r="A1417" t="s">
        <v>527</v>
      </c>
      <c r="B1417" s="10">
        <v>41504</v>
      </c>
      <c r="C1417" t="s">
        <v>532</v>
      </c>
      <c r="D1417" s="33">
        <v>80</v>
      </c>
      <c r="E1417" s="12" t="s">
        <v>530</v>
      </c>
      <c r="G1417" s="11">
        <v>3282.1900000000378</v>
      </c>
    </row>
    <row r="1418" spans="1:7" x14ac:dyDescent="0.15">
      <c r="A1418" t="s">
        <v>527</v>
      </c>
      <c r="B1418" s="10">
        <v>41505</v>
      </c>
      <c r="C1418" t="s">
        <v>529</v>
      </c>
      <c r="D1418" s="33">
        <v>39.630000000000003</v>
      </c>
      <c r="E1418" s="12" t="s">
        <v>530</v>
      </c>
      <c r="G1418" s="11">
        <v>3242.5600000000377</v>
      </c>
    </row>
    <row r="1419" spans="1:7" x14ac:dyDescent="0.15">
      <c r="A1419" t="s">
        <v>527</v>
      </c>
      <c r="B1419" s="10">
        <v>41505</v>
      </c>
      <c r="C1419" t="s">
        <v>678</v>
      </c>
      <c r="D1419" s="33">
        <v>49</v>
      </c>
      <c r="E1419" s="12" t="s">
        <v>530</v>
      </c>
      <c r="G1419" s="11">
        <v>3193.5600000000377</v>
      </c>
    </row>
    <row r="1420" spans="1:7" x14ac:dyDescent="0.15">
      <c r="A1420" t="s">
        <v>527</v>
      </c>
      <c r="B1420" s="10">
        <v>41505</v>
      </c>
      <c r="C1420" t="s">
        <v>646</v>
      </c>
      <c r="D1420" s="33">
        <v>6.88</v>
      </c>
      <c r="E1420" s="12" t="s">
        <v>530</v>
      </c>
      <c r="G1420" s="11">
        <v>3186.6800000000376</v>
      </c>
    </row>
    <row r="1421" spans="1:7" x14ac:dyDescent="0.15">
      <c r="A1421" s="19" t="s">
        <v>527</v>
      </c>
      <c r="B1421" s="18">
        <v>41506</v>
      </c>
      <c r="C1421" s="19" t="s">
        <v>532</v>
      </c>
      <c r="D1421" s="35">
        <v>40</v>
      </c>
      <c r="E1421" s="21" t="s">
        <v>530</v>
      </c>
      <c r="F1421" s="19"/>
      <c r="G1421" s="11">
        <v>3146.6800000000376</v>
      </c>
    </row>
    <row r="1422" spans="1:7" x14ac:dyDescent="0.15">
      <c r="A1422" t="s">
        <v>527</v>
      </c>
      <c r="B1422" s="10">
        <v>41510</v>
      </c>
      <c r="C1422" t="s">
        <v>529</v>
      </c>
      <c r="D1422" s="33">
        <v>22.56</v>
      </c>
      <c r="E1422" s="12" t="s">
        <v>530</v>
      </c>
      <c r="G1422" s="11">
        <v>3124.1200000000376</v>
      </c>
    </row>
    <row r="1423" spans="1:7" x14ac:dyDescent="0.15">
      <c r="A1423" t="s">
        <v>527</v>
      </c>
      <c r="B1423" s="10">
        <v>41510</v>
      </c>
      <c r="C1423" t="s">
        <v>529</v>
      </c>
      <c r="D1423" s="33">
        <v>41.41</v>
      </c>
      <c r="E1423" s="12" t="s">
        <v>530</v>
      </c>
      <c r="G1423" s="11">
        <v>3082.7100000000378</v>
      </c>
    </row>
    <row r="1424" spans="1:7" x14ac:dyDescent="0.15">
      <c r="A1424" t="s">
        <v>527</v>
      </c>
      <c r="B1424" s="10">
        <v>41511</v>
      </c>
      <c r="C1424" t="s">
        <v>680</v>
      </c>
      <c r="D1424" s="33">
        <v>61.75</v>
      </c>
      <c r="E1424" s="12" t="s">
        <v>530</v>
      </c>
      <c r="G1424" s="11">
        <v>3020.9600000000378</v>
      </c>
    </row>
    <row r="1425" spans="1:7" x14ac:dyDescent="0.15">
      <c r="A1425" t="s">
        <v>527</v>
      </c>
      <c r="B1425" s="10">
        <v>41512</v>
      </c>
      <c r="C1425" t="s">
        <v>679</v>
      </c>
      <c r="D1425" s="33">
        <v>16.53</v>
      </c>
      <c r="E1425" s="12" t="s">
        <v>530</v>
      </c>
      <c r="G1425" s="11">
        <v>3004.4300000000376</v>
      </c>
    </row>
    <row r="1426" spans="1:7" x14ac:dyDescent="0.15">
      <c r="A1426" t="s">
        <v>527</v>
      </c>
      <c r="B1426" s="10">
        <v>41512</v>
      </c>
      <c r="C1426" t="s">
        <v>532</v>
      </c>
      <c r="D1426" s="33">
        <v>200</v>
      </c>
      <c r="E1426" s="12" t="s">
        <v>530</v>
      </c>
      <c r="G1426" s="11">
        <v>2804.4300000000376</v>
      </c>
    </row>
    <row r="1427" spans="1:7" x14ac:dyDescent="0.15">
      <c r="A1427" t="s">
        <v>527</v>
      </c>
      <c r="B1427" s="10">
        <v>41512</v>
      </c>
      <c r="C1427" t="s">
        <v>558</v>
      </c>
      <c r="D1427" s="33">
        <v>78.55</v>
      </c>
      <c r="E1427" s="12" t="s">
        <v>530</v>
      </c>
      <c r="G1427" s="11">
        <v>2725.8800000000374</v>
      </c>
    </row>
    <row r="1428" spans="1:7" x14ac:dyDescent="0.15">
      <c r="A1428" t="s">
        <v>527</v>
      </c>
      <c r="B1428" s="10">
        <v>41512</v>
      </c>
      <c r="C1428" t="s">
        <v>589</v>
      </c>
      <c r="D1428" s="33">
        <v>22.95</v>
      </c>
      <c r="E1428" s="12" t="s">
        <v>530</v>
      </c>
      <c r="G1428" s="11">
        <v>2702.9300000000376</v>
      </c>
    </row>
    <row r="1429" spans="1:7" x14ac:dyDescent="0.15">
      <c r="A1429" s="22" t="s">
        <v>527</v>
      </c>
      <c r="B1429" s="23">
        <v>41515</v>
      </c>
      <c r="C1429" s="22" t="s">
        <v>676</v>
      </c>
      <c r="D1429" s="36">
        <v>38.369999999999997</v>
      </c>
      <c r="E1429" s="25" t="s">
        <v>530</v>
      </c>
      <c r="F1429" s="22"/>
      <c r="G1429" s="11">
        <v>2664.5600000000377</v>
      </c>
    </row>
    <row r="1430" spans="1:7" x14ac:dyDescent="0.15">
      <c r="A1430" t="s">
        <v>527</v>
      </c>
      <c r="B1430" s="10">
        <v>41516</v>
      </c>
      <c r="C1430" t="s">
        <v>537</v>
      </c>
      <c r="D1430" s="33"/>
      <c r="E1430" s="12" t="s">
        <v>530</v>
      </c>
      <c r="F1430">
        <v>1641.83</v>
      </c>
      <c r="G1430" s="11">
        <v>4306.3900000000376</v>
      </c>
    </row>
    <row r="1431" spans="1:7" x14ac:dyDescent="0.15">
      <c r="A1431" t="s">
        <v>538</v>
      </c>
      <c r="B1431" s="10">
        <v>41516</v>
      </c>
      <c r="C1431" t="s">
        <v>548</v>
      </c>
      <c r="D1431" s="33">
        <v>230</v>
      </c>
      <c r="E1431" s="12" t="s">
        <v>530</v>
      </c>
      <c r="G1431" s="11">
        <v>4076.3900000000376</v>
      </c>
    </row>
    <row r="1432" spans="1:7" x14ac:dyDescent="0.15">
      <c r="A1432" t="s">
        <v>538</v>
      </c>
      <c r="B1432" s="10">
        <v>41516</v>
      </c>
      <c r="C1432" t="s">
        <v>549</v>
      </c>
      <c r="D1432" s="33">
        <v>244.6</v>
      </c>
      <c r="E1432" s="12" t="s">
        <v>530</v>
      </c>
      <c r="G1432" s="11">
        <v>3831.7900000000377</v>
      </c>
    </row>
    <row r="1433" spans="1:7" x14ac:dyDescent="0.15">
      <c r="A1433" t="s">
        <v>538</v>
      </c>
      <c r="B1433" s="10">
        <v>41516</v>
      </c>
      <c r="C1433" t="s">
        <v>552</v>
      </c>
      <c r="D1433" s="33">
        <v>127.14</v>
      </c>
      <c r="E1433" s="12" t="s">
        <v>530</v>
      </c>
      <c r="G1433" s="11">
        <v>3704.6500000000378</v>
      </c>
    </row>
    <row r="1434" spans="1:7" x14ac:dyDescent="0.15">
      <c r="A1434" t="s">
        <v>538</v>
      </c>
      <c r="B1434" s="10">
        <v>41516</v>
      </c>
      <c r="C1434" t="s">
        <v>554</v>
      </c>
      <c r="D1434" s="33">
        <v>50</v>
      </c>
      <c r="E1434" s="12" t="s">
        <v>530</v>
      </c>
      <c r="G1434" s="11">
        <v>3654.6500000000378</v>
      </c>
    </row>
    <row r="1435" spans="1:7" x14ac:dyDescent="0.15">
      <c r="A1435" t="s">
        <v>538</v>
      </c>
      <c r="B1435" s="10">
        <v>41516</v>
      </c>
      <c r="C1435" t="s">
        <v>553</v>
      </c>
      <c r="D1435" s="33">
        <v>172.54</v>
      </c>
      <c r="E1435" s="12" t="s">
        <v>530</v>
      </c>
      <c r="G1435" s="11">
        <v>3482.1100000000379</v>
      </c>
    </row>
    <row r="1436" spans="1:7" x14ac:dyDescent="0.15">
      <c r="A1436" t="s">
        <v>538</v>
      </c>
      <c r="B1436" s="10">
        <v>41516</v>
      </c>
      <c r="C1436" t="s">
        <v>555</v>
      </c>
      <c r="D1436" s="33">
        <v>29.51</v>
      </c>
      <c r="E1436" s="12" t="s">
        <v>530</v>
      </c>
      <c r="G1436" s="11">
        <v>3452.6000000000377</v>
      </c>
    </row>
    <row r="1437" spans="1:7" x14ac:dyDescent="0.15">
      <c r="A1437" t="s">
        <v>538</v>
      </c>
      <c r="B1437" s="10">
        <v>41516</v>
      </c>
      <c r="C1437" t="s">
        <v>569</v>
      </c>
      <c r="D1437" s="33">
        <v>140</v>
      </c>
      <c r="E1437" s="12" t="s">
        <v>530</v>
      </c>
      <c r="G1437" s="11">
        <v>3312.6000000000377</v>
      </c>
    </row>
    <row r="1438" spans="1:7" x14ac:dyDescent="0.15">
      <c r="A1438" t="s">
        <v>527</v>
      </c>
      <c r="B1438" s="10">
        <v>41517</v>
      </c>
      <c r="C1438" t="s">
        <v>592</v>
      </c>
      <c r="D1438" s="33">
        <v>85.83</v>
      </c>
      <c r="E1438" s="12" t="s">
        <v>530</v>
      </c>
      <c r="G1438" s="11">
        <v>3226.7700000000377</v>
      </c>
    </row>
    <row r="1439" spans="1:7" x14ac:dyDescent="0.15">
      <c r="A1439" t="s">
        <v>527</v>
      </c>
      <c r="B1439" s="10">
        <v>41517</v>
      </c>
      <c r="C1439" t="s">
        <v>565</v>
      </c>
      <c r="D1439" s="33">
        <v>38.15</v>
      </c>
      <c r="E1439" s="12" t="s">
        <v>530</v>
      </c>
      <c r="G1439" s="11">
        <v>3188.6200000000376</v>
      </c>
    </row>
    <row r="1440" spans="1:7" x14ac:dyDescent="0.15">
      <c r="A1440" t="s">
        <v>527</v>
      </c>
      <c r="B1440" s="10">
        <v>41519</v>
      </c>
      <c r="C1440" t="s">
        <v>597</v>
      </c>
      <c r="D1440" s="33">
        <v>63</v>
      </c>
      <c r="E1440" s="12" t="s">
        <v>530</v>
      </c>
      <c r="G1440" s="11">
        <v>3125.6200000000376</v>
      </c>
    </row>
    <row r="1441" spans="1:7" x14ac:dyDescent="0.15">
      <c r="A1441" t="s">
        <v>542</v>
      </c>
      <c r="B1441" s="10">
        <v>41519</v>
      </c>
      <c r="C1441" t="s">
        <v>543</v>
      </c>
      <c r="D1441" s="33">
        <v>3</v>
      </c>
      <c r="E1441" s="12" t="s">
        <v>530</v>
      </c>
      <c r="G1441" s="11">
        <v>3122.6200000000376</v>
      </c>
    </row>
    <row r="1442" spans="1:7" x14ac:dyDescent="0.15">
      <c r="A1442" t="s">
        <v>538</v>
      </c>
      <c r="B1442" s="10">
        <v>41519</v>
      </c>
      <c r="C1442" t="s">
        <v>531</v>
      </c>
      <c r="D1442" s="33">
        <v>34.57</v>
      </c>
      <c r="E1442" s="12" t="s">
        <v>530</v>
      </c>
      <c r="G1442" s="11">
        <v>3088.0500000000375</v>
      </c>
    </row>
    <row r="1443" spans="1:7" x14ac:dyDescent="0.15">
      <c r="A1443" t="s">
        <v>527</v>
      </c>
      <c r="B1443" s="10">
        <v>41520</v>
      </c>
      <c r="C1443" t="s">
        <v>558</v>
      </c>
      <c r="D1443" s="33">
        <v>260.32</v>
      </c>
      <c r="E1443" s="12" t="s">
        <v>530</v>
      </c>
      <c r="G1443" s="11">
        <v>2827.7300000000373</v>
      </c>
    </row>
    <row r="1444" spans="1:7" x14ac:dyDescent="0.15">
      <c r="A1444" t="s">
        <v>527</v>
      </c>
      <c r="B1444" s="10">
        <v>41520</v>
      </c>
      <c r="C1444" t="s">
        <v>681</v>
      </c>
      <c r="D1444" s="33">
        <v>44.02</v>
      </c>
      <c r="E1444" s="12" t="s">
        <v>530</v>
      </c>
      <c r="G1444" s="11">
        <v>2783.7100000000373</v>
      </c>
    </row>
    <row r="1445" spans="1:7" x14ac:dyDescent="0.15">
      <c r="A1445" t="s">
        <v>527</v>
      </c>
      <c r="B1445" s="10">
        <v>41521</v>
      </c>
      <c r="C1445" t="s">
        <v>529</v>
      </c>
      <c r="D1445" s="33">
        <v>19.559999999999999</v>
      </c>
      <c r="E1445" s="12" t="s">
        <v>530</v>
      </c>
      <c r="G1445" s="11">
        <v>2764.1500000000374</v>
      </c>
    </row>
    <row r="1446" spans="1:7" x14ac:dyDescent="0.15">
      <c r="A1446" t="s">
        <v>542</v>
      </c>
      <c r="B1446" s="10">
        <v>41523</v>
      </c>
      <c r="C1446" t="s">
        <v>683</v>
      </c>
      <c r="D1446" s="33">
        <v>15</v>
      </c>
      <c r="E1446" s="12" t="s">
        <v>530</v>
      </c>
      <c r="G1446" s="11">
        <v>2749.1500000000374</v>
      </c>
    </row>
    <row r="1447" spans="1:7" x14ac:dyDescent="0.15">
      <c r="A1447" t="s">
        <v>527</v>
      </c>
      <c r="B1447" s="10">
        <v>41526</v>
      </c>
      <c r="C1447" t="s">
        <v>558</v>
      </c>
      <c r="D1447" s="33">
        <v>76.58</v>
      </c>
      <c r="E1447" s="12" t="s">
        <v>682</v>
      </c>
      <c r="G1447" s="11">
        <v>2672.5700000000375</v>
      </c>
    </row>
    <row r="1448" spans="1:7" x14ac:dyDescent="0.15">
      <c r="A1448" t="s">
        <v>527</v>
      </c>
      <c r="B1448" s="10">
        <v>41526</v>
      </c>
      <c r="C1448" t="s">
        <v>681</v>
      </c>
      <c r="D1448" s="33">
        <v>48.18</v>
      </c>
      <c r="E1448" s="12" t="s">
        <v>530</v>
      </c>
      <c r="G1448" s="11">
        <v>2624.3900000000376</v>
      </c>
    </row>
    <row r="1449" spans="1:7" x14ac:dyDescent="0.15">
      <c r="A1449" t="s">
        <v>527</v>
      </c>
      <c r="B1449" s="10">
        <v>41526</v>
      </c>
      <c r="C1449" t="s">
        <v>681</v>
      </c>
      <c r="D1449" s="33">
        <v>12.36</v>
      </c>
      <c r="E1449" s="12" t="s">
        <v>530</v>
      </c>
      <c r="G1449" s="11">
        <v>2612.0300000000375</v>
      </c>
    </row>
    <row r="1450" spans="1:7" x14ac:dyDescent="0.15">
      <c r="A1450" t="s">
        <v>527</v>
      </c>
      <c r="B1450" s="10">
        <v>41530</v>
      </c>
      <c r="C1450" t="s">
        <v>572</v>
      </c>
      <c r="D1450" s="33">
        <v>21.22</v>
      </c>
      <c r="E1450" s="12" t="s">
        <v>530</v>
      </c>
      <c r="G1450" s="11">
        <v>2590.8100000000377</v>
      </c>
    </row>
    <row r="1451" spans="1:7" x14ac:dyDescent="0.15">
      <c r="A1451" s="19" t="s">
        <v>536</v>
      </c>
      <c r="B1451" s="18">
        <v>41531</v>
      </c>
      <c r="C1451" s="19" t="s">
        <v>537</v>
      </c>
      <c r="D1451" s="35"/>
      <c r="E1451" s="21" t="s">
        <v>530</v>
      </c>
      <c r="F1451" s="19">
        <v>1641.83</v>
      </c>
      <c r="G1451" s="11">
        <v>4232.6400000000376</v>
      </c>
    </row>
    <row r="1452" spans="1:7" x14ac:dyDescent="0.15">
      <c r="A1452" t="s">
        <v>538</v>
      </c>
      <c r="B1452" s="10">
        <v>41531</v>
      </c>
      <c r="C1452" t="s">
        <v>601</v>
      </c>
      <c r="D1452" s="33">
        <v>80</v>
      </c>
      <c r="E1452" s="12" t="s">
        <v>530</v>
      </c>
      <c r="G1452" s="11">
        <v>4152.6400000000376</v>
      </c>
    </row>
    <row r="1453" spans="1:7" x14ac:dyDescent="0.15">
      <c r="A1453" t="s">
        <v>538</v>
      </c>
      <c r="B1453" s="10">
        <v>41531</v>
      </c>
      <c r="C1453" t="s">
        <v>539</v>
      </c>
      <c r="D1453" s="33">
        <v>1189.74</v>
      </c>
      <c r="E1453" s="12" t="s">
        <v>530</v>
      </c>
      <c r="G1453" s="11">
        <v>2962.9000000000378</v>
      </c>
    </row>
    <row r="1454" spans="1:7" x14ac:dyDescent="0.15">
      <c r="A1454" t="s">
        <v>527</v>
      </c>
      <c r="B1454" s="10">
        <v>41531</v>
      </c>
      <c r="C1454" t="s">
        <v>532</v>
      </c>
      <c r="D1454" s="33">
        <v>82.5</v>
      </c>
      <c r="E1454" s="12" t="s">
        <v>530</v>
      </c>
      <c r="G1454" s="11">
        <v>2880.4000000000378</v>
      </c>
    </row>
    <row r="1455" spans="1:7" x14ac:dyDescent="0.15">
      <c r="A1455" t="s">
        <v>542</v>
      </c>
      <c r="B1455" s="10">
        <v>41531</v>
      </c>
      <c r="C1455" t="s">
        <v>543</v>
      </c>
      <c r="D1455" s="33">
        <v>3</v>
      </c>
      <c r="E1455" s="12" t="s">
        <v>530</v>
      </c>
      <c r="G1455" s="11">
        <v>2877.4000000000378</v>
      </c>
    </row>
    <row r="1456" spans="1:7" x14ac:dyDescent="0.15">
      <c r="A1456" t="s">
        <v>527</v>
      </c>
      <c r="B1456" s="10">
        <v>41532</v>
      </c>
      <c r="C1456" t="s">
        <v>684</v>
      </c>
      <c r="D1456" s="33">
        <v>58.78</v>
      </c>
      <c r="E1456" s="12" t="s">
        <v>530</v>
      </c>
      <c r="G1456" s="11">
        <v>2818.6200000000376</v>
      </c>
    </row>
    <row r="1457" spans="1:7" x14ac:dyDescent="0.15">
      <c r="A1457" t="s">
        <v>527</v>
      </c>
      <c r="B1457" s="10">
        <v>41532</v>
      </c>
      <c r="C1457" t="s">
        <v>685</v>
      </c>
      <c r="D1457" s="33">
        <v>34.14</v>
      </c>
      <c r="E1457" s="12" t="s">
        <v>530</v>
      </c>
      <c r="G1457" s="11">
        <v>2784.4800000000378</v>
      </c>
    </row>
    <row r="1458" spans="1:7" x14ac:dyDescent="0.15">
      <c r="A1458" t="s">
        <v>527</v>
      </c>
      <c r="B1458" s="10">
        <v>41533</v>
      </c>
      <c r="C1458" t="s">
        <v>663</v>
      </c>
      <c r="D1458" s="33">
        <v>53.27</v>
      </c>
      <c r="E1458" s="12" t="s">
        <v>530</v>
      </c>
      <c r="G1458" s="11">
        <v>2731.2100000000378</v>
      </c>
    </row>
    <row r="1459" spans="1:7" x14ac:dyDescent="0.15">
      <c r="A1459" t="s">
        <v>527</v>
      </c>
      <c r="B1459" s="10">
        <v>41536</v>
      </c>
      <c r="C1459" t="s">
        <v>529</v>
      </c>
      <c r="D1459" s="33">
        <v>42.66</v>
      </c>
      <c r="E1459" s="12" t="s">
        <v>530</v>
      </c>
      <c r="G1459" s="11">
        <v>2688.5500000000379</v>
      </c>
    </row>
    <row r="1460" spans="1:7" x14ac:dyDescent="0.15">
      <c r="A1460" t="s">
        <v>527</v>
      </c>
      <c r="B1460" s="10">
        <v>41536</v>
      </c>
      <c r="C1460" t="s">
        <v>529</v>
      </c>
      <c r="D1460" s="33">
        <v>14.59</v>
      </c>
      <c r="E1460" s="12" t="s">
        <v>530</v>
      </c>
      <c r="G1460" s="11">
        <v>2673.9600000000378</v>
      </c>
    </row>
    <row r="1461" spans="1:7" x14ac:dyDescent="0.15">
      <c r="A1461" t="s">
        <v>527</v>
      </c>
      <c r="B1461" s="10">
        <v>41539</v>
      </c>
      <c r="C1461" t="s">
        <v>558</v>
      </c>
      <c r="D1461" s="33">
        <v>213.82</v>
      </c>
      <c r="E1461" s="12" t="s">
        <v>530</v>
      </c>
      <c r="G1461" s="11">
        <v>2460.1400000000376</v>
      </c>
    </row>
    <row r="1462" spans="1:7" x14ac:dyDescent="0.15">
      <c r="A1462" t="s">
        <v>527</v>
      </c>
      <c r="B1462" s="10">
        <v>41541</v>
      </c>
      <c r="C1462" t="s">
        <v>664</v>
      </c>
      <c r="D1462" s="33">
        <v>22</v>
      </c>
      <c r="E1462" s="12" t="s">
        <v>530</v>
      </c>
      <c r="G1462" s="11">
        <v>2438.1400000000376</v>
      </c>
    </row>
    <row r="1463" spans="1:7" x14ac:dyDescent="0.15">
      <c r="A1463" t="s">
        <v>527</v>
      </c>
      <c r="B1463" s="10">
        <v>41543</v>
      </c>
      <c r="C1463" t="s">
        <v>676</v>
      </c>
      <c r="D1463" s="33">
        <v>43.38</v>
      </c>
      <c r="E1463" s="12" t="s">
        <v>530</v>
      </c>
      <c r="G1463" s="11">
        <v>2394.7600000000375</v>
      </c>
    </row>
    <row r="1464" spans="1:7" x14ac:dyDescent="0.15">
      <c r="A1464" t="s">
        <v>527</v>
      </c>
      <c r="B1464" s="10">
        <v>41545</v>
      </c>
      <c r="C1464" t="s">
        <v>532</v>
      </c>
      <c r="D1464" s="33">
        <v>20</v>
      </c>
      <c r="E1464" s="12" t="s">
        <v>530</v>
      </c>
      <c r="G1464" s="11">
        <v>2374.7600000000375</v>
      </c>
    </row>
    <row r="1465" spans="1:7" x14ac:dyDescent="0.15">
      <c r="A1465" s="19" t="s">
        <v>536</v>
      </c>
      <c r="B1465" s="18">
        <v>41545</v>
      </c>
      <c r="C1465" s="19" t="s">
        <v>537</v>
      </c>
      <c r="D1465" s="35"/>
      <c r="E1465" s="21" t="s">
        <v>530</v>
      </c>
      <c r="F1465" s="19">
        <v>1641.83</v>
      </c>
      <c r="G1465" s="11">
        <v>4016.5900000000374</v>
      </c>
    </row>
    <row r="1466" spans="1:7" x14ac:dyDescent="0.15">
      <c r="A1466" t="s">
        <v>538</v>
      </c>
      <c r="B1466" s="10">
        <v>41546</v>
      </c>
      <c r="C1466" t="s">
        <v>548</v>
      </c>
      <c r="D1466" s="33">
        <v>230</v>
      </c>
      <c r="E1466" s="12" t="s">
        <v>530</v>
      </c>
      <c r="G1466" s="11">
        <v>3786.5900000000374</v>
      </c>
    </row>
    <row r="1467" spans="1:7" x14ac:dyDescent="0.15">
      <c r="A1467" t="s">
        <v>538</v>
      </c>
      <c r="B1467" s="10">
        <v>41546</v>
      </c>
      <c r="C1467" t="s">
        <v>549</v>
      </c>
      <c r="D1467" s="33">
        <v>244.6</v>
      </c>
      <c r="E1467" s="12" t="s">
        <v>530</v>
      </c>
      <c r="G1467" s="11">
        <v>3541.9900000000375</v>
      </c>
    </row>
    <row r="1468" spans="1:7" x14ac:dyDescent="0.15">
      <c r="A1468" t="s">
        <v>538</v>
      </c>
      <c r="B1468" s="10">
        <v>41546</v>
      </c>
      <c r="C1468" t="s">
        <v>550</v>
      </c>
      <c r="D1468" s="33">
        <v>25.69</v>
      </c>
      <c r="E1468" s="12" t="s">
        <v>530</v>
      </c>
      <c r="G1468" s="11">
        <v>3516.3000000000375</v>
      </c>
    </row>
    <row r="1469" spans="1:7" x14ac:dyDescent="0.15">
      <c r="A1469" t="s">
        <v>538</v>
      </c>
      <c r="B1469" s="10">
        <v>41546</v>
      </c>
      <c r="C1469" t="s">
        <v>555</v>
      </c>
      <c r="D1469" s="33">
        <v>9.4600000000000009</v>
      </c>
      <c r="E1469" s="12" t="s">
        <v>530</v>
      </c>
      <c r="G1469" s="11">
        <v>3506.8400000000374</v>
      </c>
    </row>
    <row r="1470" spans="1:7" x14ac:dyDescent="0.15">
      <c r="A1470" t="s">
        <v>538</v>
      </c>
      <c r="B1470" s="10">
        <v>41546</v>
      </c>
      <c r="C1470" t="s">
        <v>552</v>
      </c>
      <c r="D1470" s="33">
        <v>46.36</v>
      </c>
      <c r="E1470" s="12" t="s">
        <v>530</v>
      </c>
      <c r="G1470" s="11">
        <v>3460.4800000000373</v>
      </c>
    </row>
    <row r="1471" spans="1:7" x14ac:dyDescent="0.15">
      <c r="A1471" t="s">
        <v>538</v>
      </c>
      <c r="B1471" s="10">
        <v>41546</v>
      </c>
      <c r="C1471" t="s">
        <v>553</v>
      </c>
      <c r="D1471" s="33">
        <v>172.54</v>
      </c>
      <c r="E1471" s="12" t="s">
        <v>530</v>
      </c>
      <c r="G1471" s="11">
        <v>3287.9400000000373</v>
      </c>
    </row>
    <row r="1472" spans="1:7" x14ac:dyDescent="0.15">
      <c r="A1472" t="s">
        <v>538</v>
      </c>
      <c r="B1472" s="10">
        <v>41546</v>
      </c>
      <c r="C1472" t="s">
        <v>554</v>
      </c>
      <c r="D1472" s="33">
        <v>50</v>
      </c>
      <c r="E1472" s="12" t="s">
        <v>530</v>
      </c>
      <c r="G1472" s="11">
        <v>3237.9400000000373</v>
      </c>
    </row>
    <row r="1473" spans="1:7" x14ac:dyDescent="0.15">
      <c r="A1473" t="s">
        <v>538</v>
      </c>
      <c r="B1473" s="10">
        <v>41546</v>
      </c>
      <c r="C1473" t="s">
        <v>569</v>
      </c>
      <c r="D1473" s="33">
        <v>150</v>
      </c>
      <c r="E1473" s="12" t="s">
        <v>530</v>
      </c>
      <c r="G1473" s="11">
        <v>3087.9400000000373</v>
      </c>
    </row>
    <row r="1474" spans="1:7" x14ac:dyDescent="0.15">
      <c r="A1474" t="s">
        <v>538</v>
      </c>
      <c r="B1474" s="10">
        <v>41546</v>
      </c>
      <c r="C1474" t="s">
        <v>686</v>
      </c>
      <c r="D1474" s="33">
        <v>69.3</v>
      </c>
      <c r="E1474" s="12" t="s">
        <v>530</v>
      </c>
      <c r="G1474" s="11">
        <v>3018.6400000000372</v>
      </c>
    </row>
    <row r="1475" spans="1:7" x14ac:dyDescent="0.15">
      <c r="A1475" t="s">
        <v>527</v>
      </c>
      <c r="B1475" s="10">
        <v>41546</v>
      </c>
      <c r="C1475" t="s">
        <v>592</v>
      </c>
      <c r="D1475" s="33">
        <v>85.83</v>
      </c>
      <c r="E1475" s="12" t="s">
        <v>530</v>
      </c>
      <c r="G1475" s="11">
        <v>2932.8100000000372</v>
      </c>
    </row>
    <row r="1476" spans="1:7" x14ac:dyDescent="0.15">
      <c r="A1476" t="s">
        <v>527</v>
      </c>
      <c r="B1476" s="10">
        <v>41546</v>
      </c>
      <c r="C1476" t="s">
        <v>646</v>
      </c>
      <c r="D1476" s="33">
        <v>10.46</v>
      </c>
      <c r="E1476" s="12" t="s">
        <v>530</v>
      </c>
      <c r="G1476" s="11">
        <v>2922.3500000000372</v>
      </c>
    </row>
    <row r="1477" spans="1:7" x14ac:dyDescent="0.15">
      <c r="A1477" t="s">
        <v>527</v>
      </c>
      <c r="B1477" s="10">
        <v>41547</v>
      </c>
      <c r="C1477" t="s">
        <v>532</v>
      </c>
      <c r="D1477" s="33">
        <v>140</v>
      </c>
      <c r="E1477" s="12" t="s">
        <v>530</v>
      </c>
      <c r="G1477" s="11">
        <v>2782.3500000000372</v>
      </c>
    </row>
    <row r="1478" spans="1:7" x14ac:dyDescent="0.15">
      <c r="A1478" t="s">
        <v>527</v>
      </c>
      <c r="B1478" s="10">
        <v>41548</v>
      </c>
      <c r="C1478" t="s">
        <v>529</v>
      </c>
      <c r="D1478" s="33">
        <v>42.36</v>
      </c>
      <c r="E1478" s="12" t="s">
        <v>530</v>
      </c>
      <c r="G1478" s="11">
        <v>2739.9900000000371</v>
      </c>
    </row>
    <row r="1479" spans="1:7" x14ac:dyDescent="0.15">
      <c r="A1479" t="s">
        <v>527</v>
      </c>
      <c r="B1479" s="10">
        <v>41548</v>
      </c>
      <c r="C1479" t="s">
        <v>529</v>
      </c>
      <c r="D1479" s="33">
        <v>17.670000000000002</v>
      </c>
      <c r="E1479" s="12" t="s">
        <v>530</v>
      </c>
      <c r="G1479" s="11">
        <v>2722.320000000037</v>
      </c>
    </row>
    <row r="1480" spans="1:7" x14ac:dyDescent="0.15">
      <c r="A1480" t="s">
        <v>527</v>
      </c>
      <c r="B1480" s="10">
        <v>41549</v>
      </c>
      <c r="C1480" t="s">
        <v>613</v>
      </c>
      <c r="D1480" s="33">
        <v>13.17</v>
      </c>
      <c r="E1480" s="12" t="s">
        <v>530</v>
      </c>
      <c r="G1480" s="11">
        <v>2709.1500000000369</v>
      </c>
    </row>
    <row r="1481" spans="1:7" x14ac:dyDescent="0.15">
      <c r="A1481" t="s">
        <v>527</v>
      </c>
      <c r="B1481" s="10">
        <v>41550</v>
      </c>
      <c r="C1481" t="s">
        <v>532</v>
      </c>
      <c r="D1481" s="33">
        <v>20</v>
      </c>
      <c r="E1481" s="12" t="s">
        <v>530</v>
      </c>
      <c r="G1481" s="11">
        <v>2689.1500000000369</v>
      </c>
    </row>
    <row r="1482" spans="1:7" x14ac:dyDescent="0.15">
      <c r="A1482" t="s">
        <v>527</v>
      </c>
      <c r="B1482" s="10">
        <v>41551</v>
      </c>
      <c r="C1482" t="s">
        <v>532</v>
      </c>
      <c r="D1482" s="33">
        <v>30</v>
      </c>
      <c r="E1482" s="12" t="s">
        <v>530</v>
      </c>
      <c r="G1482" s="11">
        <v>2659.1500000000369</v>
      </c>
    </row>
    <row r="1483" spans="1:7" x14ac:dyDescent="0.15">
      <c r="A1483" s="22" t="s">
        <v>542</v>
      </c>
      <c r="B1483" s="23">
        <v>41551</v>
      </c>
      <c r="C1483" s="22" t="s">
        <v>683</v>
      </c>
      <c r="D1483" s="36">
        <v>15</v>
      </c>
      <c r="E1483" s="25" t="s">
        <v>530</v>
      </c>
      <c r="F1483" s="22"/>
      <c r="G1483" s="11">
        <v>2644.1500000000369</v>
      </c>
    </row>
    <row r="1484" spans="1:7" x14ac:dyDescent="0.15">
      <c r="A1484" t="s">
        <v>527</v>
      </c>
      <c r="B1484" s="10">
        <v>41553</v>
      </c>
      <c r="C1484" t="s">
        <v>676</v>
      </c>
      <c r="D1484" s="33">
        <v>7.55</v>
      </c>
      <c r="E1484" s="12" t="s">
        <v>530</v>
      </c>
      <c r="G1484" s="11">
        <v>2636.6000000000367</v>
      </c>
    </row>
    <row r="1485" spans="1:7" x14ac:dyDescent="0.15">
      <c r="A1485" t="s">
        <v>527</v>
      </c>
      <c r="B1485" s="10">
        <v>41553</v>
      </c>
      <c r="C1485" t="s">
        <v>687</v>
      </c>
      <c r="D1485" s="33">
        <v>6.98</v>
      </c>
      <c r="E1485" s="12" t="s">
        <v>530</v>
      </c>
      <c r="G1485" s="11">
        <v>2629.6200000000367</v>
      </c>
    </row>
    <row r="1486" spans="1:7" x14ac:dyDescent="0.15">
      <c r="A1486" t="s">
        <v>527</v>
      </c>
      <c r="B1486" s="10">
        <v>41554</v>
      </c>
      <c r="C1486" t="s">
        <v>558</v>
      </c>
      <c r="D1486" s="33">
        <v>162.5</v>
      </c>
      <c r="E1486" s="12" t="s">
        <v>530</v>
      </c>
      <c r="G1486" s="11">
        <v>2467.1200000000367</v>
      </c>
    </row>
    <row r="1487" spans="1:7" x14ac:dyDescent="0.15">
      <c r="A1487" t="s">
        <v>527</v>
      </c>
      <c r="B1487" s="10">
        <v>41554</v>
      </c>
      <c r="C1487" t="s">
        <v>529</v>
      </c>
      <c r="D1487" s="33">
        <v>46.23</v>
      </c>
      <c r="E1487" s="12" t="s">
        <v>530</v>
      </c>
      <c r="G1487" s="11">
        <v>2420.8900000000367</v>
      </c>
    </row>
    <row r="1488" spans="1:7" x14ac:dyDescent="0.15">
      <c r="A1488" t="s">
        <v>527</v>
      </c>
      <c r="B1488" s="10">
        <v>41554</v>
      </c>
      <c r="C1488" t="s">
        <v>529</v>
      </c>
      <c r="D1488" s="33">
        <v>14.56</v>
      </c>
      <c r="E1488" s="12" t="s">
        <v>530</v>
      </c>
      <c r="G1488" s="11">
        <v>2406.3300000000368</v>
      </c>
    </row>
    <row r="1489" spans="1:7" x14ac:dyDescent="0.15">
      <c r="A1489" t="s">
        <v>527</v>
      </c>
      <c r="B1489" s="10">
        <v>41556</v>
      </c>
      <c r="C1489" t="s">
        <v>635</v>
      </c>
      <c r="D1489" s="33">
        <v>29.57</v>
      </c>
      <c r="E1489" s="12" t="s">
        <v>530</v>
      </c>
      <c r="G1489" s="11">
        <v>2376.7600000000366</v>
      </c>
    </row>
    <row r="1490" spans="1:7" x14ac:dyDescent="0.15">
      <c r="A1490" t="s">
        <v>527</v>
      </c>
      <c r="B1490" s="10">
        <v>41559</v>
      </c>
      <c r="C1490" t="s">
        <v>529</v>
      </c>
      <c r="D1490" s="33">
        <v>42.39</v>
      </c>
      <c r="E1490" s="12" t="s">
        <v>530</v>
      </c>
      <c r="G1490" s="11">
        <v>2334.3700000000367</v>
      </c>
    </row>
    <row r="1491" spans="1:7" x14ac:dyDescent="0.15">
      <c r="A1491" t="s">
        <v>527</v>
      </c>
      <c r="B1491" s="10">
        <v>41560</v>
      </c>
      <c r="C1491" t="s">
        <v>605</v>
      </c>
      <c r="D1491" s="33">
        <v>30</v>
      </c>
      <c r="E1491" s="12" t="s">
        <v>530</v>
      </c>
      <c r="G1491" s="11">
        <v>2304.3700000000367</v>
      </c>
    </row>
    <row r="1492" spans="1:7" x14ac:dyDescent="0.15">
      <c r="A1492" t="s">
        <v>527</v>
      </c>
      <c r="B1492" s="10">
        <v>41560</v>
      </c>
      <c r="C1492" t="s">
        <v>675</v>
      </c>
      <c r="D1492" s="33">
        <v>8.52</v>
      </c>
      <c r="E1492" s="12" t="s">
        <v>530</v>
      </c>
      <c r="G1492" s="11">
        <v>2295.8500000000367</v>
      </c>
    </row>
    <row r="1493" spans="1:7" x14ac:dyDescent="0.15">
      <c r="A1493" t="s">
        <v>536</v>
      </c>
      <c r="B1493" s="10">
        <v>41561</v>
      </c>
      <c r="C1493" t="s">
        <v>537</v>
      </c>
      <c r="D1493" s="33"/>
      <c r="E1493" s="12" t="s">
        <v>530</v>
      </c>
      <c r="F1493">
        <v>1641.83</v>
      </c>
      <c r="G1493" s="11">
        <v>3937.6800000000367</v>
      </c>
    </row>
    <row r="1494" spans="1:7" x14ac:dyDescent="0.15">
      <c r="A1494" t="s">
        <v>538</v>
      </c>
      <c r="B1494" s="10">
        <v>41561</v>
      </c>
      <c r="C1494" t="s">
        <v>601</v>
      </c>
      <c r="D1494" s="33">
        <v>78.760000000000005</v>
      </c>
      <c r="E1494" s="12" t="s">
        <v>530</v>
      </c>
      <c r="G1494" s="11">
        <v>3858.9200000000365</v>
      </c>
    </row>
    <row r="1495" spans="1:7" x14ac:dyDescent="0.15">
      <c r="A1495" t="s">
        <v>538</v>
      </c>
      <c r="B1495" s="10">
        <v>41561</v>
      </c>
      <c r="C1495" t="s">
        <v>539</v>
      </c>
      <c r="D1495" s="33">
        <v>1189.74</v>
      </c>
      <c r="E1495" s="12" t="s">
        <v>530</v>
      </c>
      <c r="G1495" s="11">
        <v>2669.1800000000367</v>
      </c>
    </row>
    <row r="1496" spans="1:7" x14ac:dyDescent="0.15">
      <c r="A1496" t="s">
        <v>538</v>
      </c>
      <c r="B1496" s="10">
        <v>41561</v>
      </c>
      <c r="C1496" t="s">
        <v>531</v>
      </c>
      <c r="D1496" s="33">
        <v>37.57</v>
      </c>
      <c r="E1496" s="12" t="s">
        <v>530</v>
      </c>
      <c r="G1496" s="11">
        <v>2631.6100000000365</v>
      </c>
    </row>
    <row r="1497" spans="1:7" x14ac:dyDescent="0.15">
      <c r="A1497" t="s">
        <v>527</v>
      </c>
      <c r="B1497" s="10">
        <v>41561</v>
      </c>
      <c r="C1497" t="s">
        <v>558</v>
      </c>
      <c r="D1497" s="33">
        <v>182.15</v>
      </c>
      <c r="E1497" s="12" t="s">
        <v>530</v>
      </c>
      <c r="G1497" s="11">
        <v>2449.4600000000364</v>
      </c>
    </row>
    <row r="1498" spans="1:7" x14ac:dyDescent="0.15">
      <c r="A1498" t="s">
        <v>527</v>
      </c>
      <c r="B1498" s="10">
        <v>41561</v>
      </c>
      <c r="C1498" t="s">
        <v>546</v>
      </c>
      <c r="D1498" s="33">
        <v>40.25</v>
      </c>
      <c r="E1498" s="12" t="s">
        <v>530</v>
      </c>
      <c r="G1498" s="11">
        <v>2409.2100000000364</v>
      </c>
    </row>
    <row r="1499" spans="1:7" x14ac:dyDescent="0.15">
      <c r="A1499" t="s">
        <v>527</v>
      </c>
      <c r="B1499" s="10">
        <v>41564</v>
      </c>
      <c r="C1499" t="s">
        <v>676</v>
      </c>
      <c r="D1499" s="33">
        <v>45.9</v>
      </c>
      <c r="E1499" s="12" t="s">
        <v>530</v>
      </c>
      <c r="G1499" s="11">
        <v>2363.3100000000363</v>
      </c>
    </row>
    <row r="1500" spans="1:7" x14ac:dyDescent="0.15">
      <c r="A1500" t="s">
        <v>527</v>
      </c>
      <c r="B1500" s="10">
        <v>41566</v>
      </c>
      <c r="C1500" t="s">
        <v>688</v>
      </c>
      <c r="D1500" s="33">
        <v>14.19</v>
      </c>
      <c r="E1500" s="12" t="s">
        <v>530</v>
      </c>
      <c r="G1500" s="11">
        <v>2349.1200000000363</v>
      </c>
    </row>
    <row r="1501" spans="1:7" x14ac:dyDescent="0.15">
      <c r="A1501" t="s">
        <v>527</v>
      </c>
      <c r="B1501" s="10">
        <v>41567</v>
      </c>
      <c r="C1501" t="s">
        <v>629</v>
      </c>
      <c r="D1501" s="33">
        <v>69.510000000000005</v>
      </c>
      <c r="E1501" s="12" t="s">
        <v>530</v>
      </c>
      <c r="G1501" s="11">
        <v>2279.6100000000361</v>
      </c>
    </row>
    <row r="1502" spans="1:7" x14ac:dyDescent="0.15">
      <c r="A1502" t="s">
        <v>527</v>
      </c>
      <c r="B1502" s="10">
        <v>41568</v>
      </c>
      <c r="C1502" t="s">
        <v>558</v>
      </c>
      <c r="D1502" s="33">
        <v>84.81</v>
      </c>
      <c r="E1502" s="12" t="s">
        <v>530</v>
      </c>
      <c r="G1502" s="11">
        <v>2194.8000000000361</v>
      </c>
    </row>
    <row r="1503" spans="1:7" x14ac:dyDescent="0.15">
      <c r="A1503" t="s">
        <v>527</v>
      </c>
      <c r="B1503" s="10">
        <v>41570</v>
      </c>
      <c r="C1503" t="s">
        <v>572</v>
      </c>
      <c r="D1503" s="33">
        <v>28.48</v>
      </c>
      <c r="E1503" s="12" t="s">
        <v>530</v>
      </c>
      <c r="G1503" s="11">
        <v>2166.3200000000361</v>
      </c>
    </row>
    <row r="1504" spans="1:7" x14ac:dyDescent="0.15">
      <c r="A1504" t="s">
        <v>527</v>
      </c>
      <c r="B1504" s="10">
        <v>41570</v>
      </c>
      <c r="C1504" t="s">
        <v>589</v>
      </c>
      <c r="D1504" s="33">
        <v>22.95</v>
      </c>
      <c r="E1504" s="12" t="s">
        <v>530</v>
      </c>
      <c r="G1504" s="11">
        <v>2143.3700000000363</v>
      </c>
    </row>
    <row r="1505" spans="1:7" x14ac:dyDescent="0.15">
      <c r="A1505" t="s">
        <v>527</v>
      </c>
      <c r="B1505" s="10">
        <v>41572</v>
      </c>
      <c r="C1505" t="s">
        <v>689</v>
      </c>
      <c r="D1505" s="33">
        <v>25</v>
      </c>
      <c r="E1505" s="12" t="s">
        <v>530</v>
      </c>
      <c r="G1505" s="11">
        <v>2118.3700000000363</v>
      </c>
    </row>
    <row r="1506" spans="1:7" x14ac:dyDescent="0.15">
      <c r="A1506" s="22" t="s">
        <v>536</v>
      </c>
      <c r="B1506" s="23">
        <v>41576</v>
      </c>
      <c r="C1506" s="22" t="s">
        <v>537</v>
      </c>
      <c r="D1506" s="36"/>
      <c r="E1506" s="25" t="s">
        <v>530</v>
      </c>
      <c r="F1506" s="22">
        <v>1641.83</v>
      </c>
      <c r="G1506" s="11">
        <v>3760.2000000000362</v>
      </c>
    </row>
    <row r="1507" spans="1:7" x14ac:dyDescent="0.15">
      <c r="A1507" t="s">
        <v>538</v>
      </c>
      <c r="B1507" s="10">
        <v>41576</v>
      </c>
      <c r="C1507" t="s">
        <v>548</v>
      </c>
      <c r="D1507" s="33">
        <v>230</v>
      </c>
      <c r="E1507" s="12" t="s">
        <v>530</v>
      </c>
      <c r="G1507" s="11">
        <v>3530.2000000000362</v>
      </c>
    </row>
    <row r="1508" spans="1:7" x14ac:dyDescent="0.15">
      <c r="A1508" t="s">
        <v>538</v>
      </c>
      <c r="B1508" s="10">
        <v>41576</v>
      </c>
      <c r="C1508" t="s">
        <v>551</v>
      </c>
      <c r="D1508" s="33">
        <v>159.54</v>
      </c>
      <c r="E1508" s="12" t="s">
        <v>530</v>
      </c>
      <c r="G1508" s="11">
        <v>3370.6600000000362</v>
      </c>
    </row>
    <row r="1509" spans="1:7" x14ac:dyDescent="0.15">
      <c r="A1509" t="s">
        <v>538</v>
      </c>
      <c r="B1509" s="10">
        <v>41576</v>
      </c>
      <c r="C1509" t="s">
        <v>555</v>
      </c>
      <c r="D1509" s="33">
        <v>13.5</v>
      </c>
      <c r="E1509" s="12" t="s">
        <v>530</v>
      </c>
      <c r="G1509" s="11">
        <v>3357.1600000000362</v>
      </c>
    </row>
    <row r="1510" spans="1:7" x14ac:dyDescent="0.15">
      <c r="A1510" t="s">
        <v>538</v>
      </c>
      <c r="B1510" s="10">
        <v>41576</v>
      </c>
      <c r="C1510" t="s">
        <v>552</v>
      </c>
      <c r="D1510" s="33">
        <v>79.349999999999994</v>
      </c>
      <c r="E1510" s="12" t="s">
        <v>530</v>
      </c>
      <c r="G1510" s="11">
        <v>3277.8100000000363</v>
      </c>
    </row>
    <row r="1511" spans="1:7" x14ac:dyDescent="0.15">
      <c r="A1511" t="s">
        <v>538</v>
      </c>
      <c r="B1511" s="10">
        <v>41576</v>
      </c>
      <c r="C1511" t="s">
        <v>554</v>
      </c>
      <c r="D1511" s="33">
        <v>44.69</v>
      </c>
      <c r="E1511" s="12" t="s">
        <v>530</v>
      </c>
      <c r="G1511" s="11">
        <v>3233.1200000000363</v>
      </c>
    </row>
    <row r="1512" spans="1:7" x14ac:dyDescent="0.15">
      <c r="A1512" t="s">
        <v>538</v>
      </c>
      <c r="B1512" s="10">
        <v>41576</v>
      </c>
      <c r="C1512" t="s">
        <v>553</v>
      </c>
      <c r="D1512" s="33">
        <v>172.54</v>
      </c>
      <c r="E1512" s="12" t="s">
        <v>530</v>
      </c>
      <c r="G1512" s="11">
        <v>3060.5800000000363</v>
      </c>
    </row>
    <row r="1513" spans="1:7" x14ac:dyDescent="0.15">
      <c r="A1513" t="s">
        <v>538</v>
      </c>
      <c r="B1513" s="10">
        <v>41576</v>
      </c>
      <c r="C1513" t="s">
        <v>569</v>
      </c>
      <c r="D1513" s="33">
        <v>150</v>
      </c>
      <c r="E1513" s="12" t="s">
        <v>530</v>
      </c>
      <c r="G1513" s="11">
        <v>2910.5800000000363</v>
      </c>
    </row>
    <row r="1514" spans="1:7" x14ac:dyDescent="0.15">
      <c r="A1514" t="s">
        <v>527</v>
      </c>
      <c r="B1514" s="10">
        <v>41576</v>
      </c>
      <c r="C1514" t="s">
        <v>558</v>
      </c>
      <c r="D1514" s="33">
        <v>146</v>
      </c>
      <c r="E1514" s="12" t="s">
        <v>530</v>
      </c>
      <c r="G1514" s="11">
        <v>2764.5800000000363</v>
      </c>
    </row>
    <row r="1515" spans="1:7" x14ac:dyDescent="0.15">
      <c r="A1515" t="s">
        <v>527</v>
      </c>
      <c r="B1515" s="10">
        <v>41577</v>
      </c>
      <c r="C1515" t="s">
        <v>529</v>
      </c>
      <c r="D1515" s="33">
        <v>45.55</v>
      </c>
      <c r="E1515" s="12" t="s">
        <v>530</v>
      </c>
      <c r="G1515" s="11">
        <v>2719.0300000000361</v>
      </c>
    </row>
    <row r="1516" spans="1:7" x14ac:dyDescent="0.15">
      <c r="A1516" t="s">
        <v>527</v>
      </c>
      <c r="B1516" s="10">
        <v>41577</v>
      </c>
      <c r="C1516" t="s">
        <v>532</v>
      </c>
      <c r="D1516" s="33">
        <v>40</v>
      </c>
      <c r="E1516" s="12" t="s">
        <v>530</v>
      </c>
      <c r="G1516" s="11">
        <v>2679.0300000000361</v>
      </c>
    </row>
    <row r="1517" spans="1:7" x14ac:dyDescent="0.15">
      <c r="A1517" s="22" t="s">
        <v>538</v>
      </c>
      <c r="B1517" s="23">
        <v>41578</v>
      </c>
      <c r="C1517" s="22" t="s">
        <v>550</v>
      </c>
      <c r="D1517" s="36">
        <v>21.33</v>
      </c>
      <c r="E1517" s="25" t="s">
        <v>530</v>
      </c>
      <c r="F1517" s="22"/>
      <c r="G1517" s="11">
        <v>2657.7000000000362</v>
      </c>
    </row>
    <row r="1518" spans="1:7" x14ac:dyDescent="0.15">
      <c r="A1518" t="s">
        <v>538</v>
      </c>
      <c r="B1518" s="10">
        <v>41579</v>
      </c>
      <c r="C1518" t="s">
        <v>601</v>
      </c>
      <c r="D1518" s="33">
        <v>52.45</v>
      </c>
      <c r="E1518" s="12" t="s">
        <v>530</v>
      </c>
      <c r="G1518" s="11">
        <v>2605.2500000000364</v>
      </c>
    </row>
    <row r="1519" spans="1:7" x14ac:dyDescent="0.15">
      <c r="A1519" t="s">
        <v>538</v>
      </c>
      <c r="B1519" s="10">
        <v>41579</v>
      </c>
      <c r="C1519" t="s">
        <v>531</v>
      </c>
      <c r="D1519" s="33">
        <v>39.450000000000003</v>
      </c>
      <c r="E1519" s="12" t="s">
        <v>530</v>
      </c>
      <c r="G1519" s="11">
        <v>2565.8000000000366</v>
      </c>
    </row>
    <row r="1520" spans="1:7" x14ac:dyDescent="0.15">
      <c r="A1520" t="s">
        <v>527</v>
      </c>
      <c r="B1520" s="10">
        <v>41581</v>
      </c>
      <c r="C1520" t="s">
        <v>572</v>
      </c>
      <c r="D1520" s="33">
        <v>41.86</v>
      </c>
      <c r="E1520" s="12" t="s">
        <v>530</v>
      </c>
      <c r="G1520" s="11">
        <v>2523.9400000000364</v>
      </c>
    </row>
    <row r="1521" spans="1:7" x14ac:dyDescent="0.15">
      <c r="A1521" t="s">
        <v>527</v>
      </c>
      <c r="B1521" s="10">
        <v>41581</v>
      </c>
      <c r="C1521" t="s">
        <v>640</v>
      </c>
      <c r="D1521" s="33">
        <v>23</v>
      </c>
      <c r="E1521" s="12" t="s">
        <v>530</v>
      </c>
      <c r="G1521" s="11">
        <v>2500.9400000000364</v>
      </c>
    </row>
    <row r="1522" spans="1:7" x14ac:dyDescent="0.15">
      <c r="A1522" t="s">
        <v>527</v>
      </c>
      <c r="B1522" s="10">
        <v>41581</v>
      </c>
      <c r="C1522" t="s">
        <v>532</v>
      </c>
      <c r="D1522" s="33">
        <v>40</v>
      </c>
      <c r="E1522" s="12" t="s">
        <v>530</v>
      </c>
      <c r="G1522" s="11">
        <v>2460.9400000000364</v>
      </c>
    </row>
    <row r="1523" spans="1:7" x14ac:dyDescent="0.15">
      <c r="A1523" t="s">
        <v>527</v>
      </c>
      <c r="B1523" s="10">
        <v>41581</v>
      </c>
      <c r="C1523" t="s">
        <v>545</v>
      </c>
      <c r="D1523" s="33">
        <v>94.08</v>
      </c>
      <c r="E1523" s="12" t="s">
        <v>530</v>
      </c>
      <c r="G1523" s="11">
        <v>2366.8600000000365</v>
      </c>
    </row>
    <row r="1524" spans="1:7" x14ac:dyDescent="0.15">
      <c r="A1524" t="s">
        <v>527</v>
      </c>
      <c r="B1524" s="10">
        <v>41581</v>
      </c>
      <c r="C1524" t="s">
        <v>558</v>
      </c>
      <c r="D1524" s="33">
        <v>89.44</v>
      </c>
      <c r="E1524" s="12" t="s">
        <v>530</v>
      </c>
      <c r="G1524" s="11">
        <v>2277.4200000000365</v>
      </c>
    </row>
    <row r="1525" spans="1:7" x14ac:dyDescent="0.15">
      <c r="A1525" s="22" t="s">
        <v>542</v>
      </c>
      <c r="B1525" s="23">
        <v>41583</v>
      </c>
      <c r="C1525" s="22" t="s">
        <v>683</v>
      </c>
      <c r="D1525" s="36">
        <v>15</v>
      </c>
      <c r="E1525" s="25" t="s">
        <v>530</v>
      </c>
      <c r="F1525" s="22"/>
      <c r="G1525" s="11">
        <v>2262.4200000000365</v>
      </c>
    </row>
    <row r="1526" spans="1:7" x14ac:dyDescent="0.15">
      <c r="A1526" t="s">
        <v>527</v>
      </c>
      <c r="B1526" s="10">
        <v>41584</v>
      </c>
      <c r="C1526" t="s">
        <v>552</v>
      </c>
      <c r="D1526" s="33">
        <v>54</v>
      </c>
      <c r="E1526" s="12" t="s">
        <v>530</v>
      </c>
      <c r="G1526" s="11">
        <v>2208.4200000000365</v>
      </c>
    </row>
    <row r="1527" spans="1:7" x14ac:dyDescent="0.15">
      <c r="A1527" t="s">
        <v>527</v>
      </c>
      <c r="B1527" s="10">
        <v>41585</v>
      </c>
      <c r="C1527" t="s">
        <v>529</v>
      </c>
      <c r="D1527" s="33">
        <v>40.58</v>
      </c>
      <c r="E1527" s="12" t="s">
        <v>530</v>
      </c>
      <c r="G1527" s="11">
        <v>2167.8400000000365</v>
      </c>
    </row>
    <row r="1528" spans="1:7" x14ac:dyDescent="0.15">
      <c r="A1528" t="s">
        <v>536</v>
      </c>
      <c r="B1528" s="10">
        <v>41586</v>
      </c>
      <c r="C1528" t="s">
        <v>691</v>
      </c>
      <c r="D1528" s="33"/>
      <c r="E1528" s="12" t="s">
        <v>530</v>
      </c>
      <c r="F1528">
        <v>133.07</v>
      </c>
      <c r="G1528" s="11">
        <v>2300.9100000000367</v>
      </c>
    </row>
    <row r="1529" spans="1:7" x14ac:dyDescent="0.15">
      <c r="A1529" t="s">
        <v>527</v>
      </c>
      <c r="B1529" s="10">
        <v>41588</v>
      </c>
      <c r="C1529" t="s">
        <v>690</v>
      </c>
      <c r="D1529" s="33">
        <v>41.28</v>
      </c>
      <c r="E1529" s="12" t="s">
        <v>530</v>
      </c>
      <c r="G1529" s="11">
        <v>2259.6300000000365</v>
      </c>
    </row>
    <row r="1530" spans="1:7" x14ac:dyDescent="0.15">
      <c r="A1530" t="s">
        <v>527</v>
      </c>
      <c r="B1530" s="10">
        <v>41589</v>
      </c>
      <c r="C1530" t="s">
        <v>532</v>
      </c>
      <c r="D1530" s="33">
        <v>40</v>
      </c>
      <c r="E1530" s="12" t="s">
        <v>530</v>
      </c>
      <c r="G1530" s="11">
        <v>2219.6300000000365</v>
      </c>
    </row>
    <row r="1531" spans="1:7" x14ac:dyDescent="0.15">
      <c r="A1531" t="s">
        <v>527</v>
      </c>
      <c r="B1531" s="10">
        <v>41590</v>
      </c>
      <c r="C1531" t="s">
        <v>676</v>
      </c>
      <c r="D1531" s="33">
        <v>39.82</v>
      </c>
      <c r="E1531" s="12" t="s">
        <v>530</v>
      </c>
      <c r="G1531" s="11">
        <v>2179.8100000000363</v>
      </c>
    </row>
    <row r="1532" spans="1:7" x14ac:dyDescent="0.15">
      <c r="A1532" t="s">
        <v>527</v>
      </c>
      <c r="B1532" s="10">
        <v>41590</v>
      </c>
      <c r="C1532" t="s">
        <v>558</v>
      </c>
      <c r="D1532" s="33">
        <v>114.63</v>
      </c>
      <c r="E1532" s="12" t="s">
        <v>530</v>
      </c>
      <c r="G1532" s="11">
        <v>2065.1800000000362</v>
      </c>
    </row>
    <row r="1533" spans="1:7" x14ac:dyDescent="0.15">
      <c r="A1533" t="s">
        <v>536</v>
      </c>
      <c r="B1533" s="10">
        <v>41591</v>
      </c>
      <c r="C1533" t="s">
        <v>537</v>
      </c>
      <c r="D1533" s="33"/>
      <c r="E1533" s="12" t="s">
        <v>530</v>
      </c>
      <c r="F1533">
        <v>1641.84</v>
      </c>
      <c r="G1533" s="11">
        <v>3707.0200000000359</v>
      </c>
    </row>
    <row r="1534" spans="1:7" x14ac:dyDescent="0.15">
      <c r="A1534" t="s">
        <v>527</v>
      </c>
      <c r="B1534" s="10">
        <v>41593</v>
      </c>
      <c r="C1534" t="s">
        <v>532</v>
      </c>
      <c r="D1534" s="33">
        <v>50</v>
      </c>
      <c r="E1534" s="12" t="s">
        <v>530</v>
      </c>
      <c r="G1534" s="11">
        <v>3657.0200000000359</v>
      </c>
    </row>
    <row r="1535" spans="1:7" x14ac:dyDescent="0.15">
      <c r="A1535" t="s">
        <v>538</v>
      </c>
      <c r="B1535" s="10">
        <v>41595</v>
      </c>
      <c r="C1535" t="s">
        <v>539</v>
      </c>
      <c r="D1535" s="33">
        <v>1189.74</v>
      </c>
      <c r="E1535" s="12" t="s">
        <v>530</v>
      </c>
      <c r="G1535" s="11">
        <v>2467.2800000000361</v>
      </c>
    </row>
    <row r="1536" spans="1:7" x14ac:dyDescent="0.15">
      <c r="A1536" t="s">
        <v>527</v>
      </c>
      <c r="B1536" s="10">
        <v>41595</v>
      </c>
      <c r="C1536" t="s">
        <v>629</v>
      </c>
      <c r="D1536" s="33">
        <v>18.010000000000002</v>
      </c>
      <c r="E1536" s="12" t="s">
        <v>530</v>
      </c>
      <c r="G1536" s="11">
        <v>2449.2700000000359</v>
      </c>
    </row>
    <row r="1537" spans="1:7" x14ac:dyDescent="0.15">
      <c r="A1537" t="s">
        <v>527</v>
      </c>
      <c r="B1537" s="10">
        <v>41596</v>
      </c>
      <c r="C1537" t="s">
        <v>558</v>
      </c>
      <c r="D1537" s="33">
        <v>88.45</v>
      </c>
      <c r="E1537" s="12" t="s">
        <v>530</v>
      </c>
      <c r="G1537" s="11">
        <v>2360.8200000000361</v>
      </c>
    </row>
    <row r="1538" spans="1:7" x14ac:dyDescent="0.15">
      <c r="A1538" t="s">
        <v>527</v>
      </c>
      <c r="B1538" s="10">
        <v>41598</v>
      </c>
      <c r="C1538" t="s">
        <v>653</v>
      </c>
      <c r="D1538" s="33">
        <v>44.72</v>
      </c>
      <c r="E1538" s="12" t="s">
        <v>530</v>
      </c>
      <c r="G1538" s="11">
        <v>2316.1000000000363</v>
      </c>
    </row>
    <row r="1539" spans="1:7" x14ac:dyDescent="0.15">
      <c r="A1539" t="s">
        <v>527</v>
      </c>
      <c r="B1539" s="10">
        <v>41599</v>
      </c>
      <c r="C1539" t="s">
        <v>532</v>
      </c>
      <c r="D1539" s="33">
        <v>40</v>
      </c>
      <c r="E1539" s="12" t="s">
        <v>530</v>
      </c>
      <c r="G1539" s="11">
        <v>2276.1000000000363</v>
      </c>
    </row>
    <row r="1540" spans="1:7" x14ac:dyDescent="0.15">
      <c r="A1540" t="s">
        <v>527</v>
      </c>
      <c r="B1540" s="10">
        <v>41601</v>
      </c>
      <c r="C1540" t="s">
        <v>565</v>
      </c>
      <c r="D1540" s="33">
        <v>22.25</v>
      </c>
      <c r="E1540" s="12" t="s">
        <v>530</v>
      </c>
      <c r="G1540" s="11">
        <v>2253.8500000000363</v>
      </c>
    </row>
    <row r="1541" spans="1:7" x14ac:dyDescent="0.15">
      <c r="A1541" t="s">
        <v>527</v>
      </c>
      <c r="B1541" s="10">
        <v>41602</v>
      </c>
      <c r="C1541" t="s">
        <v>629</v>
      </c>
      <c r="D1541" s="33">
        <v>18.010000000000002</v>
      </c>
      <c r="E1541" s="12" t="s">
        <v>530</v>
      </c>
      <c r="G1541" s="11">
        <v>2235.8400000000361</v>
      </c>
    </row>
    <row r="1542" spans="1:7" x14ac:dyDescent="0.15">
      <c r="A1542" t="s">
        <v>527</v>
      </c>
      <c r="B1542" s="10">
        <v>41603</v>
      </c>
      <c r="C1542" t="s">
        <v>646</v>
      </c>
      <c r="D1542" s="33">
        <v>9.94</v>
      </c>
      <c r="E1542" s="12" t="s">
        <v>530</v>
      </c>
      <c r="G1542" s="11">
        <v>2225.900000000036</v>
      </c>
    </row>
    <row r="1543" spans="1:7" x14ac:dyDescent="0.15">
      <c r="A1543" t="s">
        <v>527</v>
      </c>
      <c r="B1543" s="10">
        <v>41603</v>
      </c>
      <c r="C1543" t="s">
        <v>558</v>
      </c>
      <c r="D1543" s="33">
        <v>79.930000000000007</v>
      </c>
      <c r="E1543" s="12" t="s">
        <v>530</v>
      </c>
      <c r="G1543" s="11">
        <v>2145.9700000000362</v>
      </c>
    </row>
    <row r="1544" spans="1:7" x14ac:dyDescent="0.15">
      <c r="A1544" t="s">
        <v>527</v>
      </c>
      <c r="B1544" s="10">
        <v>41605</v>
      </c>
      <c r="C1544" t="s">
        <v>676</v>
      </c>
      <c r="D1544" s="33">
        <v>45.3</v>
      </c>
      <c r="E1544" s="12" t="s">
        <v>530</v>
      </c>
      <c r="G1544" s="11">
        <v>2100.670000000036</v>
      </c>
    </row>
    <row r="1545" spans="1:7" x14ac:dyDescent="0.15">
      <c r="A1545" t="s">
        <v>536</v>
      </c>
      <c r="B1545" s="10">
        <v>41607</v>
      </c>
      <c r="C1545" t="s">
        <v>537</v>
      </c>
      <c r="D1545" s="33"/>
      <c r="E1545" s="12" t="s">
        <v>530</v>
      </c>
      <c r="F1545">
        <v>1641.83</v>
      </c>
      <c r="G1545" s="11">
        <v>3742.5000000000359</v>
      </c>
    </row>
    <row r="1546" spans="1:7" x14ac:dyDescent="0.15">
      <c r="A1546" t="s">
        <v>536</v>
      </c>
      <c r="B1546" s="10">
        <v>41607</v>
      </c>
      <c r="C1546" t="s">
        <v>692</v>
      </c>
      <c r="D1546" s="33"/>
      <c r="E1546" s="12" t="s">
        <v>530</v>
      </c>
      <c r="F1546">
        <v>45</v>
      </c>
      <c r="G1546" s="11">
        <v>3787.5000000000359</v>
      </c>
    </row>
    <row r="1547" spans="1:7" x14ac:dyDescent="0.15">
      <c r="A1547" t="s">
        <v>538</v>
      </c>
      <c r="B1547" s="10">
        <v>41609</v>
      </c>
      <c r="C1547" t="s">
        <v>548</v>
      </c>
      <c r="D1547" s="33">
        <v>230</v>
      </c>
      <c r="E1547" s="12" t="s">
        <v>530</v>
      </c>
      <c r="G1547" s="11">
        <v>3557.5000000000359</v>
      </c>
    </row>
    <row r="1548" spans="1:7" x14ac:dyDescent="0.15">
      <c r="A1548" t="s">
        <v>538</v>
      </c>
      <c r="B1548" s="10">
        <v>41609</v>
      </c>
      <c r="C1548" t="s">
        <v>555</v>
      </c>
      <c r="D1548" s="33">
        <v>74.040000000000006</v>
      </c>
      <c r="E1548" s="12" t="s">
        <v>530</v>
      </c>
      <c r="G1548" s="11">
        <v>3483.460000000036</v>
      </c>
    </row>
    <row r="1549" spans="1:7" x14ac:dyDescent="0.15">
      <c r="A1549" t="s">
        <v>538</v>
      </c>
      <c r="B1549" s="10">
        <v>41609</v>
      </c>
      <c r="C1549" t="s">
        <v>552</v>
      </c>
      <c r="D1549" s="33">
        <v>33</v>
      </c>
      <c r="E1549" s="12" t="s">
        <v>530</v>
      </c>
      <c r="G1549" s="11">
        <v>3450.460000000036</v>
      </c>
    </row>
    <row r="1550" spans="1:7" x14ac:dyDescent="0.15">
      <c r="A1550" t="s">
        <v>538</v>
      </c>
      <c r="B1550" s="10">
        <v>41609</v>
      </c>
      <c r="C1550" t="s">
        <v>554</v>
      </c>
      <c r="D1550" s="33">
        <v>24.72</v>
      </c>
      <c r="E1550" s="12" t="s">
        <v>530</v>
      </c>
      <c r="G1550" s="11">
        <v>3425.7400000000362</v>
      </c>
    </row>
    <row r="1551" spans="1:7" x14ac:dyDescent="0.15">
      <c r="A1551" t="s">
        <v>538</v>
      </c>
      <c r="B1551" s="10">
        <v>41609</v>
      </c>
      <c r="C1551" t="s">
        <v>553</v>
      </c>
      <c r="D1551" s="33">
        <v>172.54</v>
      </c>
      <c r="E1551" s="12" t="s">
        <v>530</v>
      </c>
      <c r="G1551" s="11">
        <v>3253.2000000000362</v>
      </c>
    </row>
    <row r="1552" spans="1:7" x14ac:dyDescent="0.15">
      <c r="A1552" t="s">
        <v>538</v>
      </c>
      <c r="B1552" s="10">
        <v>41609</v>
      </c>
      <c r="C1552" t="s">
        <v>569</v>
      </c>
      <c r="D1552" s="33">
        <v>178</v>
      </c>
      <c r="E1552" s="12" t="s">
        <v>530</v>
      </c>
      <c r="G1552" s="11">
        <v>3075.2000000000362</v>
      </c>
    </row>
    <row r="1553" spans="1:7" x14ac:dyDescent="0.15">
      <c r="A1553" t="s">
        <v>527</v>
      </c>
      <c r="B1553" s="10">
        <v>41609</v>
      </c>
      <c r="C1553" t="s">
        <v>532</v>
      </c>
      <c r="D1553" s="33">
        <v>80</v>
      </c>
      <c r="E1553" s="12" t="s">
        <v>530</v>
      </c>
      <c r="G1553" s="11">
        <v>2995.2000000000362</v>
      </c>
    </row>
    <row r="1554" spans="1:7" x14ac:dyDescent="0.15">
      <c r="A1554" s="22" t="s">
        <v>527</v>
      </c>
      <c r="B1554" s="23">
        <v>41609</v>
      </c>
      <c r="C1554" s="22" t="s">
        <v>675</v>
      </c>
      <c r="D1554" s="36">
        <v>8.52</v>
      </c>
      <c r="E1554" s="25" t="s">
        <v>530</v>
      </c>
      <c r="F1554" s="22"/>
      <c r="G1554" s="11">
        <v>2986.6800000000362</v>
      </c>
    </row>
    <row r="1555" spans="1:7" x14ac:dyDescent="0.15">
      <c r="A1555" t="s">
        <v>527</v>
      </c>
      <c r="B1555" s="10">
        <v>41610</v>
      </c>
      <c r="C1555" t="s">
        <v>572</v>
      </c>
      <c r="D1555" s="33">
        <v>30.04</v>
      </c>
      <c r="E1555" s="12" t="s">
        <v>530</v>
      </c>
      <c r="G1555" s="11">
        <v>2956.6400000000363</v>
      </c>
    </row>
    <row r="1556" spans="1:7" x14ac:dyDescent="0.15">
      <c r="A1556" t="s">
        <v>527</v>
      </c>
      <c r="B1556" s="10">
        <v>41610</v>
      </c>
      <c r="C1556" t="s">
        <v>558</v>
      </c>
      <c r="D1556" s="33">
        <v>91.97</v>
      </c>
      <c r="E1556" s="12" t="s">
        <v>530</v>
      </c>
      <c r="G1556" s="11">
        <v>2864.6700000000365</v>
      </c>
    </row>
    <row r="1557" spans="1:7" x14ac:dyDescent="0.15">
      <c r="A1557" t="s">
        <v>538</v>
      </c>
      <c r="B1557" s="10">
        <v>41611</v>
      </c>
      <c r="C1557" t="s">
        <v>531</v>
      </c>
      <c r="D1557" s="33">
        <v>35.69</v>
      </c>
      <c r="E1557" s="12" t="s">
        <v>530</v>
      </c>
      <c r="G1557" s="11">
        <v>2828.9800000000364</v>
      </c>
    </row>
    <row r="1558" spans="1:7" x14ac:dyDescent="0.15">
      <c r="A1558" t="s">
        <v>538</v>
      </c>
      <c r="B1558" s="10">
        <v>41611</v>
      </c>
      <c r="C1558" t="s">
        <v>585</v>
      </c>
      <c r="D1558" s="33">
        <v>87.98</v>
      </c>
      <c r="E1558" s="12" t="s">
        <v>530</v>
      </c>
      <c r="G1558" s="11">
        <v>2741.0000000000364</v>
      </c>
    </row>
    <row r="1559" spans="1:7" x14ac:dyDescent="0.15">
      <c r="A1559" t="s">
        <v>527</v>
      </c>
      <c r="B1559" s="10">
        <v>41614</v>
      </c>
      <c r="C1559" t="s">
        <v>676</v>
      </c>
      <c r="D1559" s="33">
        <v>40.06</v>
      </c>
      <c r="E1559" s="12" t="s">
        <v>530</v>
      </c>
      <c r="G1559" s="11">
        <v>2700.9400000000364</v>
      </c>
    </row>
    <row r="1560" spans="1:7" x14ac:dyDescent="0.15">
      <c r="A1560" t="s">
        <v>527</v>
      </c>
      <c r="B1560" s="10">
        <v>41617</v>
      </c>
      <c r="C1560" t="s">
        <v>558</v>
      </c>
      <c r="D1560" s="33">
        <v>108.74</v>
      </c>
      <c r="E1560" s="12" t="s">
        <v>530</v>
      </c>
      <c r="G1560" s="11">
        <v>2592.2000000000367</v>
      </c>
    </row>
    <row r="1561" spans="1:7" x14ac:dyDescent="0.15">
      <c r="A1561" t="s">
        <v>527</v>
      </c>
      <c r="B1561" s="10">
        <v>41620</v>
      </c>
      <c r="C1561" t="s">
        <v>529</v>
      </c>
      <c r="D1561" s="33">
        <v>44.38</v>
      </c>
      <c r="E1561" s="12" t="s">
        <v>530</v>
      </c>
      <c r="G1561" s="11">
        <v>2547.8200000000365</v>
      </c>
    </row>
    <row r="1562" spans="1:7" x14ac:dyDescent="0.15">
      <c r="A1562" s="22" t="s">
        <v>536</v>
      </c>
      <c r="B1562" s="23">
        <v>41622</v>
      </c>
      <c r="C1562" s="22" t="s">
        <v>537</v>
      </c>
      <c r="D1562" s="36"/>
      <c r="E1562" s="25" t="s">
        <v>530</v>
      </c>
      <c r="F1562" s="22">
        <v>1641.82</v>
      </c>
      <c r="G1562" s="11">
        <v>4189.6400000000367</v>
      </c>
    </row>
    <row r="1563" spans="1:7" x14ac:dyDescent="0.15">
      <c r="A1563" t="s">
        <v>527</v>
      </c>
      <c r="B1563" s="10">
        <v>41623</v>
      </c>
      <c r="C1563" t="s">
        <v>539</v>
      </c>
      <c r="D1563" s="33">
        <v>1102.26</v>
      </c>
      <c r="E1563" s="12" t="s">
        <v>530</v>
      </c>
      <c r="G1563" s="11">
        <v>3087.3800000000365</v>
      </c>
    </row>
    <row r="1564" spans="1:7" x14ac:dyDescent="0.15">
      <c r="A1564" t="s">
        <v>527</v>
      </c>
      <c r="B1564" s="10">
        <v>41623</v>
      </c>
      <c r="C1564" t="s">
        <v>579</v>
      </c>
      <c r="D1564" s="33">
        <v>78.11</v>
      </c>
      <c r="E1564" s="12" t="s">
        <v>530</v>
      </c>
      <c r="G1564" s="11">
        <v>3009.2700000000364</v>
      </c>
    </row>
    <row r="1565" spans="1:7" x14ac:dyDescent="0.15">
      <c r="A1565" t="s">
        <v>527</v>
      </c>
      <c r="B1565" s="10">
        <v>41623</v>
      </c>
      <c r="C1565" t="s">
        <v>693</v>
      </c>
      <c r="D1565" s="33">
        <v>25.12</v>
      </c>
      <c r="E1565" s="12" t="s">
        <v>530</v>
      </c>
      <c r="G1565" s="11">
        <v>2984.1500000000365</v>
      </c>
    </row>
    <row r="1566" spans="1:7" x14ac:dyDescent="0.15">
      <c r="A1566" t="s">
        <v>527</v>
      </c>
      <c r="B1566" s="10">
        <v>41623</v>
      </c>
      <c r="C1566" t="s">
        <v>592</v>
      </c>
      <c r="D1566" s="33">
        <v>245.82</v>
      </c>
      <c r="E1566" s="12" t="s">
        <v>530</v>
      </c>
      <c r="G1566" s="11">
        <v>2738.3300000000363</v>
      </c>
    </row>
    <row r="1567" spans="1:7" x14ac:dyDescent="0.15">
      <c r="A1567" t="s">
        <v>527</v>
      </c>
      <c r="B1567" s="10">
        <v>41624</v>
      </c>
      <c r="C1567" t="s">
        <v>558</v>
      </c>
      <c r="D1567" s="33">
        <v>168.17</v>
      </c>
      <c r="E1567" s="12" t="s">
        <v>530</v>
      </c>
      <c r="G1567" s="11">
        <v>2570.1600000000362</v>
      </c>
    </row>
    <row r="1568" spans="1:7" x14ac:dyDescent="0.15">
      <c r="A1568" t="s">
        <v>527</v>
      </c>
      <c r="B1568" s="10">
        <v>41626</v>
      </c>
      <c r="C1568" t="s">
        <v>529</v>
      </c>
      <c r="D1568" s="33">
        <v>44.46</v>
      </c>
      <c r="E1568" s="12" t="s">
        <v>530</v>
      </c>
      <c r="G1568" s="11">
        <v>2525.7000000000362</v>
      </c>
    </row>
    <row r="1569" spans="1:7" x14ac:dyDescent="0.15">
      <c r="A1569">
        <v>1191</v>
      </c>
      <c r="B1569" s="10">
        <v>41629</v>
      </c>
      <c r="C1569" t="s">
        <v>568</v>
      </c>
      <c r="D1569" s="33">
        <v>35</v>
      </c>
      <c r="E1569" s="12" t="s">
        <v>530</v>
      </c>
      <c r="G1569" s="11">
        <v>2490.7000000000362</v>
      </c>
    </row>
    <row r="1570" spans="1:7" x14ac:dyDescent="0.15">
      <c r="A1570" t="s">
        <v>527</v>
      </c>
      <c r="B1570" s="10">
        <v>41629</v>
      </c>
      <c r="C1570" t="s">
        <v>529</v>
      </c>
      <c r="D1570" s="33">
        <v>11.97</v>
      </c>
      <c r="E1570" s="12" t="s">
        <v>530</v>
      </c>
      <c r="G1570" s="11">
        <v>2478.7300000000364</v>
      </c>
    </row>
    <row r="1571" spans="1:7" x14ac:dyDescent="0.15">
      <c r="A1571" t="s">
        <v>527</v>
      </c>
      <c r="B1571" s="10">
        <v>41630</v>
      </c>
      <c r="C1571" t="s">
        <v>558</v>
      </c>
      <c r="D1571" s="33">
        <v>50</v>
      </c>
      <c r="E1571" s="12" t="s">
        <v>530</v>
      </c>
      <c r="G1571" s="11">
        <v>2428.7300000000364</v>
      </c>
    </row>
    <row r="1572" spans="1:7" x14ac:dyDescent="0.15">
      <c r="A1572" t="s">
        <v>527</v>
      </c>
      <c r="B1572" s="10">
        <v>41633</v>
      </c>
      <c r="C1572" t="s">
        <v>532</v>
      </c>
      <c r="D1572" s="33">
        <v>40</v>
      </c>
      <c r="E1572" s="12" t="s">
        <v>530</v>
      </c>
      <c r="G1572" s="11">
        <v>2388.7300000000364</v>
      </c>
    </row>
    <row r="1573" spans="1:7" x14ac:dyDescent="0.15">
      <c r="A1573" t="s">
        <v>527</v>
      </c>
      <c r="B1573" s="10">
        <v>41633</v>
      </c>
      <c r="C1573" t="s">
        <v>681</v>
      </c>
      <c r="D1573" s="33">
        <v>40.1</v>
      </c>
      <c r="E1573" s="12" t="s">
        <v>530</v>
      </c>
      <c r="G1573" s="11">
        <v>2348.6300000000365</v>
      </c>
    </row>
    <row r="1574" spans="1:7" x14ac:dyDescent="0.15">
      <c r="A1574" t="s">
        <v>527</v>
      </c>
      <c r="B1574" s="10">
        <v>41637</v>
      </c>
      <c r="C1574" t="s">
        <v>558</v>
      </c>
      <c r="D1574" s="33">
        <v>152.4</v>
      </c>
      <c r="E1574" s="12" t="s">
        <v>530</v>
      </c>
      <c r="G1574" s="11">
        <v>2196.2300000000364</v>
      </c>
    </row>
    <row r="1575" spans="1:7" x14ac:dyDescent="0.15">
      <c r="A1575" t="s">
        <v>527</v>
      </c>
      <c r="B1575" s="10">
        <v>41637</v>
      </c>
      <c r="C1575" t="s">
        <v>694</v>
      </c>
      <c r="D1575" s="33">
        <v>21.19</v>
      </c>
      <c r="E1575" s="12" t="s">
        <v>530</v>
      </c>
      <c r="G1575" s="11">
        <v>2175.0400000000363</v>
      </c>
    </row>
    <row r="1576" spans="1:7" x14ac:dyDescent="0.15">
      <c r="A1576" t="s">
        <v>527</v>
      </c>
      <c r="B1576" s="10">
        <v>41637</v>
      </c>
      <c r="C1576" t="s">
        <v>589</v>
      </c>
      <c r="D1576" s="33">
        <v>22.95</v>
      </c>
      <c r="E1576" s="12" t="s">
        <v>530</v>
      </c>
      <c r="G1576" s="11">
        <v>2152.0900000000365</v>
      </c>
    </row>
    <row r="1577" spans="1:7" x14ac:dyDescent="0.15">
      <c r="A1577" s="22" t="s">
        <v>536</v>
      </c>
      <c r="B1577" s="23">
        <v>41638</v>
      </c>
      <c r="C1577" s="22" t="s">
        <v>537</v>
      </c>
      <c r="D1577" s="36"/>
      <c r="E1577" s="25" t="s">
        <v>530</v>
      </c>
      <c r="F1577" s="22">
        <v>1641.67</v>
      </c>
      <c r="G1577" s="11">
        <v>3793.7600000000366</v>
      </c>
    </row>
    <row r="1578" spans="1:7" x14ac:dyDescent="0.15">
      <c r="A1578" t="s">
        <v>538</v>
      </c>
      <c r="B1578" s="10">
        <v>41639</v>
      </c>
      <c r="C1578" t="s">
        <v>548</v>
      </c>
      <c r="D1578" s="33">
        <v>230</v>
      </c>
      <c r="E1578" s="12" t="s">
        <v>530</v>
      </c>
      <c r="G1578" s="11">
        <v>3563.7600000000366</v>
      </c>
    </row>
    <row r="1579" spans="1:7" x14ac:dyDescent="0.15">
      <c r="A1579" t="s">
        <v>538</v>
      </c>
      <c r="B1579" s="10">
        <v>41639</v>
      </c>
      <c r="C1579" t="s">
        <v>550</v>
      </c>
      <c r="D1579" s="33">
        <v>170.74</v>
      </c>
      <c r="E1579" s="12" t="s">
        <v>530</v>
      </c>
      <c r="G1579" s="11">
        <v>3393.0200000000368</v>
      </c>
    </row>
    <row r="1580" spans="1:7" x14ac:dyDescent="0.15">
      <c r="A1580" t="s">
        <v>538</v>
      </c>
      <c r="B1580" s="10">
        <v>41639</v>
      </c>
      <c r="C1580" t="s">
        <v>552</v>
      </c>
      <c r="D1580" s="33">
        <v>139.13</v>
      </c>
      <c r="E1580" s="12" t="s">
        <v>530</v>
      </c>
      <c r="G1580" s="11">
        <v>3253.8900000000367</v>
      </c>
    </row>
    <row r="1581" spans="1:7" x14ac:dyDescent="0.15">
      <c r="A1581" t="s">
        <v>538</v>
      </c>
      <c r="B1581" s="10">
        <v>41639</v>
      </c>
      <c r="C1581" t="s">
        <v>553</v>
      </c>
      <c r="D1581" s="33">
        <v>172.54</v>
      </c>
      <c r="E1581" s="12" t="s">
        <v>530</v>
      </c>
      <c r="G1581" s="11">
        <v>3081.3500000000367</v>
      </c>
    </row>
    <row r="1582" spans="1:7" x14ac:dyDescent="0.15">
      <c r="A1582" t="s">
        <v>538</v>
      </c>
      <c r="B1582" s="10">
        <v>41639</v>
      </c>
      <c r="C1582" t="s">
        <v>554</v>
      </c>
      <c r="D1582" s="33">
        <v>24.72</v>
      </c>
      <c r="E1582" s="12" t="s">
        <v>530</v>
      </c>
      <c r="G1582" s="11">
        <v>3056.6300000000369</v>
      </c>
    </row>
    <row r="1583" spans="1:7" x14ac:dyDescent="0.15">
      <c r="A1583" t="s">
        <v>538</v>
      </c>
      <c r="B1583" s="10">
        <v>41639</v>
      </c>
      <c r="C1583" t="s">
        <v>569</v>
      </c>
      <c r="D1583" s="33">
        <v>150</v>
      </c>
      <c r="E1583" s="12" t="s">
        <v>530</v>
      </c>
      <c r="G1583" s="11">
        <v>2906.6300000000369</v>
      </c>
    </row>
    <row r="1584" spans="1:7" x14ac:dyDescent="0.15">
      <c r="A1584" t="s">
        <v>527</v>
      </c>
      <c r="B1584" s="10">
        <v>41639</v>
      </c>
      <c r="C1584" t="s">
        <v>572</v>
      </c>
      <c r="D1584" s="33">
        <v>32.1</v>
      </c>
      <c r="E1584" s="12" t="s">
        <v>530</v>
      </c>
      <c r="G1584" s="11">
        <v>2874.530000000037</v>
      </c>
    </row>
    <row r="1585" spans="1:7" x14ac:dyDescent="0.15">
      <c r="A1585" t="s">
        <v>538</v>
      </c>
      <c r="B1585" s="10">
        <v>41643</v>
      </c>
      <c r="C1585" t="s">
        <v>601</v>
      </c>
      <c r="D1585" s="33">
        <v>81.95</v>
      </c>
      <c r="E1585" s="12" t="s">
        <v>530</v>
      </c>
      <c r="G1585" s="11">
        <v>2792.5800000000372</v>
      </c>
    </row>
    <row r="1586" spans="1:7" x14ac:dyDescent="0.15">
      <c r="A1586" t="s">
        <v>527</v>
      </c>
      <c r="B1586" s="10">
        <v>41643</v>
      </c>
      <c r="C1586" t="s">
        <v>557</v>
      </c>
      <c r="D1586" s="33">
        <v>96.88</v>
      </c>
      <c r="E1586" s="12" t="s">
        <v>530</v>
      </c>
      <c r="G1586" s="11">
        <v>2695.7000000000371</v>
      </c>
    </row>
    <row r="1587" spans="1:7" x14ac:dyDescent="0.15">
      <c r="A1587" t="s">
        <v>527</v>
      </c>
      <c r="B1587" s="10">
        <v>41646</v>
      </c>
      <c r="C1587" t="s">
        <v>695</v>
      </c>
      <c r="D1587" s="33">
        <v>42.5</v>
      </c>
      <c r="E1587" s="12" t="s">
        <v>530</v>
      </c>
      <c r="G1587" s="11">
        <v>2653.2000000000371</v>
      </c>
    </row>
    <row r="1588" spans="1:7" x14ac:dyDescent="0.15">
      <c r="A1588" t="s">
        <v>542</v>
      </c>
      <c r="B1588" s="10">
        <v>41646</v>
      </c>
      <c r="C1588" t="s">
        <v>543</v>
      </c>
      <c r="D1588" s="33">
        <v>3</v>
      </c>
      <c r="E1588" s="12" t="s">
        <v>530</v>
      </c>
      <c r="G1588" s="11">
        <v>2650.2000000000371</v>
      </c>
    </row>
    <row r="1589" spans="1:7" x14ac:dyDescent="0.15">
      <c r="A1589" t="s">
        <v>527</v>
      </c>
      <c r="B1589" s="10">
        <v>41647</v>
      </c>
      <c r="C1589" t="s">
        <v>676</v>
      </c>
      <c r="D1589" s="33">
        <v>40.270000000000003</v>
      </c>
      <c r="E1589" s="12" t="s">
        <v>530</v>
      </c>
      <c r="G1589" s="11">
        <v>2609.9300000000371</v>
      </c>
    </row>
    <row r="1590" spans="1:7" x14ac:dyDescent="0.15">
      <c r="A1590" s="22" t="s">
        <v>536</v>
      </c>
      <c r="B1590" s="23">
        <v>41650</v>
      </c>
      <c r="C1590" s="22" t="s">
        <v>537</v>
      </c>
      <c r="D1590" s="36"/>
      <c r="E1590" s="25" t="s">
        <v>530</v>
      </c>
      <c r="F1590" s="22">
        <v>1466.68</v>
      </c>
      <c r="G1590" s="11">
        <v>4076.610000000037</v>
      </c>
    </row>
    <row r="1591" spans="1:7" x14ac:dyDescent="0.15">
      <c r="A1591" t="s">
        <v>527</v>
      </c>
      <c r="B1591" s="10">
        <v>41653</v>
      </c>
      <c r="C1591" t="s">
        <v>676</v>
      </c>
      <c r="D1591" s="33">
        <v>41.29</v>
      </c>
      <c r="E1591" s="12" t="s">
        <v>530</v>
      </c>
      <c r="G1591" s="11">
        <v>4035.320000000037</v>
      </c>
    </row>
    <row r="1592" spans="1:7" x14ac:dyDescent="0.15">
      <c r="A1592" t="s">
        <v>538</v>
      </c>
      <c r="B1592" s="10">
        <v>41653</v>
      </c>
      <c r="C1592" t="s">
        <v>531</v>
      </c>
      <c r="D1592" s="33">
        <v>37.6</v>
      </c>
      <c r="E1592" s="12" t="s">
        <v>530</v>
      </c>
      <c r="G1592" s="11">
        <v>3997.7200000000371</v>
      </c>
    </row>
    <row r="1593" spans="1:7" x14ac:dyDescent="0.15">
      <c r="A1593" t="s">
        <v>527</v>
      </c>
      <c r="B1593" s="10">
        <v>41659</v>
      </c>
      <c r="C1593" t="s">
        <v>558</v>
      </c>
      <c r="D1593" s="33">
        <v>130.41999999999999</v>
      </c>
      <c r="E1593" s="12" t="s">
        <v>530</v>
      </c>
      <c r="G1593" s="11">
        <v>3867.300000000037</v>
      </c>
    </row>
    <row r="1594" spans="1:7" x14ac:dyDescent="0.15">
      <c r="A1594" t="s">
        <v>527</v>
      </c>
      <c r="B1594" s="10">
        <v>41660</v>
      </c>
      <c r="C1594" t="s">
        <v>529</v>
      </c>
      <c r="D1594" s="33">
        <v>47.33</v>
      </c>
      <c r="E1594" s="12" t="s">
        <v>530</v>
      </c>
      <c r="G1594" s="11">
        <v>3819.9700000000371</v>
      </c>
    </row>
    <row r="1595" spans="1:7" x14ac:dyDescent="0.15">
      <c r="A1595" t="s">
        <v>527</v>
      </c>
      <c r="B1595" s="10">
        <v>41664</v>
      </c>
      <c r="C1595" t="s">
        <v>696</v>
      </c>
      <c r="D1595" s="33">
        <v>80</v>
      </c>
      <c r="E1595" s="12" t="s">
        <v>530</v>
      </c>
      <c r="G1595" s="11">
        <v>3739.9700000000371</v>
      </c>
    </row>
    <row r="1596" spans="1:7" x14ac:dyDescent="0.15">
      <c r="A1596" t="s">
        <v>527</v>
      </c>
      <c r="B1596" s="10">
        <v>41667</v>
      </c>
      <c r="C1596" t="s">
        <v>532</v>
      </c>
      <c r="D1596" s="33">
        <v>40</v>
      </c>
      <c r="E1596" s="12" t="s">
        <v>530</v>
      </c>
      <c r="G1596" s="11">
        <v>3699.9700000000371</v>
      </c>
    </row>
    <row r="1597" spans="1:7" x14ac:dyDescent="0.15">
      <c r="A1597" t="s">
        <v>527</v>
      </c>
      <c r="B1597" s="10">
        <v>41667</v>
      </c>
      <c r="C1597" t="s">
        <v>529</v>
      </c>
      <c r="D1597" s="33">
        <v>46.01</v>
      </c>
      <c r="E1597" s="12" t="s">
        <v>530</v>
      </c>
      <c r="G1597" s="11">
        <v>3653.9600000000369</v>
      </c>
    </row>
    <row r="1598" spans="1:7" x14ac:dyDescent="0.15">
      <c r="A1598" t="s">
        <v>527</v>
      </c>
      <c r="B1598" s="10">
        <v>41668</v>
      </c>
      <c r="C1598" t="s">
        <v>607</v>
      </c>
      <c r="D1598" s="33">
        <v>18</v>
      </c>
      <c r="E1598" s="12" t="s">
        <v>530</v>
      </c>
      <c r="G1598" s="11">
        <v>3635.9600000000369</v>
      </c>
    </row>
    <row r="1599" spans="1:7" x14ac:dyDescent="0.15">
      <c r="A1599" s="22" t="s">
        <v>536</v>
      </c>
      <c r="B1599" s="23">
        <v>41669</v>
      </c>
      <c r="C1599" s="22" t="s">
        <v>537</v>
      </c>
      <c r="D1599" s="36"/>
      <c r="E1599" s="25" t="s">
        <v>530</v>
      </c>
      <c r="F1599" s="22">
        <v>1537.36</v>
      </c>
      <c r="G1599" s="11">
        <v>5173.320000000037</v>
      </c>
    </row>
    <row r="1600" spans="1:7" x14ac:dyDescent="0.15">
      <c r="A1600" t="s">
        <v>538</v>
      </c>
      <c r="B1600" s="10">
        <v>41669</v>
      </c>
      <c r="C1600" t="s">
        <v>548</v>
      </c>
      <c r="D1600" s="33">
        <v>230</v>
      </c>
      <c r="E1600" s="12" t="s">
        <v>530</v>
      </c>
      <c r="G1600" s="11">
        <v>4943.320000000037</v>
      </c>
    </row>
    <row r="1601" spans="1:7" x14ac:dyDescent="0.15">
      <c r="A1601" t="s">
        <v>538</v>
      </c>
      <c r="B1601" s="10">
        <v>41669</v>
      </c>
      <c r="C1601" t="s">
        <v>550</v>
      </c>
      <c r="D1601" s="33">
        <v>159.77000000000001</v>
      </c>
      <c r="E1601" s="12" t="s">
        <v>530</v>
      </c>
      <c r="G1601" s="11">
        <v>4783.5500000000366</v>
      </c>
    </row>
    <row r="1602" spans="1:7" x14ac:dyDescent="0.15">
      <c r="A1602" t="s">
        <v>538</v>
      </c>
      <c r="B1602" s="10">
        <v>41669</v>
      </c>
      <c r="C1602" t="s">
        <v>531</v>
      </c>
      <c r="D1602" s="33">
        <v>37.6</v>
      </c>
      <c r="E1602" s="12" t="s">
        <v>530</v>
      </c>
      <c r="G1602" s="11">
        <v>4745.9500000000362</v>
      </c>
    </row>
    <row r="1603" spans="1:7" x14ac:dyDescent="0.15">
      <c r="A1603" t="s">
        <v>538</v>
      </c>
      <c r="B1603" s="10">
        <v>41669</v>
      </c>
      <c r="C1603" t="s">
        <v>551</v>
      </c>
      <c r="D1603" s="33">
        <v>58.75</v>
      </c>
      <c r="E1603" s="12" t="s">
        <v>530</v>
      </c>
      <c r="G1603" s="11">
        <v>4687.2000000000362</v>
      </c>
    </row>
    <row r="1604" spans="1:7" x14ac:dyDescent="0.15">
      <c r="A1604" t="s">
        <v>538</v>
      </c>
      <c r="B1604" s="10">
        <v>41669</v>
      </c>
      <c r="C1604" t="s">
        <v>552</v>
      </c>
      <c r="D1604" s="33">
        <v>139.53</v>
      </c>
      <c r="E1604" s="12" t="s">
        <v>530</v>
      </c>
      <c r="G1604" s="11">
        <v>4547.6700000000365</v>
      </c>
    </row>
    <row r="1605" spans="1:7" x14ac:dyDescent="0.15">
      <c r="A1605" t="s">
        <v>538</v>
      </c>
      <c r="B1605" s="10">
        <v>41669</v>
      </c>
      <c r="C1605" t="s">
        <v>554</v>
      </c>
      <c r="D1605" s="33">
        <v>24.78</v>
      </c>
      <c r="E1605" s="12" t="s">
        <v>530</v>
      </c>
      <c r="G1605" s="11">
        <v>4522.8900000000367</v>
      </c>
    </row>
    <row r="1606" spans="1:7" x14ac:dyDescent="0.15">
      <c r="A1606" t="s">
        <v>538</v>
      </c>
      <c r="B1606" s="10">
        <v>41669</v>
      </c>
      <c r="C1606" t="s">
        <v>553</v>
      </c>
      <c r="D1606" s="33">
        <v>172.54</v>
      </c>
      <c r="E1606" s="12" t="s">
        <v>530</v>
      </c>
      <c r="G1606" s="11">
        <v>4350.3500000000367</v>
      </c>
    </row>
    <row r="1607" spans="1:7" x14ac:dyDescent="0.15">
      <c r="A1607" t="s">
        <v>538</v>
      </c>
      <c r="B1607" s="10">
        <v>41669</v>
      </c>
      <c r="C1607" t="s">
        <v>555</v>
      </c>
      <c r="D1607" s="33">
        <v>15.5</v>
      </c>
      <c r="E1607" s="12" t="s">
        <v>530</v>
      </c>
      <c r="G1607" s="11">
        <v>4334.8500000000367</v>
      </c>
    </row>
    <row r="1608" spans="1:7" x14ac:dyDescent="0.15">
      <c r="A1608" t="s">
        <v>538</v>
      </c>
      <c r="B1608" s="10">
        <v>41669</v>
      </c>
      <c r="C1608" t="s">
        <v>569</v>
      </c>
      <c r="D1608" s="33">
        <v>150</v>
      </c>
      <c r="E1608" s="12" t="s">
        <v>530</v>
      </c>
      <c r="G1608" s="11">
        <v>4184.8500000000367</v>
      </c>
    </row>
    <row r="1609" spans="1:7" x14ac:dyDescent="0.15">
      <c r="A1609" t="s">
        <v>527</v>
      </c>
      <c r="B1609" s="10">
        <v>41672</v>
      </c>
      <c r="C1609" t="s">
        <v>558</v>
      </c>
      <c r="D1609" s="33">
        <v>119.99</v>
      </c>
      <c r="E1609" s="12" t="s">
        <v>530</v>
      </c>
      <c r="G1609" s="11">
        <v>4064.860000000037</v>
      </c>
    </row>
    <row r="1610" spans="1:7" x14ac:dyDescent="0.15">
      <c r="A1610" t="s">
        <v>527</v>
      </c>
      <c r="B1610" s="10">
        <v>41672</v>
      </c>
      <c r="C1610" t="s">
        <v>694</v>
      </c>
      <c r="D1610" s="33">
        <v>20.13</v>
      </c>
      <c r="E1610" s="12" t="s">
        <v>530</v>
      </c>
      <c r="G1610" s="11">
        <v>4044.7300000000369</v>
      </c>
    </row>
    <row r="1611" spans="1:7" x14ac:dyDescent="0.15">
      <c r="A1611" s="22" t="s">
        <v>527</v>
      </c>
      <c r="B1611" s="23">
        <v>41672</v>
      </c>
      <c r="C1611" s="22" t="s">
        <v>529</v>
      </c>
      <c r="D1611" s="36">
        <v>48.76</v>
      </c>
      <c r="E1611" s="25" t="s">
        <v>530</v>
      </c>
      <c r="F1611" s="22"/>
      <c r="G1611" s="11">
        <v>3995.9700000000366</v>
      </c>
    </row>
    <row r="1612" spans="1:7" x14ac:dyDescent="0.15">
      <c r="A1612" t="s">
        <v>527</v>
      </c>
      <c r="B1612" s="10">
        <v>41675</v>
      </c>
      <c r="C1612" t="s">
        <v>697</v>
      </c>
      <c r="D1612" s="33">
        <v>18</v>
      </c>
      <c r="E1612" s="12" t="s">
        <v>530</v>
      </c>
      <c r="G1612" s="11">
        <v>3977.9700000000366</v>
      </c>
    </row>
    <row r="1613" spans="1:7" x14ac:dyDescent="0.15">
      <c r="A1613" s="22" t="s">
        <v>536</v>
      </c>
      <c r="B1613" s="23">
        <v>41675</v>
      </c>
      <c r="C1613" s="22" t="s">
        <v>699</v>
      </c>
      <c r="D1613" s="36"/>
      <c r="E1613" s="25" t="s">
        <v>530</v>
      </c>
      <c r="F1613" s="22">
        <v>1301</v>
      </c>
      <c r="G1613" s="11">
        <v>5278.9700000000366</v>
      </c>
    </row>
    <row r="1614" spans="1:7" x14ac:dyDescent="0.15">
      <c r="A1614" t="s">
        <v>527</v>
      </c>
      <c r="B1614" s="10">
        <v>41677</v>
      </c>
      <c r="C1614" t="s">
        <v>532</v>
      </c>
      <c r="D1614" s="33">
        <v>20</v>
      </c>
      <c r="E1614" s="12" t="s">
        <v>530</v>
      </c>
      <c r="G1614" s="11">
        <v>5258.9700000000366</v>
      </c>
    </row>
    <row r="1615" spans="1:7" x14ac:dyDescent="0.15">
      <c r="A1615" t="s">
        <v>527</v>
      </c>
      <c r="B1615" s="10">
        <v>41677</v>
      </c>
      <c r="C1615" t="s">
        <v>698</v>
      </c>
      <c r="D1615" s="33">
        <v>34.08</v>
      </c>
      <c r="E1615" s="12" t="s">
        <v>530</v>
      </c>
      <c r="G1615" s="11">
        <v>5224.8900000000367</v>
      </c>
    </row>
    <row r="1616" spans="1:7" x14ac:dyDescent="0.15">
      <c r="A1616" t="s">
        <v>538</v>
      </c>
      <c r="B1616" s="10">
        <v>41677</v>
      </c>
      <c r="C1616" t="s">
        <v>585</v>
      </c>
      <c r="D1616" s="33">
        <v>37.28</v>
      </c>
      <c r="E1616" s="12" t="s">
        <v>530</v>
      </c>
      <c r="G1616" s="11">
        <v>5187.610000000037</v>
      </c>
    </row>
    <row r="1617" spans="1:7" x14ac:dyDescent="0.15">
      <c r="A1617" t="s">
        <v>527</v>
      </c>
      <c r="B1617" s="10">
        <v>41678</v>
      </c>
      <c r="C1617" t="s">
        <v>532</v>
      </c>
      <c r="D1617" s="33">
        <v>40</v>
      </c>
      <c r="E1617" s="12" t="s">
        <v>530</v>
      </c>
      <c r="G1617" s="11">
        <v>5147.610000000037</v>
      </c>
    </row>
    <row r="1618" spans="1:7" x14ac:dyDescent="0.15">
      <c r="A1618" t="s">
        <v>527</v>
      </c>
      <c r="B1618" s="10">
        <v>41678</v>
      </c>
      <c r="C1618" t="s">
        <v>592</v>
      </c>
      <c r="D1618" s="33">
        <v>46.62</v>
      </c>
      <c r="E1618" s="12" t="s">
        <v>530</v>
      </c>
      <c r="G1618" s="11">
        <v>5100.9900000000371</v>
      </c>
    </row>
    <row r="1619" spans="1:7" x14ac:dyDescent="0.15">
      <c r="A1619" t="s">
        <v>527</v>
      </c>
      <c r="B1619" s="10">
        <v>41680</v>
      </c>
      <c r="C1619" t="s">
        <v>558</v>
      </c>
      <c r="D1619" s="33">
        <v>151.29</v>
      </c>
      <c r="E1619" s="12" t="s">
        <v>530</v>
      </c>
      <c r="G1619" s="11">
        <v>4949.7000000000371</v>
      </c>
    </row>
    <row r="1620" spans="1:7" x14ac:dyDescent="0.15">
      <c r="A1620" t="s">
        <v>527</v>
      </c>
      <c r="B1620" s="10">
        <v>41682</v>
      </c>
      <c r="C1620" t="s">
        <v>558</v>
      </c>
      <c r="D1620" s="33">
        <v>65.099999999999994</v>
      </c>
      <c r="E1620" s="12" t="s">
        <v>530</v>
      </c>
      <c r="G1620" s="11">
        <v>4884.6000000000367</v>
      </c>
    </row>
    <row r="1621" spans="1:7" x14ac:dyDescent="0.15">
      <c r="A1621" t="s">
        <v>527</v>
      </c>
      <c r="B1621" s="10">
        <v>41684</v>
      </c>
      <c r="C1621" t="s">
        <v>676</v>
      </c>
      <c r="D1621" s="33">
        <v>44.52</v>
      </c>
      <c r="E1621" s="12" t="s">
        <v>530</v>
      </c>
      <c r="G1621" s="11">
        <v>4840.0800000000363</v>
      </c>
    </row>
    <row r="1622" spans="1:7" x14ac:dyDescent="0.15">
      <c r="A1622" s="22" t="s">
        <v>536</v>
      </c>
      <c r="B1622" s="23">
        <v>41684</v>
      </c>
      <c r="C1622" s="22" t="s">
        <v>537</v>
      </c>
      <c r="D1622" s="36"/>
      <c r="E1622" s="25" t="s">
        <v>530</v>
      </c>
      <c r="F1622" s="22">
        <v>1537.35</v>
      </c>
      <c r="G1622" s="11">
        <v>6377.4300000000367</v>
      </c>
    </row>
    <row r="1623" spans="1:7" x14ac:dyDescent="0.15">
      <c r="A1623" t="s">
        <v>538</v>
      </c>
      <c r="B1623" s="10">
        <v>41684</v>
      </c>
      <c r="C1623" t="s">
        <v>539</v>
      </c>
      <c r="D1623" s="33">
        <v>1102.26</v>
      </c>
      <c r="E1623" s="12" t="s">
        <v>530</v>
      </c>
      <c r="G1623" s="11">
        <v>5275.1700000000365</v>
      </c>
    </row>
    <row r="1624" spans="1:7" x14ac:dyDescent="0.15">
      <c r="A1624" t="s">
        <v>527</v>
      </c>
      <c r="B1624" s="10">
        <v>41685</v>
      </c>
      <c r="C1624" t="s">
        <v>592</v>
      </c>
      <c r="D1624" s="33">
        <v>46.62</v>
      </c>
      <c r="E1624" s="12" t="s">
        <v>530</v>
      </c>
      <c r="G1624" s="11">
        <v>5228.5500000000366</v>
      </c>
    </row>
    <row r="1625" spans="1:7" x14ac:dyDescent="0.15">
      <c r="A1625" t="s">
        <v>527</v>
      </c>
      <c r="B1625" s="10">
        <v>41686</v>
      </c>
      <c r="C1625" t="s">
        <v>557</v>
      </c>
      <c r="D1625" s="33">
        <v>39.24</v>
      </c>
      <c r="E1625" s="12" t="s">
        <v>530</v>
      </c>
      <c r="G1625" s="11">
        <v>5189.3100000000368</v>
      </c>
    </row>
    <row r="1626" spans="1:7" x14ac:dyDescent="0.15">
      <c r="A1626" t="s">
        <v>527</v>
      </c>
      <c r="B1626" s="10">
        <v>41689</v>
      </c>
      <c r="C1626" t="s">
        <v>558</v>
      </c>
      <c r="D1626" s="33">
        <v>87.6</v>
      </c>
      <c r="E1626" s="12" t="s">
        <v>530</v>
      </c>
      <c r="G1626" s="11">
        <v>5101.7100000000364</v>
      </c>
    </row>
    <row r="1627" spans="1:7" x14ac:dyDescent="0.15">
      <c r="A1627" t="s">
        <v>527</v>
      </c>
      <c r="B1627" s="10">
        <v>41689</v>
      </c>
      <c r="C1627" t="s">
        <v>558</v>
      </c>
      <c r="D1627" s="33">
        <v>24.23</v>
      </c>
      <c r="E1627" s="12" t="s">
        <v>530</v>
      </c>
      <c r="G1627" s="11">
        <v>5077.4800000000369</v>
      </c>
    </row>
    <row r="1628" spans="1:7" x14ac:dyDescent="0.15">
      <c r="A1628" t="s">
        <v>527</v>
      </c>
      <c r="B1628" s="10">
        <v>41691</v>
      </c>
      <c r="C1628" t="s">
        <v>676</v>
      </c>
      <c r="D1628" s="33">
        <v>44.85</v>
      </c>
      <c r="E1628" s="12" t="s">
        <v>530</v>
      </c>
      <c r="G1628" s="11">
        <v>5032.6300000000365</v>
      </c>
    </row>
    <row r="1629" spans="1:7" x14ac:dyDescent="0.15">
      <c r="A1629" t="s">
        <v>527</v>
      </c>
      <c r="B1629" s="10">
        <v>41694</v>
      </c>
      <c r="C1629" t="s">
        <v>589</v>
      </c>
      <c r="D1629" s="33">
        <v>24.95</v>
      </c>
      <c r="E1629" s="12" t="s">
        <v>530</v>
      </c>
      <c r="G1629" s="11">
        <v>5007.6800000000367</v>
      </c>
    </row>
    <row r="1630" spans="1:7" x14ac:dyDescent="0.15">
      <c r="A1630" t="s">
        <v>527</v>
      </c>
      <c r="B1630" s="10">
        <v>41694</v>
      </c>
      <c r="C1630" t="s">
        <v>558</v>
      </c>
      <c r="D1630" s="33">
        <v>167.58</v>
      </c>
      <c r="E1630" s="12" t="s">
        <v>530</v>
      </c>
      <c r="G1630" s="11">
        <v>4840.1000000000367</v>
      </c>
    </row>
    <row r="1631" spans="1:7" x14ac:dyDescent="0.15">
      <c r="A1631" t="s">
        <v>527</v>
      </c>
      <c r="B1631" s="10">
        <v>41697</v>
      </c>
      <c r="C1631" t="s">
        <v>676</v>
      </c>
      <c r="D1631" s="33">
        <v>43.19</v>
      </c>
      <c r="E1631" s="12" t="s">
        <v>530</v>
      </c>
      <c r="G1631" s="11">
        <v>4796.9100000000371</v>
      </c>
    </row>
    <row r="1632" spans="1:7" x14ac:dyDescent="0.15">
      <c r="A1632" s="22" t="s">
        <v>536</v>
      </c>
      <c r="B1632" s="23">
        <v>41697</v>
      </c>
      <c r="C1632" s="22" t="s">
        <v>537</v>
      </c>
      <c r="D1632" s="36"/>
      <c r="E1632" s="25" t="s">
        <v>530</v>
      </c>
      <c r="F1632" s="22">
        <v>4395.74</v>
      </c>
      <c r="G1632" s="11">
        <v>9192.6500000000378</v>
      </c>
    </row>
    <row r="1633" spans="1:7" x14ac:dyDescent="0.15">
      <c r="A1633" t="s">
        <v>527</v>
      </c>
      <c r="B1633" s="10">
        <v>41699</v>
      </c>
      <c r="C1633" t="s">
        <v>532</v>
      </c>
      <c r="D1633" s="33">
        <v>50</v>
      </c>
      <c r="E1633" s="12" t="s">
        <v>530</v>
      </c>
      <c r="G1633" s="11">
        <v>9142.6500000000378</v>
      </c>
    </row>
    <row r="1634" spans="1:7" x14ac:dyDescent="0.15">
      <c r="A1634" t="s">
        <v>538</v>
      </c>
      <c r="B1634" s="10">
        <v>41699</v>
      </c>
      <c r="C1634" t="s">
        <v>555</v>
      </c>
      <c r="D1634" s="33">
        <v>39.119999999999997</v>
      </c>
      <c r="E1634" s="12" t="s">
        <v>530</v>
      </c>
      <c r="G1634" s="11">
        <v>9103.530000000037</v>
      </c>
    </row>
    <row r="1635" spans="1:7" x14ac:dyDescent="0.15">
      <c r="A1635" t="s">
        <v>538</v>
      </c>
      <c r="B1635" s="10">
        <v>41699</v>
      </c>
      <c r="C1635" t="s">
        <v>550</v>
      </c>
      <c r="D1635" s="33">
        <v>156.01</v>
      </c>
      <c r="E1635" s="12" t="s">
        <v>530</v>
      </c>
      <c r="G1635" s="11">
        <v>8947.5200000000368</v>
      </c>
    </row>
    <row r="1636" spans="1:7" x14ac:dyDescent="0.15">
      <c r="A1636" t="s">
        <v>538</v>
      </c>
      <c r="B1636" s="10">
        <v>41699</v>
      </c>
      <c r="C1636" t="s">
        <v>552</v>
      </c>
      <c r="D1636" s="33">
        <v>139.53</v>
      </c>
      <c r="E1636" s="12" t="s">
        <v>530</v>
      </c>
      <c r="G1636" s="11">
        <v>8807.9900000000362</v>
      </c>
    </row>
    <row r="1637" spans="1:7" x14ac:dyDescent="0.15">
      <c r="A1637" t="s">
        <v>538</v>
      </c>
      <c r="B1637" s="10">
        <v>41699</v>
      </c>
      <c r="C1637" t="s">
        <v>553</v>
      </c>
      <c r="D1637" s="33">
        <v>172.54</v>
      </c>
      <c r="E1637" s="12" t="s">
        <v>530</v>
      </c>
      <c r="G1637" s="11">
        <v>8635.4500000000353</v>
      </c>
    </row>
    <row r="1638" spans="1:7" x14ac:dyDescent="0.15">
      <c r="A1638" t="s">
        <v>538</v>
      </c>
      <c r="B1638" s="10">
        <v>41699</v>
      </c>
      <c r="C1638" t="s">
        <v>554</v>
      </c>
      <c r="D1638" s="33">
        <v>40</v>
      </c>
      <c r="E1638" s="12" t="s">
        <v>530</v>
      </c>
      <c r="G1638" s="11">
        <v>8595.4500000000353</v>
      </c>
    </row>
    <row r="1639" spans="1:7" x14ac:dyDescent="0.15">
      <c r="A1639" t="s">
        <v>538</v>
      </c>
      <c r="B1639" s="10">
        <v>41699</v>
      </c>
      <c r="C1639" t="s">
        <v>531</v>
      </c>
      <c r="D1639" s="33">
        <v>37.6</v>
      </c>
      <c r="E1639" s="12" t="s">
        <v>530</v>
      </c>
      <c r="G1639" s="11">
        <v>8557.8500000000349</v>
      </c>
    </row>
    <row r="1640" spans="1:7" x14ac:dyDescent="0.15">
      <c r="A1640" t="s">
        <v>538</v>
      </c>
      <c r="B1640" s="10">
        <v>41699</v>
      </c>
      <c r="C1640" t="s">
        <v>700</v>
      </c>
      <c r="D1640" s="33">
        <v>230</v>
      </c>
      <c r="E1640" s="12" t="s">
        <v>530</v>
      </c>
      <c r="G1640" s="11">
        <v>8327.8500000000349</v>
      </c>
    </row>
    <row r="1641" spans="1:7" x14ac:dyDescent="0.15">
      <c r="A1641" t="s">
        <v>538</v>
      </c>
      <c r="B1641" s="10">
        <v>41699</v>
      </c>
      <c r="C1641" t="s">
        <v>569</v>
      </c>
      <c r="D1641" s="33">
        <v>3150</v>
      </c>
      <c r="E1641" s="12" t="s">
        <v>530</v>
      </c>
      <c r="G1641" s="11">
        <v>5177.8500000000349</v>
      </c>
    </row>
    <row r="1642" spans="1:7" x14ac:dyDescent="0.15">
      <c r="A1642" t="s">
        <v>527</v>
      </c>
      <c r="B1642" s="10">
        <v>41701</v>
      </c>
      <c r="C1642" t="s">
        <v>558</v>
      </c>
      <c r="D1642" s="33">
        <v>99.94</v>
      </c>
      <c r="E1642" s="12" t="s">
        <v>530</v>
      </c>
      <c r="G1642" s="11">
        <v>5077.9100000000353</v>
      </c>
    </row>
    <row r="1643" spans="1:7" x14ac:dyDescent="0.15">
      <c r="A1643" t="s">
        <v>527</v>
      </c>
      <c r="B1643" s="10">
        <v>41704</v>
      </c>
      <c r="C1643" t="s">
        <v>676</v>
      </c>
      <c r="D1643" s="33">
        <v>43.6</v>
      </c>
      <c r="E1643" s="12" t="s">
        <v>530</v>
      </c>
      <c r="G1643" s="11">
        <v>5034.310000000035</v>
      </c>
    </row>
    <row r="1644" spans="1:7" x14ac:dyDescent="0.15">
      <c r="A1644" t="s">
        <v>527</v>
      </c>
      <c r="B1644" s="10">
        <v>41706</v>
      </c>
      <c r="C1644" t="s">
        <v>701</v>
      </c>
      <c r="D1644" s="33">
        <v>63.95</v>
      </c>
      <c r="E1644" s="12" t="s">
        <v>530</v>
      </c>
      <c r="G1644" s="11">
        <v>4970.3600000000351</v>
      </c>
    </row>
    <row r="1645" spans="1:7" x14ac:dyDescent="0.15">
      <c r="A1645" t="s">
        <v>527</v>
      </c>
      <c r="B1645" s="10">
        <v>41707</v>
      </c>
      <c r="C1645" t="s">
        <v>558</v>
      </c>
      <c r="D1645" s="33">
        <v>47.79</v>
      </c>
      <c r="E1645" s="12" t="s">
        <v>530</v>
      </c>
      <c r="G1645" s="11">
        <v>4922.5700000000352</v>
      </c>
    </row>
    <row r="1646" spans="1:7" x14ac:dyDescent="0.15">
      <c r="A1646" t="s">
        <v>527</v>
      </c>
      <c r="B1646" s="10">
        <v>41707</v>
      </c>
      <c r="C1646" t="s">
        <v>558</v>
      </c>
      <c r="D1646" s="33">
        <v>45.39</v>
      </c>
      <c r="E1646" s="12" t="s">
        <v>530</v>
      </c>
      <c r="G1646" s="11">
        <v>4877.1800000000349</v>
      </c>
    </row>
    <row r="1647" spans="1:7" x14ac:dyDescent="0.15">
      <c r="A1647" t="s">
        <v>527</v>
      </c>
      <c r="B1647" s="10">
        <v>41707</v>
      </c>
      <c r="C1647" t="s">
        <v>629</v>
      </c>
      <c r="D1647" s="33">
        <v>48.74</v>
      </c>
      <c r="E1647" s="12" t="s">
        <v>530</v>
      </c>
      <c r="G1647" s="11">
        <v>4828.4400000000351</v>
      </c>
    </row>
    <row r="1648" spans="1:7" x14ac:dyDescent="0.15">
      <c r="A1648" t="s">
        <v>527</v>
      </c>
      <c r="B1648" s="10">
        <v>41708</v>
      </c>
      <c r="C1648" t="s">
        <v>558</v>
      </c>
      <c r="D1648" s="33">
        <v>49.84</v>
      </c>
      <c r="E1648" s="12" t="s">
        <v>530</v>
      </c>
      <c r="G1648" s="11">
        <v>4778.6000000000349</v>
      </c>
    </row>
    <row r="1649" spans="1:7" x14ac:dyDescent="0.15">
      <c r="A1649" t="s">
        <v>527</v>
      </c>
      <c r="B1649" s="10">
        <v>41711</v>
      </c>
      <c r="C1649" t="s">
        <v>676</v>
      </c>
      <c r="D1649" s="33">
        <v>46.32</v>
      </c>
      <c r="E1649" s="12" t="s">
        <v>530</v>
      </c>
      <c r="G1649" s="11">
        <v>4732.2800000000352</v>
      </c>
    </row>
    <row r="1650" spans="1:7" x14ac:dyDescent="0.15">
      <c r="A1650" t="s">
        <v>527</v>
      </c>
      <c r="B1650" s="10">
        <v>41712</v>
      </c>
      <c r="C1650" t="s">
        <v>702</v>
      </c>
      <c r="D1650" s="33">
        <v>13</v>
      </c>
      <c r="E1650" s="12" t="s">
        <v>530</v>
      </c>
      <c r="G1650" s="11">
        <v>4719.2800000000352</v>
      </c>
    </row>
    <row r="1651" spans="1:7" x14ac:dyDescent="0.15">
      <c r="A1651" s="22" t="s">
        <v>536</v>
      </c>
      <c r="B1651" s="23">
        <v>41712</v>
      </c>
      <c r="C1651" s="22" t="s">
        <v>537</v>
      </c>
      <c r="D1651" s="36"/>
      <c r="E1651" s="25" t="s">
        <v>530</v>
      </c>
      <c r="F1651" s="22">
        <v>1537.35</v>
      </c>
      <c r="G1651" s="11">
        <v>6256.6300000000356</v>
      </c>
    </row>
    <row r="1652" spans="1:7" x14ac:dyDescent="0.15">
      <c r="A1652" t="s">
        <v>538</v>
      </c>
      <c r="B1652" s="10">
        <v>41712</v>
      </c>
      <c r="C1652" t="s">
        <v>539</v>
      </c>
      <c r="D1652" s="33">
        <v>1102.26</v>
      </c>
      <c r="E1652" s="12" t="s">
        <v>530</v>
      </c>
      <c r="G1652" s="11">
        <v>5154.3700000000354</v>
      </c>
    </row>
    <row r="1653" spans="1:7" x14ac:dyDescent="0.15">
      <c r="A1653" t="s">
        <v>538</v>
      </c>
      <c r="B1653" s="10">
        <v>41712</v>
      </c>
      <c r="C1653" t="s">
        <v>585</v>
      </c>
      <c r="D1653" s="33">
        <v>53.38</v>
      </c>
      <c r="E1653" s="12" t="s">
        <v>530</v>
      </c>
      <c r="G1653" s="11">
        <v>5100.9900000000353</v>
      </c>
    </row>
    <row r="1654" spans="1:7" x14ac:dyDescent="0.15">
      <c r="A1654" t="s">
        <v>527</v>
      </c>
      <c r="B1654" s="10">
        <v>41713</v>
      </c>
      <c r="C1654" t="s">
        <v>629</v>
      </c>
      <c r="D1654" s="33">
        <v>67.819999999999993</v>
      </c>
      <c r="E1654" s="12" t="s">
        <v>530</v>
      </c>
      <c r="G1654" s="11">
        <v>5033.1700000000355</v>
      </c>
    </row>
    <row r="1655" spans="1:7" x14ac:dyDescent="0.15">
      <c r="A1655" t="s">
        <v>527</v>
      </c>
      <c r="B1655" s="10">
        <v>41713</v>
      </c>
      <c r="C1655" t="s">
        <v>640</v>
      </c>
      <c r="D1655" s="33">
        <v>23</v>
      </c>
      <c r="E1655" s="12" t="s">
        <v>530</v>
      </c>
      <c r="G1655" s="11">
        <v>5010.1700000000355</v>
      </c>
    </row>
    <row r="1656" spans="1:7" x14ac:dyDescent="0.15">
      <c r="A1656" t="s">
        <v>527</v>
      </c>
      <c r="B1656" s="10">
        <v>41717</v>
      </c>
      <c r="C1656" t="s">
        <v>676</v>
      </c>
      <c r="D1656" s="33">
        <v>42.79</v>
      </c>
      <c r="E1656" s="12" t="s">
        <v>530</v>
      </c>
      <c r="G1656" s="11">
        <v>4967.3800000000356</v>
      </c>
    </row>
    <row r="1657" spans="1:7" x14ac:dyDescent="0.15">
      <c r="A1657" t="s">
        <v>527</v>
      </c>
      <c r="B1657" s="10">
        <v>41718</v>
      </c>
      <c r="C1657" t="s">
        <v>697</v>
      </c>
      <c r="D1657" s="33">
        <v>18</v>
      </c>
      <c r="E1657" s="12" t="s">
        <v>530</v>
      </c>
      <c r="G1657" s="11">
        <v>4949.3800000000356</v>
      </c>
    </row>
    <row r="1658" spans="1:7" x14ac:dyDescent="0.15">
      <c r="A1658" t="s">
        <v>527</v>
      </c>
      <c r="B1658" s="10">
        <v>41720</v>
      </c>
      <c r="C1658" t="s">
        <v>532</v>
      </c>
      <c r="D1658" s="33">
        <v>50</v>
      </c>
      <c r="E1658" s="12" t="s">
        <v>530</v>
      </c>
      <c r="G1658" s="11">
        <v>4899.3800000000356</v>
      </c>
    </row>
    <row r="1659" spans="1:7" x14ac:dyDescent="0.15">
      <c r="A1659" t="s">
        <v>527</v>
      </c>
      <c r="B1659" s="10">
        <v>41721</v>
      </c>
      <c r="C1659" t="s">
        <v>629</v>
      </c>
      <c r="D1659" s="33">
        <v>21.19</v>
      </c>
      <c r="E1659" s="12" t="s">
        <v>530</v>
      </c>
      <c r="G1659" s="11">
        <v>4878.190000000036</v>
      </c>
    </row>
    <row r="1660" spans="1:7" x14ac:dyDescent="0.15">
      <c r="A1660" t="s">
        <v>527</v>
      </c>
      <c r="B1660" s="10">
        <v>41721</v>
      </c>
      <c r="C1660" t="s">
        <v>558</v>
      </c>
      <c r="D1660" s="33">
        <v>3.5</v>
      </c>
      <c r="E1660" s="12" t="s">
        <v>530</v>
      </c>
      <c r="G1660" s="11">
        <v>4874.690000000036</v>
      </c>
    </row>
    <row r="1661" spans="1:7" x14ac:dyDescent="0.15">
      <c r="A1661" t="s">
        <v>527</v>
      </c>
      <c r="B1661" s="10">
        <v>41721</v>
      </c>
      <c r="C1661" t="s">
        <v>634</v>
      </c>
      <c r="D1661" s="33">
        <v>23.11</v>
      </c>
      <c r="E1661" s="12" t="s">
        <v>530</v>
      </c>
      <c r="G1661" s="11">
        <v>4851.5800000000363</v>
      </c>
    </row>
    <row r="1662" spans="1:7" x14ac:dyDescent="0.15">
      <c r="A1662" t="s">
        <v>527</v>
      </c>
      <c r="B1662" s="10">
        <v>41722</v>
      </c>
      <c r="C1662" t="s">
        <v>558</v>
      </c>
      <c r="D1662" s="33">
        <v>82.9</v>
      </c>
      <c r="E1662" s="12" t="s">
        <v>530</v>
      </c>
      <c r="G1662" s="11">
        <v>4768.6800000000367</v>
      </c>
    </row>
    <row r="1663" spans="1:7" x14ac:dyDescent="0.15">
      <c r="A1663" t="s">
        <v>527</v>
      </c>
      <c r="B1663" s="10">
        <v>41724</v>
      </c>
      <c r="C1663" t="s">
        <v>697</v>
      </c>
      <c r="D1663" s="33">
        <v>18</v>
      </c>
      <c r="E1663" s="12" t="s">
        <v>530</v>
      </c>
      <c r="G1663" s="11">
        <v>4750.6800000000367</v>
      </c>
    </row>
    <row r="1664" spans="1:7" x14ac:dyDescent="0.15">
      <c r="A1664" s="22" t="s">
        <v>536</v>
      </c>
      <c r="B1664" s="23">
        <v>41727</v>
      </c>
      <c r="C1664" s="22" t="s">
        <v>537</v>
      </c>
      <c r="D1664" s="36"/>
      <c r="E1664" s="25" t="s">
        <v>530</v>
      </c>
      <c r="F1664" s="22">
        <v>1537.36</v>
      </c>
      <c r="G1664" s="11">
        <v>6288.0400000000363</v>
      </c>
    </row>
    <row r="1665" spans="1:7" x14ac:dyDescent="0.15">
      <c r="A1665" t="s">
        <v>538</v>
      </c>
      <c r="B1665" s="10">
        <v>41727</v>
      </c>
      <c r="C1665" t="s">
        <v>550</v>
      </c>
      <c r="D1665" s="33">
        <v>99.26</v>
      </c>
      <c r="E1665" s="12" t="s">
        <v>530</v>
      </c>
      <c r="G1665" s="11">
        <v>6188.7800000000361</v>
      </c>
    </row>
    <row r="1666" spans="1:7" x14ac:dyDescent="0.15">
      <c r="A1666" t="s">
        <v>538</v>
      </c>
      <c r="B1666" s="10">
        <v>41727</v>
      </c>
      <c r="C1666" t="s">
        <v>531</v>
      </c>
      <c r="D1666" s="33">
        <v>37.6</v>
      </c>
      <c r="E1666" s="12" t="s">
        <v>530</v>
      </c>
      <c r="G1666" s="11">
        <v>6151.1800000000358</v>
      </c>
    </row>
    <row r="1667" spans="1:7" x14ac:dyDescent="0.15">
      <c r="A1667" t="s">
        <v>538</v>
      </c>
      <c r="B1667" s="10">
        <v>41727</v>
      </c>
      <c r="C1667" t="s">
        <v>700</v>
      </c>
      <c r="D1667" s="33">
        <v>230</v>
      </c>
      <c r="E1667" s="27" t="s">
        <v>530</v>
      </c>
      <c r="G1667" s="11">
        <v>5921.1800000000358</v>
      </c>
    </row>
    <row r="1668" spans="1:7" x14ac:dyDescent="0.15">
      <c r="A1668" t="s">
        <v>538</v>
      </c>
      <c r="B1668" s="10">
        <v>41727</v>
      </c>
      <c r="C1668" t="s">
        <v>552</v>
      </c>
      <c r="D1668" s="33">
        <v>141.62</v>
      </c>
      <c r="E1668" s="12" t="s">
        <v>530</v>
      </c>
      <c r="G1668" s="11">
        <v>5779.5600000000359</v>
      </c>
    </row>
    <row r="1669" spans="1:7" x14ac:dyDescent="0.15">
      <c r="A1669" t="s">
        <v>538</v>
      </c>
      <c r="B1669" s="10">
        <v>41727</v>
      </c>
      <c r="C1669" t="s">
        <v>553</v>
      </c>
      <c r="D1669" s="33">
        <v>172.54</v>
      </c>
      <c r="E1669" s="12" t="s">
        <v>530</v>
      </c>
      <c r="G1669" s="11">
        <v>5607.0200000000359</v>
      </c>
    </row>
    <row r="1670" spans="1:7" x14ac:dyDescent="0.15">
      <c r="A1670" t="s">
        <v>538</v>
      </c>
      <c r="B1670" s="10">
        <v>41727</v>
      </c>
      <c r="C1670" t="s">
        <v>554</v>
      </c>
      <c r="D1670" s="33">
        <v>30</v>
      </c>
      <c r="E1670" s="12" t="s">
        <v>530</v>
      </c>
      <c r="G1670" s="11">
        <v>5577.0200000000359</v>
      </c>
    </row>
    <row r="1671" spans="1:7" x14ac:dyDescent="0.15">
      <c r="A1671" t="s">
        <v>538</v>
      </c>
      <c r="B1671" s="10">
        <v>41727</v>
      </c>
      <c r="C1671" t="s">
        <v>555</v>
      </c>
      <c r="D1671" s="33">
        <v>14</v>
      </c>
      <c r="E1671" s="12" t="s">
        <v>530</v>
      </c>
      <c r="G1671" s="11">
        <v>5563.0200000000359</v>
      </c>
    </row>
    <row r="1672" spans="1:7" x14ac:dyDescent="0.15">
      <c r="A1672" t="s">
        <v>538</v>
      </c>
      <c r="B1672" s="10">
        <v>41727</v>
      </c>
      <c r="C1672" t="s">
        <v>569</v>
      </c>
      <c r="D1672" s="33">
        <v>224</v>
      </c>
      <c r="E1672" s="12" t="s">
        <v>530</v>
      </c>
      <c r="G1672" s="11">
        <v>5339.0200000000359</v>
      </c>
    </row>
    <row r="1673" spans="1:7" x14ac:dyDescent="0.15">
      <c r="A1673" t="s">
        <v>527</v>
      </c>
      <c r="B1673" s="10">
        <v>41727</v>
      </c>
      <c r="C1673" t="s">
        <v>629</v>
      </c>
      <c r="D1673" s="33">
        <v>31.79</v>
      </c>
      <c r="E1673" s="12" t="s">
        <v>530</v>
      </c>
      <c r="G1673" s="11">
        <v>5307.2300000000359</v>
      </c>
    </row>
    <row r="1674" spans="1:7" x14ac:dyDescent="0.15">
      <c r="A1674" t="s">
        <v>527</v>
      </c>
      <c r="B1674" s="10">
        <v>41727</v>
      </c>
      <c r="C1674" t="s">
        <v>557</v>
      </c>
      <c r="D1674" s="33">
        <v>66.73</v>
      </c>
      <c r="E1674" s="12" t="s">
        <v>530</v>
      </c>
      <c r="G1674" s="11">
        <v>5240.5000000000364</v>
      </c>
    </row>
    <row r="1675" spans="1:7" x14ac:dyDescent="0.15">
      <c r="A1675" t="s">
        <v>527</v>
      </c>
      <c r="B1675" s="10">
        <v>41729</v>
      </c>
      <c r="C1675" t="s">
        <v>558</v>
      </c>
      <c r="D1675" s="33">
        <v>57.52</v>
      </c>
      <c r="E1675" s="12" t="s">
        <v>530</v>
      </c>
      <c r="G1675" s="11">
        <v>5182.9800000000359</v>
      </c>
    </row>
    <row r="1676" spans="1:7" x14ac:dyDescent="0.15">
      <c r="A1676" t="s">
        <v>527</v>
      </c>
      <c r="B1676" s="10">
        <v>41729</v>
      </c>
      <c r="C1676" t="s">
        <v>676</v>
      </c>
      <c r="D1676" s="33">
        <v>46.14</v>
      </c>
      <c r="E1676" s="12" t="s">
        <v>530</v>
      </c>
      <c r="G1676" s="11">
        <v>5136.8400000000356</v>
      </c>
    </row>
    <row r="1677" spans="1:7" x14ac:dyDescent="0.15">
      <c r="A1677" t="s">
        <v>538</v>
      </c>
      <c r="B1677" s="10">
        <v>41731</v>
      </c>
      <c r="C1677" t="s">
        <v>531</v>
      </c>
      <c r="D1677" s="33">
        <v>37.6</v>
      </c>
      <c r="E1677" s="27" t="s">
        <v>530</v>
      </c>
      <c r="G1677" s="11">
        <v>5099.2400000000353</v>
      </c>
    </row>
    <row r="1678" spans="1:7" x14ac:dyDescent="0.15">
      <c r="A1678" t="s">
        <v>538</v>
      </c>
      <c r="B1678" s="10">
        <v>41731</v>
      </c>
      <c r="C1678" t="s">
        <v>585</v>
      </c>
      <c r="D1678" s="33">
        <v>43.99</v>
      </c>
      <c r="E1678" s="27" t="s">
        <v>530</v>
      </c>
      <c r="G1678" s="11">
        <v>5055.2500000000355</v>
      </c>
    </row>
    <row r="1679" spans="1:7" x14ac:dyDescent="0.15">
      <c r="A1679" t="s">
        <v>527</v>
      </c>
      <c r="B1679" s="10">
        <v>41732</v>
      </c>
      <c r="C1679" t="s">
        <v>676</v>
      </c>
      <c r="D1679" s="33">
        <v>9.48</v>
      </c>
      <c r="E1679" s="27" t="s">
        <v>530</v>
      </c>
      <c r="G1679" s="11">
        <v>5045.7700000000359</v>
      </c>
    </row>
    <row r="1680" spans="1:7" x14ac:dyDescent="0.15">
      <c r="A1680" t="s">
        <v>527</v>
      </c>
      <c r="B1680" s="10">
        <v>41733</v>
      </c>
      <c r="C1680" t="s">
        <v>676</v>
      </c>
      <c r="D1680" s="33">
        <v>40.65</v>
      </c>
      <c r="E1680" s="27" t="s">
        <v>530</v>
      </c>
      <c r="G1680" s="11">
        <v>5005.1200000000363</v>
      </c>
    </row>
    <row r="1681" spans="1:7" x14ac:dyDescent="0.15">
      <c r="A1681" t="s">
        <v>527</v>
      </c>
      <c r="B1681" s="10">
        <v>41733</v>
      </c>
      <c r="C1681" t="s">
        <v>640</v>
      </c>
      <c r="D1681" s="33">
        <v>23</v>
      </c>
      <c r="E1681" s="27" t="s">
        <v>530</v>
      </c>
      <c r="G1681" s="11">
        <v>4982.1200000000363</v>
      </c>
    </row>
    <row r="1682" spans="1:7" x14ac:dyDescent="0.15">
      <c r="A1682" t="s">
        <v>527</v>
      </c>
      <c r="B1682" s="10">
        <v>41733</v>
      </c>
      <c r="C1682" t="s">
        <v>532</v>
      </c>
      <c r="D1682" s="33">
        <v>40</v>
      </c>
      <c r="E1682" s="27" t="s">
        <v>530</v>
      </c>
      <c r="G1682" s="11">
        <v>4942.1200000000363</v>
      </c>
    </row>
    <row r="1683" spans="1:7" x14ac:dyDescent="0.15">
      <c r="A1683" t="s">
        <v>527</v>
      </c>
      <c r="B1683" s="10">
        <v>41735</v>
      </c>
      <c r="C1683" t="s">
        <v>703</v>
      </c>
      <c r="D1683" s="33">
        <v>77.14</v>
      </c>
      <c r="E1683" s="27" t="s">
        <v>530</v>
      </c>
      <c r="G1683" s="11">
        <v>4864.9800000000359</v>
      </c>
    </row>
    <row r="1684" spans="1:7" x14ac:dyDescent="0.15">
      <c r="A1684" t="s">
        <v>527</v>
      </c>
      <c r="B1684" s="10">
        <v>41736</v>
      </c>
      <c r="C1684" t="s">
        <v>558</v>
      </c>
      <c r="D1684" s="33">
        <v>137.30000000000001</v>
      </c>
      <c r="E1684" s="27" t="s">
        <v>530</v>
      </c>
      <c r="G1684" s="11">
        <v>4727.6800000000358</v>
      </c>
    </row>
    <row r="1685" spans="1:7" x14ac:dyDescent="0.15">
      <c r="A1685" t="s">
        <v>527</v>
      </c>
      <c r="B1685" s="10">
        <v>41739</v>
      </c>
      <c r="C1685" t="s">
        <v>676</v>
      </c>
      <c r="D1685" s="33">
        <v>42.95</v>
      </c>
      <c r="E1685" s="27" t="s">
        <v>530</v>
      </c>
      <c r="G1685" s="11">
        <v>4684.7300000000359</v>
      </c>
    </row>
    <row r="1686" spans="1:7" x14ac:dyDescent="0.15">
      <c r="A1686" s="26" t="s">
        <v>527</v>
      </c>
      <c r="B1686" s="10">
        <v>41741</v>
      </c>
      <c r="C1686" t="s">
        <v>676</v>
      </c>
      <c r="D1686" s="33">
        <v>53.54</v>
      </c>
      <c r="E1686" s="27" t="s">
        <v>530</v>
      </c>
      <c r="G1686" s="11">
        <v>4631.190000000036</v>
      </c>
    </row>
    <row r="1687" spans="1:7" x14ac:dyDescent="0.15">
      <c r="A1687" s="26" t="s">
        <v>527</v>
      </c>
      <c r="B1687" s="10">
        <v>41741</v>
      </c>
      <c r="C1687" t="s">
        <v>664</v>
      </c>
      <c r="D1687" s="33">
        <v>12.58</v>
      </c>
      <c r="E1687" s="27" t="s">
        <v>530</v>
      </c>
      <c r="G1687" s="11">
        <v>4618.6100000000361</v>
      </c>
    </row>
    <row r="1688" spans="1:7" x14ac:dyDescent="0.15">
      <c r="A1688" s="28" t="s">
        <v>536</v>
      </c>
      <c r="B1688" s="23">
        <v>41742</v>
      </c>
      <c r="C1688" s="22" t="s">
        <v>537</v>
      </c>
      <c r="D1688" s="36"/>
      <c r="E1688" s="29" t="s">
        <v>530</v>
      </c>
      <c r="F1688" s="22">
        <v>1537.34</v>
      </c>
      <c r="G1688" s="11">
        <v>6155.9500000000362</v>
      </c>
    </row>
    <row r="1689" spans="1:7" x14ac:dyDescent="0.15">
      <c r="A1689" s="26" t="s">
        <v>527</v>
      </c>
      <c r="B1689" s="10">
        <v>41742</v>
      </c>
      <c r="C1689" t="s">
        <v>539</v>
      </c>
      <c r="D1689" s="33">
        <v>1102.26</v>
      </c>
      <c r="E1689" s="27" t="s">
        <v>530</v>
      </c>
      <c r="G1689" s="11">
        <v>5053.690000000036</v>
      </c>
    </row>
    <row r="1690" spans="1:7" x14ac:dyDescent="0.15">
      <c r="A1690" s="26" t="s">
        <v>527</v>
      </c>
      <c r="B1690" s="10">
        <v>41742</v>
      </c>
      <c r="C1690" t="s">
        <v>557</v>
      </c>
      <c r="D1690" s="33">
        <v>58.18</v>
      </c>
      <c r="E1690" s="27" t="s">
        <v>530</v>
      </c>
      <c r="G1690" s="11">
        <v>4995.5100000000357</v>
      </c>
    </row>
    <row r="1691" spans="1:7" x14ac:dyDescent="0.15">
      <c r="A1691" s="26" t="s">
        <v>527</v>
      </c>
      <c r="B1691" s="10">
        <v>41743</v>
      </c>
      <c r="C1691" t="s">
        <v>558</v>
      </c>
      <c r="D1691" s="33">
        <v>125.55</v>
      </c>
      <c r="E1691" s="27" t="s">
        <v>530</v>
      </c>
      <c r="G1691" s="11">
        <v>4869.9600000000355</v>
      </c>
    </row>
    <row r="1692" spans="1:7" x14ac:dyDescent="0.15">
      <c r="A1692" s="26" t="s">
        <v>527</v>
      </c>
      <c r="B1692" s="10">
        <v>41744</v>
      </c>
      <c r="C1692" t="s">
        <v>664</v>
      </c>
      <c r="D1692" s="33">
        <v>2.99</v>
      </c>
      <c r="E1692" s="27" t="s">
        <v>530</v>
      </c>
      <c r="G1692" s="11">
        <v>4866.9700000000357</v>
      </c>
    </row>
    <row r="1693" spans="1:7" x14ac:dyDescent="0.15">
      <c r="A1693" s="26" t="s">
        <v>527</v>
      </c>
      <c r="B1693" s="10">
        <v>41747</v>
      </c>
      <c r="C1693" t="s">
        <v>676</v>
      </c>
      <c r="D1693" s="37">
        <v>44.23</v>
      </c>
      <c r="E1693" s="27" t="s">
        <v>530</v>
      </c>
      <c r="G1693" s="11">
        <v>4822.7400000000362</v>
      </c>
    </row>
    <row r="1694" spans="1:7" x14ac:dyDescent="0.15">
      <c r="A1694" s="26" t="s">
        <v>527</v>
      </c>
      <c r="B1694" s="10">
        <v>41749</v>
      </c>
      <c r="C1694" t="s">
        <v>558</v>
      </c>
      <c r="D1694" s="33">
        <v>156.32</v>
      </c>
      <c r="E1694" s="27" t="s">
        <v>530</v>
      </c>
      <c r="G1694" s="11">
        <v>4666.4200000000365</v>
      </c>
    </row>
    <row r="1695" spans="1:7" x14ac:dyDescent="0.15">
      <c r="A1695" s="26" t="s">
        <v>527</v>
      </c>
      <c r="B1695" s="10">
        <v>41753</v>
      </c>
      <c r="C1695" t="s">
        <v>676</v>
      </c>
      <c r="D1695" s="33">
        <v>51.98</v>
      </c>
      <c r="E1695" s="27" t="s">
        <v>530</v>
      </c>
      <c r="G1695" s="11">
        <v>4614.4400000000369</v>
      </c>
    </row>
    <row r="1696" spans="1:7" x14ac:dyDescent="0.15">
      <c r="A1696" s="26" t="s">
        <v>536</v>
      </c>
      <c r="B1696" s="10">
        <v>41756</v>
      </c>
      <c r="C1696" t="s">
        <v>704</v>
      </c>
      <c r="D1696" s="33"/>
      <c r="E1696" s="27" t="s">
        <v>530</v>
      </c>
      <c r="F1696">
        <v>287.35000000000002</v>
      </c>
      <c r="G1696" s="11">
        <v>4901.7900000000373</v>
      </c>
    </row>
    <row r="1697" spans="1:7" x14ac:dyDescent="0.15">
      <c r="A1697" s="26" t="s">
        <v>536</v>
      </c>
      <c r="B1697" s="10">
        <v>41756</v>
      </c>
      <c r="C1697" t="s">
        <v>537</v>
      </c>
      <c r="D1697" s="33"/>
      <c r="E1697" s="27" t="s">
        <v>530</v>
      </c>
      <c r="F1697">
        <v>1537.36</v>
      </c>
      <c r="G1697" s="11">
        <v>6439.1500000000369</v>
      </c>
    </row>
    <row r="1698" spans="1:7" x14ac:dyDescent="0.15">
      <c r="A1698" s="28" t="s">
        <v>527</v>
      </c>
      <c r="B1698" s="23">
        <v>41757</v>
      </c>
      <c r="C1698" s="22" t="s">
        <v>558</v>
      </c>
      <c r="D1698" s="36">
        <v>239.89</v>
      </c>
      <c r="E1698" s="29" t="s">
        <v>530</v>
      </c>
      <c r="F1698" s="22"/>
      <c r="G1698" s="11">
        <v>6199.2600000000366</v>
      </c>
    </row>
    <row r="1699" spans="1:7" x14ac:dyDescent="0.15">
      <c r="A1699" s="26" t="s">
        <v>538</v>
      </c>
      <c r="B1699" s="10">
        <v>41757</v>
      </c>
      <c r="C1699" t="s">
        <v>554</v>
      </c>
      <c r="D1699" s="33">
        <v>30</v>
      </c>
      <c r="E1699" s="27" t="s">
        <v>530</v>
      </c>
      <c r="G1699" s="11">
        <v>6169.2600000000366</v>
      </c>
    </row>
    <row r="1700" spans="1:7" x14ac:dyDescent="0.15">
      <c r="A1700" s="26" t="s">
        <v>538</v>
      </c>
      <c r="B1700" s="10">
        <v>41757</v>
      </c>
      <c r="C1700" s="26" t="s">
        <v>553</v>
      </c>
      <c r="D1700" s="33">
        <v>172.54</v>
      </c>
      <c r="E1700" s="27" t="s">
        <v>530</v>
      </c>
      <c r="G1700" s="11">
        <v>5996.7200000000366</v>
      </c>
    </row>
    <row r="1701" spans="1:7" x14ac:dyDescent="0.15">
      <c r="A1701" s="26" t="s">
        <v>538</v>
      </c>
      <c r="B1701" s="10">
        <v>41757</v>
      </c>
      <c r="C1701" s="26" t="s">
        <v>550</v>
      </c>
      <c r="D1701" s="33">
        <v>71.52</v>
      </c>
      <c r="E1701" s="27" t="s">
        <v>530</v>
      </c>
      <c r="G1701" s="11">
        <v>5925.2000000000362</v>
      </c>
    </row>
    <row r="1702" spans="1:7" x14ac:dyDescent="0.15">
      <c r="A1702" s="26" t="s">
        <v>538</v>
      </c>
      <c r="B1702" s="10">
        <v>41757</v>
      </c>
      <c r="C1702" s="26" t="s">
        <v>700</v>
      </c>
      <c r="D1702" s="33">
        <v>230</v>
      </c>
      <c r="E1702" s="27" t="s">
        <v>530</v>
      </c>
      <c r="G1702" s="11">
        <v>5695.2000000000362</v>
      </c>
    </row>
    <row r="1703" spans="1:7" x14ac:dyDescent="0.15">
      <c r="A1703" s="26" t="s">
        <v>538</v>
      </c>
      <c r="B1703" s="10">
        <v>41757</v>
      </c>
      <c r="C1703" s="26" t="s">
        <v>551</v>
      </c>
      <c r="D1703" s="33">
        <v>62.79</v>
      </c>
      <c r="E1703" s="27" t="s">
        <v>530</v>
      </c>
      <c r="G1703" s="11">
        <v>5632.4100000000362</v>
      </c>
    </row>
    <row r="1704" spans="1:7" x14ac:dyDescent="0.15">
      <c r="A1704" s="26" t="s">
        <v>538</v>
      </c>
      <c r="B1704" s="10">
        <v>41757</v>
      </c>
      <c r="C1704" s="26" t="s">
        <v>555</v>
      </c>
      <c r="D1704" s="33">
        <v>12.42</v>
      </c>
      <c r="E1704" s="27" t="s">
        <v>530</v>
      </c>
      <c r="G1704" s="11">
        <v>5619.9900000000362</v>
      </c>
    </row>
    <row r="1705" spans="1:7" x14ac:dyDescent="0.15">
      <c r="A1705" s="26" t="s">
        <v>538</v>
      </c>
      <c r="B1705" s="10">
        <v>41757</v>
      </c>
      <c r="C1705" s="26" t="s">
        <v>552</v>
      </c>
      <c r="D1705" s="33">
        <v>141.54</v>
      </c>
      <c r="E1705" s="27" t="s">
        <v>530</v>
      </c>
      <c r="G1705" s="11">
        <v>5478.4500000000362</v>
      </c>
    </row>
    <row r="1706" spans="1:7" x14ac:dyDescent="0.15">
      <c r="A1706" s="26" t="s">
        <v>538</v>
      </c>
      <c r="B1706" s="10">
        <v>41757</v>
      </c>
      <c r="C1706" s="26" t="s">
        <v>569</v>
      </c>
      <c r="D1706" s="33">
        <v>168.86</v>
      </c>
      <c r="E1706" s="27" t="s">
        <v>530</v>
      </c>
      <c r="G1706" s="11">
        <v>5309.5900000000365</v>
      </c>
    </row>
    <row r="1707" spans="1:7" x14ac:dyDescent="0.15">
      <c r="A1707" s="26" t="s">
        <v>527</v>
      </c>
      <c r="B1707" s="10">
        <v>41758</v>
      </c>
      <c r="C1707" s="26" t="s">
        <v>529</v>
      </c>
      <c r="D1707" s="33">
        <v>47.09</v>
      </c>
      <c r="E1707" s="27" t="s">
        <v>530</v>
      </c>
      <c r="G1707" s="11">
        <v>5262.5000000000364</v>
      </c>
    </row>
    <row r="1708" spans="1:7" x14ac:dyDescent="0.15">
      <c r="A1708" s="28" t="s">
        <v>527</v>
      </c>
      <c r="B1708" s="23">
        <v>41759</v>
      </c>
      <c r="C1708" s="28" t="s">
        <v>705</v>
      </c>
      <c r="D1708" s="36">
        <v>18</v>
      </c>
      <c r="E1708" s="29" t="s">
        <v>530</v>
      </c>
      <c r="F1708" s="22"/>
      <c r="G1708" s="11">
        <v>5244.5000000000364</v>
      </c>
    </row>
    <row r="1709" spans="1:7" x14ac:dyDescent="0.15">
      <c r="A1709" s="26" t="s">
        <v>527</v>
      </c>
      <c r="B1709" s="10">
        <v>41761</v>
      </c>
      <c r="C1709" s="26" t="s">
        <v>585</v>
      </c>
      <c r="D1709" s="33">
        <v>84.11</v>
      </c>
      <c r="E1709" s="27" t="s">
        <v>530</v>
      </c>
      <c r="G1709" s="11">
        <v>5160.3900000000367</v>
      </c>
    </row>
    <row r="1710" spans="1:7" x14ac:dyDescent="0.15">
      <c r="A1710" s="26" t="s">
        <v>527</v>
      </c>
      <c r="B1710" s="10">
        <v>41763</v>
      </c>
      <c r="C1710" s="26" t="s">
        <v>558</v>
      </c>
      <c r="D1710" s="33">
        <v>121.56</v>
      </c>
      <c r="E1710" s="27" t="s">
        <v>530</v>
      </c>
      <c r="G1710" s="11">
        <v>5038.8300000000363</v>
      </c>
    </row>
    <row r="1711" spans="1:7" x14ac:dyDescent="0.15">
      <c r="A1711" s="26" t="s">
        <v>527</v>
      </c>
      <c r="B1711" s="10">
        <v>41764</v>
      </c>
      <c r="C1711" s="26" t="s">
        <v>557</v>
      </c>
      <c r="D1711" s="33">
        <v>21.25</v>
      </c>
      <c r="E1711" s="27" t="s">
        <v>530</v>
      </c>
      <c r="G1711" s="11">
        <v>5017.5800000000363</v>
      </c>
    </row>
    <row r="1712" spans="1:7" x14ac:dyDescent="0.15">
      <c r="A1712" s="26" t="s">
        <v>527</v>
      </c>
      <c r="B1712" s="10">
        <v>41766</v>
      </c>
      <c r="C1712" s="26" t="s">
        <v>529</v>
      </c>
      <c r="D1712" s="33">
        <v>48.89</v>
      </c>
      <c r="E1712" s="27" t="s">
        <v>530</v>
      </c>
      <c r="G1712" s="11">
        <v>4968.690000000036</v>
      </c>
    </row>
    <row r="1713" spans="1:7" x14ac:dyDescent="0.15">
      <c r="A1713" s="26" t="s">
        <v>527</v>
      </c>
      <c r="B1713" s="30">
        <v>41769</v>
      </c>
      <c r="C1713" s="26" t="s">
        <v>565</v>
      </c>
      <c r="D1713" s="33">
        <v>59.21</v>
      </c>
      <c r="E1713" s="27" t="s">
        <v>530</v>
      </c>
      <c r="G1713" s="11">
        <v>4909.4800000000359</v>
      </c>
    </row>
    <row r="1714" spans="1:7" x14ac:dyDescent="0.15">
      <c r="A1714" s="26" t="s">
        <v>527</v>
      </c>
      <c r="B1714" s="10">
        <v>41769</v>
      </c>
      <c r="C1714" s="26" t="s">
        <v>532</v>
      </c>
      <c r="D1714" s="33">
        <v>60</v>
      </c>
      <c r="E1714" s="27" t="s">
        <v>530</v>
      </c>
      <c r="G1714" s="11">
        <v>4849.4800000000359</v>
      </c>
    </row>
    <row r="1715" spans="1:7" x14ac:dyDescent="0.15">
      <c r="A1715" s="26" t="s">
        <v>527</v>
      </c>
      <c r="B1715" s="10">
        <v>41771</v>
      </c>
      <c r="C1715" s="26" t="s">
        <v>558</v>
      </c>
      <c r="D1715" s="33">
        <v>151</v>
      </c>
      <c r="E1715" s="27" t="s">
        <v>530</v>
      </c>
      <c r="G1715" s="11">
        <v>4698.4800000000359</v>
      </c>
    </row>
    <row r="1716" spans="1:7" x14ac:dyDescent="0.15">
      <c r="A1716" s="26" t="s">
        <v>527</v>
      </c>
      <c r="B1716" s="10">
        <v>41772</v>
      </c>
      <c r="C1716" s="26" t="s">
        <v>529</v>
      </c>
      <c r="D1716" s="33">
        <v>43.61</v>
      </c>
      <c r="E1716" s="12" t="s">
        <v>530</v>
      </c>
      <c r="G1716" s="11">
        <v>4654.8700000000363</v>
      </c>
    </row>
    <row r="1717" spans="1:7" x14ac:dyDescent="0.15">
      <c r="A1717" s="28" t="s">
        <v>536</v>
      </c>
      <c r="B1717" s="23">
        <v>41773</v>
      </c>
      <c r="C1717" s="28" t="s">
        <v>537</v>
      </c>
      <c r="D1717" s="36"/>
      <c r="E1717" s="29" t="s">
        <v>530</v>
      </c>
      <c r="F1717" s="22">
        <v>1537.35</v>
      </c>
      <c r="G1717" s="11">
        <v>6192.2200000000357</v>
      </c>
    </row>
    <row r="1718" spans="1:7" x14ac:dyDescent="0.15">
      <c r="A1718" s="26" t="s">
        <v>538</v>
      </c>
      <c r="B1718" s="10">
        <v>41773</v>
      </c>
      <c r="C1718" s="26" t="s">
        <v>539</v>
      </c>
      <c r="D1718" s="33">
        <v>1102.26</v>
      </c>
      <c r="E1718" s="12" t="s">
        <v>530</v>
      </c>
      <c r="G1718" s="11">
        <v>5089.9600000000355</v>
      </c>
    </row>
    <row r="1719" spans="1:7" x14ac:dyDescent="0.15">
      <c r="A1719" s="26" t="s">
        <v>527</v>
      </c>
      <c r="B1719" s="10">
        <v>41776</v>
      </c>
      <c r="C1719" s="26" t="s">
        <v>634</v>
      </c>
      <c r="D1719" s="33">
        <v>21.97</v>
      </c>
      <c r="E1719" s="12" t="s">
        <v>530</v>
      </c>
      <c r="G1719" s="11">
        <v>5067.9900000000353</v>
      </c>
    </row>
    <row r="1720" spans="1:7" x14ac:dyDescent="0.15">
      <c r="A1720" s="26" t="s">
        <v>527</v>
      </c>
      <c r="B1720" s="10">
        <v>41777</v>
      </c>
      <c r="C1720" s="26" t="s">
        <v>589</v>
      </c>
      <c r="D1720" s="33">
        <v>26.95</v>
      </c>
      <c r="E1720" s="12" t="s">
        <v>530</v>
      </c>
      <c r="G1720" s="11">
        <v>5041.0400000000354</v>
      </c>
    </row>
    <row r="1721" spans="1:7" x14ac:dyDescent="0.15">
      <c r="A1721" s="26" t="s">
        <v>527</v>
      </c>
      <c r="B1721" s="10">
        <v>41777</v>
      </c>
      <c r="C1721" s="26" t="s">
        <v>529</v>
      </c>
      <c r="D1721" s="33">
        <v>13.1</v>
      </c>
      <c r="E1721" s="12" t="s">
        <v>530</v>
      </c>
      <c r="G1721" s="11">
        <v>5027.9400000000351</v>
      </c>
    </row>
    <row r="1722" spans="1:7" x14ac:dyDescent="0.15">
      <c r="A1722" s="26" t="s">
        <v>527</v>
      </c>
      <c r="B1722" s="10">
        <v>41777</v>
      </c>
      <c r="C1722" s="26" t="s">
        <v>629</v>
      </c>
      <c r="D1722" s="33">
        <v>19.059999999999999</v>
      </c>
      <c r="E1722" s="12" t="s">
        <v>530</v>
      </c>
      <c r="G1722" s="11">
        <v>5008.8800000000347</v>
      </c>
    </row>
    <row r="1723" spans="1:7" x14ac:dyDescent="0.15">
      <c r="A1723" s="28" t="s">
        <v>527</v>
      </c>
      <c r="B1723" s="23">
        <v>41779</v>
      </c>
      <c r="C1723" s="28" t="s">
        <v>532</v>
      </c>
      <c r="D1723" s="36">
        <v>40</v>
      </c>
      <c r="E1723" s="25" t="s">
        <v>530</v>
      </c>
      <c r="F1723" s="22"/>
      <c r="G1723" s="11">
        <v>4968.8800000000347</v>
      </c>
    </row>
    <row r="1724" spans="1:7" x14ac:dyDescent="0.15">
      <c r="A1724" s="26" t="s">
        <v>527</v>
      </c>
      <c r="B1724" s="10">
        <v>41784</v>
      </c>
      <c r="C1724" s="26" t="s">
        <v>629</v>
      </c>
      <c r="D1724" s="33">
        <v>45.55</v>
      </c>
      <c r="E1724" s="12" t="s">
        <v>530</v>
      </c>
      <c r="G1724" s="11">
        <v>4923.3300000000345</v>
      </c>
    </row>
    <row r="1725" spans="1:7" x14ac:dyDescent="0.15">
      <c r="A1725" s="26" t="s">
        <v>527</v>
      </c>
      <c r="B1725" s="10">
        <v>41784</v>
      </c>
      <c r="C1725" s="26" t="s">
        <v>670</v>
      </c>
      <c r="D1725" s="33">
        <v>6.35</v>
      </c>
      <c r="E1725" s="12" t="s">
        <v>530</v>
      </c>
      <c r="G1725" s="11">
        <v>4916.9800000000341</v>
      </c>
    </row>
    <row r="1726" spans="1:7" x14ac:dyDescent="0.15">
      <c r="A1726" s="26" t="s">
        <v>527</v>
      </c>
      <c r="B1726" s="10">
        <v>41784</v>
      </c>
      <c r="C1726" s="26" t="s">
        <v>558</v>
      </c>
      <c r="D1726" s="33">
        <v>131.63</v>
      </c>
      <c r="E1726" s="12" t="s">
        <v>530</v>
      </c>
      <c r="G1726" s="11">
        <v>4785.350000000034</v>
      </c>
    </row>
    <row r="1727" spans="1:7" x14ac:dyDescent="0.15">
      <c r="A1727" s="26" t="s">
        <v>527</v>
      </c>
      <c r="B1727" s="10">
        <v>41784</v>
      </c>
      <c r="C1727" s="26" t="s">
        <v>565</v>
      </c>
      <c r="D1727" s="33">
        <v>44.5</v>
      </c>
      <c r="E1727" s="12" t="s">
        <v>530</v>
      </c>
      <c r="G1727" s="11">
        <v>4740.850000000034</v>
      </c>
    </row>
    <row r="1728" spans="1:7" x14ac:dyDescent="0.15">
      <c r="A1728" s="26" t="s">
        <v>527</v>
      </c>
      <c r="B1728" s="10">
        <v>41786</v>
      </c>
      <c r="C1728" s="26" t="s">
        <v>634</v>
      </c>
      <c r="D1728" s="33">
        <v>48.31</v>
      </c>
      <c r="E1728" s="12" t="s">
        <v>530</v>
      </c>
      <c r="G1728" s="11">
        <v>4692.5400000000336</v>
      </c>
    </row>
    <row r="1729" spans="1:7" x14ac:dyDescent="0.15">
      <c r="A1729" s="26" t="s">
        <v>527</v>
      </c>
      <c r="B1729" s="10">
        <v>41786</v>
      </c>
      <c r="C1729" s="26" t="s">
        <v>532</v>
      </c>
      <c r="D1729" s="33">
        <v>40</v>
      </c>
      <c r="E1729" s="12" t="s">
        <v>530</v>
      </c>
      <c r="G1729" s="11">
        <v>4652.5400000000336</v>
      </c>
    </row>
    <row r="1730" spans="1:7" x14ac:dyDescent="0.15">
      <c r="A1730" s="26" t="s">
        <v>536</v>
      </c>
      <c r="B1730" s="10">
        <v>41789</v>
      </c>
      <c r="C1730" s="26" t="s">
        <v>537</v>
      </c>
      <c r="D1730" s="33"/>
      <c r="E1730" s="12" t="s">
        <v>530</v>
      </c>
      <c r="F1730">
        <v>1537.36</v>
      </c>
      <c r="G1730" s="11">
        <v>6189.9000000000333</v>
      </c>
    </row>
    <row r="1731" spans="1:7" x14ac:dyDescent="0.15">
      <c r="A1731" s="28" t="s">
        <v>527</v>
      </c>
      <c r="B1731" s="23">
        <v>41791</v>
      </c>
      <c r="C1731" s="28" t="s">
        <v>545</v>
      </c>
      <c r="D1731" s="36">
        <v>38.46</v>
      </c>
      <c r="E1731" s="25" t="s">
        <v>530</v>
      </c>
      <c r="F1731" s="22"/>
      <c r="G1731" s="11">
        <v>6151.4400000000333</v>
      </c>
    </row>
    <row r="1732" spans="1:7" x14ac:dyDescent="0.15">
      <c r="A1732" s="26" t="s">
        <v>527</v>
      </c>
      <c r="B1732" s="10">
        <v>41791</v>
      </c>
      <c r="C1732" s="26" t="s">
        <v>569</v>
      </c>
      <c r="D1732" s="33">
        <v>162.93</v>
      </c>
      <c r="E1732" s="12" t="s">
        <v>530</v>
      </c>
      <c r="G1732" s="11">
        <v>5988.510000000033</v>
      </c>
    </row>
    <row r="1733" spans="1:7" x14ac:dyDescent="0.15">
      <c r="A1733" s="26" t="s">
        <v>527</v>
      </c>
      <c r="B1733" s="10">
        <v>41791</v>
      </c>
      <c r="C1733" s="26" t="s">
        <v>550</v>
      </c>
      <c r="D1733" s="33">
        <v>43.75</v>
      </c>
      <c r="E1733" s="12" t="s">
        <v>530</v>
      </c>
      <c r="G1733" s="11">
        <v>5944.760000000033</v>
      </c>
    </row>
    <row r="1734" spans="1:7" x14ac:dyDescent="0.15">
      <c r="A1734" s="26" t="s">
        <v>527</v>
      </c>
      <c r="B1734" s="10">
        <v>41791</v>
      </c>
      <c r="C1734" s="26" t="s">
        <v>531</v>
      </c>
      <c r="D1734" s="33">
        <v>37.6</v>
      </c>
      <c r="E1734" s="12" t="s">
        <v>530</v>
      </c>
      <c r="G1734" s="11">
        <v>5907.1600000000326</v>
      </c>
    </row>
    <row r="1735" spans="1:7" x14ac:dyDescent="0.15">
      <c r="A1735" s="26" t="s">
        <v>527</v>
      </c>
      <c r="B1735" s="10">
        <v>41791</v>
      </c>
      <c r="C1735" s="26" t="s">
        <v>700</v>
      </c>
      <c r="D1735" s="33">
        <v>230</v>
      </c>
      <c r="E1735" s="12" t="s">
        <v>530</v>
      </c>
      <c r="G1735" s="11">
        <v>5677.1600000000326</v>
      </c>
    </row>
    <row r="1736" spans="1:7" x14ac:dyDescent="0.15">
      <c r="A1736" s="26" t="s">
        <v>527</v>
      </c>
      <c r="B1736" s="10">
        <v>41791</v>
      </c>
      <c r="C1736" s="26" t="s">
        <v>555</v>
      </c>
      <c r="D1736" s="33">
        <v>13.63</v>
      </c>
      <c r="E1736" s="12" t="s">
        <v>530</v>
      </c>
      <c r="G1736" s="11">
        <v>5663.5300000000325</v>
      </c>
    </row>
    <row r="1737" spans="1:7" x14ac:dyDescent="0.15">
      <c r="A1737" s="26" t="s">
        <v>527</v>
      </c>
      <c r="B1737" s="10">
        <v>41791</v>
      </c>
      <c r="C1737" s="26" t="s">
        <v>552</v>
      </c>
      <c r="D1737" s="33">
        <v>141.54</v>
      </c>
      <c r="E1737" s="12" t="s">
        <v>530</v>
      </c>
      <c r="G1737" s="11">
        <v>5521.9900000000325</v>
      </c>
    </row>
    <row r="1738" spans="1:7" x14ac:dyDescent="0.15">
      <c r="A1738" s="26" t="s">
        <v>527</v>
      </c>
      <c r="B1738" s="10">
        <v>41791</v>
      </c>
      <c r="C1738" s="26" t="s">
        <v>553</v>
      </c>
      <c r="D1738" s="33">
        <v>172.54</v>
      </c>
      <c r="E1738" s="12" t="s">
        <v>530</v>
      </c>
      <c r="G1738" s="11">
        <v>5349.4500000000326</v>
      </c>
    </row>
    <row r="1739" spans="1:7" x14ac:dyDescent="0.15">
      <c r="A1739" s="26" t="s">
        <v>527</v>
      </c>
      <c r="B1739" s="10">
        <v>41791</v>
      </c>
      <c r="C1739" s="26" t="s">
        <v>554</v>
      </c>
      <c r="D1739" s="33">
        <v>30</v>
      </c>
      <c r="E1739" s="12" t="s">
        <v>530</v>
      </c>
      <c r="G1739" s="11">
        <v>5319.4500000000326</v>
      </c>
    </row>
    <row r="1740" spans="1:7" x14ac:dyDescent="0.15">
      <c r="A1740">
        <v>1192</v>
      </c>
      <c r="B1740" s="10">
        <v>41791</v>
      </c>
      <c r="C1740" s="26" t="s">
        <v>600</v>
      </c>
      <c r="D1740" s="33">
        <v>745</v>
      </c>
      <c r="E1740" s="12" t="s">
        <v>530</v>
      </c>
      <c r="G1740" s="11">
        <v>4574.4500000000326</v>
      </c>
    </row>
    <row r="1741" spans="1:7" x14ac:dyDescent="0.15">
      <c r="A1741" t="s">
        <v>527</v>
      </c>
      <c r="B1741" s="10">
        <v>41792</v>
      </c>
      <c r="C1741" s="26" t="s">
        <v>558</v>
      </c>
      <c r="D1741" s="33">
        <v>159.91999999999999</v>
      </c>
      <c r="E1741" s="12" t="s">
        <v>530</v>
      </c>
      <c r="G1741" s="11">
        <v>4414.5300000000325</v>
      </c>
    </row>
    <row r="1742" spans="1:7" x14ac:dyDescent="0.15">
      <c r="A1742" t="s">
        <v>527</v>
      </c>
      <c r="B1742" s="10">
        <v>41792</v>
      </c>
      <c r="C1742" s="26" t="s">
        <v>634</v>
      </c>
      <c r="D1742" s="33">
        <v>49.18</v>
      </c>
      <c r="E1742" s="12" t="s">
        <v>530</v>
      </c>
      <c r="G1742" s="11">
        <v>4365.3500000000322</v>
      </c>
    </row>
    <row r="1743" spans="1:7" x14ac:dyDescent="0.15">
      <c r="A1743" t="s">
        <v>538</v>
      </c>
      <c r="B1743" s="10">
        <v>41799</v>
      </c>
      <c r="C1743" s="26" t="s">
        <v>585</v>
      </c>
      <c r="D1743" s="33">
        <v>12.38</v>
      </c>
      <c r="E1743" s="12" t="s">
        <v>530</v>
      </c>
      <c r="G1743" s="11">
        <v>4352.9700000000321</v>
      </c>
    </row>
    <row r="1744" spans="1:7" x14ac:dyDescent="0.15">
      <c r="A1744" t="s">
        <v>527</v>
      </c>
      <c r="B1744" s="10">
        <v>41799</v>
      </c>
      <c r="C1744" s="26" t="s">
        <v>634</v>
      </c>
      <c r="D1744" s="33">
        <v>52.83</v>
      </c>
      <c r="E1744" s="12" t="s">
        <v>530</v>
      </c>
      <c r="G1744" s="11">
        <v>4300.1400000000322</v>
      </c>
    </row>
    <row r="1745" spans="1:7" x14ac:dyDescent="0.15">
      <c r="A1745" t="s">
        <v>527</v>
      </c>
      <c r="B1745" s="10">
        <v>41801</v>
      </c>
      <c r="C1745" s="26" t="s">
        <v>629</v>
      </c>
      <c r="D1745" s="33">
        <v>47.68</v>
      </c>
      <c r="E1745" s="12" t="s">
        <v>530</v>
      </c>
      <c r="G1745" s="11">
        <v>4252.4600000000319</v>
      </c>
    </row>
    <row r="1746" spans="1:7" x14ac:dyDescent="0.15">
      <c r="A1746" t="s">
        <v>527</v>
      </c>
      <c r="B1746" s="10">
        <v>41801</v>
      </c>
      <c r="C1746" s="26" t="s">
        <v>557</v>
      </c>
      <c r="D1746" s="33">
        <v>41.14</v>
      </c>
      <c r="E1746" s="12" t="s">
        <v>530</v>
      </c>
      <c r="G1746" s="11">
        <v>4211.3200000000315</v>
      </c>
    </row>
    <row r="1747" spans="1:7" x14ac:dyDescent="0.15">
      <c r="A1747" t="s">
        <v>527</v>
      </c>
      <c r="B1747" s="10">
        <v>41802</v>
      </c>
      <c r="C1747" s="26" t="s">
        <v>706</v>
      </c>
      <c r="D1747" s="33">
        <v>12.59</v>
      </c>
      <c r="E1747" s="12" t="s">
        <v>530</v>
      </c>
      <c r="G1747" s="11">
        <v>4198.7300000000314</v>
      </c>
    </row>
    <row r="1748" spans="1:7" x14ac:dyDescent="0.15">
      <c r="A1748" t="s">
        <v>527</v>
      </c>
      <c r="B1748" s="10">
        <v>41802</v>
      </c>
      <c r="C1748" s="26" t="s">
        <v>558</v>
      </c>
      <c r="D1748" s="33">
        <v>15.89</v>
      </c>
      <c r="E1748" s="12" t="s">
        <v>530</v>
      </c>
      <c r="G1748" s="11">
        <v>4182.8400000000311</v>
      </c>
    </row>
    <row r="1749" spans="1:7" x14ac:dyDescent="0.15">
      <c r="A1749" s="22" t="s">
        <v>536</v>
      </c>
      <c r="B1749" s="23">
        <v>41804</v>
      </c>
      <c r="C1749" s="28" t="s">
        <v>537</v>
      </c>
      <c r="D1749" s="36"/>
      <c r="E1749" s="25" t="s">
        <v>530</v>
      </c>
      <c r="F1749" s="22">
        <v>1537.35</v>
      </c>
      <c r="G1749" s="11">
        <v>5720.1900000000314</v>
      </c>
    </row>
    <row r="1750" spans="1:7" x14ac:dyDescent="0.15">
      <c r="A1750" t="s">
        <v>538</v>
      </c>
      <c r="B1750" s="10">
        <v>41805</v>
      </c>
      <c r="C1750" s="26" t="s">
        <v>539</v>
      </c>
      <c r="D1750" s="33">
        <v>1102.26</v>
      </c>
      <c r="E1750" s="12" t="s">
        <v>530</v>
      </c>
      <c r="G1750" s="11">
        <v>4617.9300000000312</v>
      </c>
    </row>
    <row r="1751" spans="1:7" x14ac:dyDescent="0.15">
      <c r="A1751" t="s">
        <v>527</v>
      </c>
      <c r="B1751" s="10">
        <v>41805</v>
      </c>
      <c r="C1751" s="26" t="s">
        <v>558</v>
      </c>
      <c r="D1751" s="33">
        <v>144.59</v>
      </c>
      <c r="E1751" s="12" t="s">
        <v>530</v>
      </c>
      <c r="G1751" s="11">
        <v>4473.3400000000311</v>
      </c>
    </row>
    <row r="1752" spans="1:7" x14ac:dyDescent="0.15">
      <c r="A1752" t="s">
        <v>527</v>
      </c>
      <c r="B1752" s="10">
        <v>41805</v>
      </c>
      <c r="C1752" s="26" t="s">
        <v>634</v>
      </c>
      <c r="D1752" s="33">
        <v>52.97</v>
      </c>
      <c r="E1752" s="12" t="s">
        <v>530</v>
      </c>
      <c r="G1752" s="11">
        <v>4420.3700000000308</v>
      </c>
    </row>
    <row r="1753" spans="1:7" x14ac:dyDescent="0.15">
      <c r="A1753" t="s">
        <v>527</v>
      </c>
      <c r="B1753" s="10">
        <v>41811</v>
      </c>
      <c r="C1753" s="26" t="s">
        <v>532</v>
      </c>
      <c r="D1753" s="33">
        <v>50</v>
      </c>
      <c r="E1753" s="12" t="s">
        <v>530</v>
      </c>
      <c r="G1753" s="11">
        <v>4370.3700000000308</v>
      </c>
    </row>
    <row r="1754" spans="1:7" x14ac:dyDescent="0.15">
      <c r="A1754" t="s">
        <v>527</v>
      </c>
      <c r="B1754" s="10">
        <v>41811</v>
      </c>
      <c r="C1754" s="26" t="s">
        <v>676</v>
      </c>
      <c r="D1754" s="33">
        <v>44.81</v>
      </c>
      <c r="E1754" s="12" t="s">
        <v>530</v>
      </c>
      <c r="G1754" s="11">
        <v>4325.5600000000304</v>
      </c>
    </row>
    <row r="1755" spans="1:7" x14ac:dyDescent="0.15">
      <c r="A1755" t="s">
        <v>527</v>
      </c>
      <c r="B1755" s="10">
        <v>41816</v>
      </c>
      <c r="C1755" s="26" t="s">
        <v>557</v>
      </c>
      <c r="D1755" s="33">
        <v>45.21</v>
      </c>
      <c r="E1755" s="12" t="s">
        <v>530</v>
      </c>
      <c r="G1755" s="11">
        <v>4280.3500000000304</v>
      </c>
    </row>
    <row r="1756" spans="1:7" x14ac:dyDescent="0.15">
      <c r="A1756" t="s">
        <v>527</v>
      </c>
      <c r="B1756" s="10">
        <v>41817</v>
      </c>
      <c r="C1756" s="26" t="s">
        <v>532</v>
      </c>
      <c r="D1756" s="33">
        <v>20</v>
      </c>
      <c r="E1756" s="12" t="s">
        <v>530</v>
      </c>
      <c r="G1756" s="11">
        <v>4260.3500000000304</v>
      </c>
    </row>
    <row r="1757" spans="1:7" x14ac:dyDescent="0.15">
      <c r="A1757" t="s">
        <v>527</v>
      </c>
      <c r="B1757" s="10">
        <v>41817</v>
      </c>
      <c r="C1757" s="26" t="s">
        <v>529</v>
      </c>
      <c r="D1757" s="33">
        <v>42.39</v>
      </c>
      <c r="E1757" s="12" t="s">
        <v>530</v>
      </c>
      <c r="G1757" s="11">
        <v>4217.96000000003</v>
      </c>
    </row>
    <row r="1758" spans="1:7" x14ac:dyDescent="0.15">
      <c r="A1758" t="s">
        <v>527</v>
      </c>
      <c r="B1758" s="10">
        <v>41818</v>
      </c>
      <c r="C1758" s="26" t="s">
        <v>532</v>
      </c>
      <c r="D1758" s="33">
        <v>20</v>
      </c>
      <c r="E1758" s="12" t="s">
        <v>530</v>
      </c>
      <c r="G1758" s="11">
        <v>4197.96000000003</v>
      </c>
    </row>
    <row r="1759" spans="1:7" x14ac:dyDescent="0.15">
      <c r="A1759" s="22" t="s">
        <v>536</v>
      </c>
      <c r="B1759" s="23">
        <v>41819</v>
      </c>
      <c r="C1759" s="28" t="s">
        <v>537</v>
      </c>
      <c r="D1759" s="36"/>
      <c r="E1759" s="25" t="s">
        <v>530</v>
      </c>
      <c r="F1759" s="22">
        <v>1537.35</v>
      </c>
      <c r="G1759" s="11">
        <v>5735.3100000000304</v>
      </c>
    </row>
    <row r="1760" spans="1:7" x14ac:dyDescent="0.15">
      <c r="A1760" t="s">
        <v>538</v>
      </c>
      <c r="B1760" s="10">
        <v>41819</v>
      </c>
      <c r="C1760" s="26" t="s">
        <v>548</v>
      </c>
      <c r="D1760" s="33">
        <v>230</v>
      </c>
      <c r="E1760" s="12" t="s">
        <v>530</v>
      </c>
      <c r="G1760" s="11">
        <v>5505.3100000000304</v>
      </c>
    </row>
    <row r="1761" spans="1:7" x14ac:dyDescent="0.15">
      <c r="A1761" t="s">
        <v>538</v>
      </c>
      <c r="B1761" s="10">
        <v>41819</v>
      </c>
      <c r="C1761" s="26" t="s">
        <v>550</v>
      </c>
      <c r="D1761" s="33">
        <v>11.35</v>
      </c>
      <c r="E1761" s="12" t="s">
        <v>530</v>
      </c>
      <c r="G1761" s="11">
        <v>5493.96000000003</v>
      </c>
    </row>
    <row r="1762" spans="1:7" x14ac:dyDescent="0.15">
      <c r="A1762" t="s">
        <v>538</v>
      </c>
      <c r="B1762" s="10">
        <v>41819</v>
      </c>
      <c r="C1762" s="26" t="s">
        <v>555</v>
      </c>
      <c r="D1762" s="33">
        <v>43.45</v>
      </c>
      <c r="E1762" s="12" t="s">
        <v>530</v>
      </c>
      <c r="G1762" s="11">
        <v>5450.5100000000302</v>
      </c>
    </row>
    <row r="1763" spans="1:7" x14ac:dyDescent="0.15">
      <c r="A1763" t="s">
        <v>538</v>
      </c>
      <c r="B1763" s="10">
        <v>41819</v>
      </c>
      <c r="C1763" s="26" t="s">
        <v>552</v>
      </c>
      <c r="D1763" s="33">
        <v>141.54</v>
      </c>
      <c r="E1763" s="12" t="s">
        <v>530</v>
      </c>
      <c r="G1763" s="11">
        <v>5308.9700000000303</v>
      </c>
    </row>
    <row r="1764" spans="1:7" x14ac:dyDescent="0.15">
      <c r="A1764" t="s">
        <v>538</v>
      </c>
      <c r="B1764" s="10">
        <v>41819</v>
      </c>
      <c r="C1764" s="26" t="s">
        <v>553</v>
      </c>
      <c r="D1764" s="33">
        <v>172.54</v>
      </c>
      <c r="E1764" s="12" t="s">
        <v>530</v>
      </c>
      <c r="G1764" s="11">
        <v>5136.4300000000303</v>
      </c>
    </row>
    <row r="1765" spans="1:7" x14ac:dyDescent="0.15">
      <c r="A1765" t="s">
        <v>538</v>
      </c>
      <c r="B1765" s="10">
        <v>41819</v>
      </c>
      <c r="C1765" s="26" t="s">
        <v>554</v>
      </c>
      <c r="D1765" s="33">
        <v>35</v>
      </c>
      <c r="E1765" s="12" t="s">
        <v>530</v>
      </c>
      <c r="G1765" s="11">
        <v>5101.4300000000303</v>
      </c>
    </row>
    <row r="1766" spans="1:7" x14ac:dyDescent="0.15">
      <c r="A1766" t="s">
        <v>527</v>
      </c>
      <c r="B1766" s="10">
        <v>41819</v>
      </c>
      <c r="C1766" s="26" t="s">
        <v>558</v>
      </c>
      <c r="D1766" s="33">
        <v>75.459999999999994</v>
      </c>
      <c r="E1766" s="12" t="s">
        <v>530</v>
      </c>
      <c r="G1766" s="11">
        <v>5025.9700000000303</v>
      </c>
    </row>
    <row r="1767" spans="1:7" x14ac:dyDescent="0.15">
      <c r="A1767" t="s">
        <v>527</v>
      </c>
      <c r="B1767" s="10">
        <v>41819</v>
      </c>
      <c r="C1767" s="26" t="s">
        <v>629</v>
      </c>
      <c r="D1767" s="33">
        <v>65.69</v>
      </c>
      <c r="E1767" s="12" t="s">
        <v>530</v>
      </c>
      <c r="G1767" s="11">
        <v>4960.2800000000307</v>
      </c>
    </row>
    <row r="1768" spans="1:7" x14ac:dyDescent="0.15">
      <c r="A1768" t="s">
        <v>538</v>
      </c>
      <c r="B1768" s="10">
        <v>41819</v>
      </c>
      <c r="C1768" s="26" t="s">
        <v>569</v>
      </c>
      <c r="D1768" s="33">
        <v>200</v>
      </c>
      <c r="E1768" s="12" t="s">
        <v>530</v>
      </c>
      <c r="G1768" s="11">
        <v>4760.2800000000307</v>
      </c>
    </row>
    <row r="1769" spans="1:7" x14ac:dyDescent="0.15">
      <c r="A1769" t="s">
        <v>527</v>
      </c>
      <c r="B1769" s="10">
        <v>41823</v>
      </c>
      <c r="C1769" s="26" t="s">
        <v>707</v>
      </c>
      <c r="D1769" s="33">
        <v>47.06</v>
      </c>
      <c r="E1769" s="12" t="s">
        <v>530</v>
      </c>
      <c r="G1769" s="11">
        <v>4713.2200000000303</v>
      </c>
    </row>
    <row r="1770" spans="1:7" x14ac:dyDescent="0.15">
      <c r="A1770" t="s">
        <v>527</v>
      </c>
      <c r="B1770" s="10">
        <v>41823</v>
      </c>
      <c r="C1770" s="26" t="s">
        <v>558</v>
      </c>
      <c r="D1770" s="33">
        <v>27.96</v>
      </c>
      <c r="E1770" s="12" t="s">
        <v>530</v>
      </c>
      <c r="G1770" s="11">
        <v>4685.2600000000302</v>
      </c>
    </row>
    <row r="1771" spans="1:7" x14ac:dyDescent="0.15">
      <c r="A1771" t="s">
        <v>538</v>
      </c>
      <c r="B1771" s="10">
        <v>41823</v>
      </c>
      <c r="C1771" s="26" t="s">
        <v>585</v>
      </c>
      <c r="D1771" s="33">
        <v>79.72</v>
      </c>
      <c r="E1771" s="12" t="s">
        <v>530</v>
      </c>
      <c r="G1771" s="11">
        <v>4605.54000000003</v>
      </c>
    </row>
    <row r="1772" spans="1:7" x14ac:dyDescent="0.15">
      <c r="A1772" t="s">
        <v>538</v>
      </c>
      <c r="B1772" s="10">
        <v>41823</v>
      </c>
      <c r="C1772" s="26" t="s">
        <v>531</v>
      </c>
      <c r="D1772" s="33">
        <v>37.6</v>
      </c>
      <c r="E1772" s="12" t="s">
        <v>530</v>
      </c>
      <c r="G1772" s="11">
        <v>4567.9400000000296</v>
      </c>
    </row>
    <row r="1773" spans="1:7" x14ac:dyDescent="0.15">
      <c r="A1773" t="s">
        <v>527</v>
      </c>
      <c r="B1773" s="10">
        <v>41825</v>
      </c>
      <c r="C1773" s="26" t="s">
        <v>634</v>
      </c>
      <c r="D1773" s="33">
        <v>35.72</v>
      </c>
      <c r="E1773" s="12" t="s">
        <v>530</v>
      </c>
      <c r="G1773" s="11">
        <v>4532.2200000000294</v>
      </c>
    </row>
    <row r="1774" spans="1:7" x14ac:dyDescent="0.15">
      <c r="A1774" t="s">
        <v>527</v>
      </c>
      <c r="B1774" s="10">
        <v>41826</v>
      </c>
      <c r="C1774" s="26" t="s">
        <v>709</v>
      </c>
      <c r="D1774" s="33">
        <v>80.760000000000005</v>
      </c>
      <c r="E1774" s="12" t="s">
        <v>530</v>
      </c>
      <c r="G1774" s="11">
        <v>4451.4600000000291</v>
      </c>
    </row>
    <row r="1775" spans="1:7" x14ac:dyDescent="0.15">
      <c r="A1775" t="s">
        <v>527</v>
      </c>
      <c r="B1775" s="10">
        <v>41827</v>
      </c>
      <c r="C1775" s="26" t="s">
        <v>708</v>
      </c>
      <c r="D1775" s="33">
        <v>42</v>
      </c>
      <c r="E1775" s="12" t="s">
        <v>530</v>
      </c>
      <c r="G1775" s="11">
        <v>4409.4600000000291</v>
      </c>
    </row>
    <row r="1776" spans="1:7" x14ac:dyDescent="0.15">
      <c r="A1776" t="s">
        <v>527</v>
      </c>
      <c r="B1776" s="10">
        <v>41831</v>
      </c>
      <c r="C1776" s="26" t="s">
        <v>676</v>
      </c>
      <c r="D1776" s="33">
        <v>50.33</v>
      </c>
      <c r="E1776" s="12" t="s">
        <v>530</v>
      </c>
      <c r="G1776" s="11">
        <v>4359.1300000000292</v>
      </c>
    </row>
    <row r="1777" spans="1:7" x14ac:dyDescent="0.15">
      <c r="A1777" s="22" t="s">
        <v>536</v>
      </c>
      <c r="B1777" s="23">
        <v>41832</v>
      </c>
      <c r="C1777" s="28" t="s">
        <v>537</v>
      </c>
      <c r="D1777" s="36"/>
      <c r="E1777" s="25" t="s">
        <v>530</v>
      </c>
      <c r="F1777" s="22">
        <v>1567.69</v>
      </c>
      <c r="G1777" s="11">
        <v>5926.8200000000288</v>
      </c>
    </row>
    <row r="1778" spans="1:7" x14ac:dyDescent="0.15">
      <c r="A1778" t="s">
        <v>538</v>
      </c>
      <c r="B1778" s="10">
        <v>41833</v>
      </c>
      <c r="C1778" s="26" t="s">
        <v>539</v>
      </c>
      <c r="D1778" s="33">
        <v>1102.26</v>
      </c>
      <c r="E1778" s="12" t="s">
        <v>530</v>
      </c>
      <c r="G1778" s="11">
        <v>4824.5600000000286</v>
      </c>
    </row>
    <row r="1779" spans="1:7" x14ac:dyDescent="0.15">
      <c r="A1779" t="s">
        <v>527</v>
      </c>
      <c r="B1779" s="10">
        <v>41833</v>
      </c>
      <c r="C1779" s="26" t="s">
        <v>629</v>
      </c>
      <c r="D1779" s="33">
        <v>58.46</v>
      </c>
      <c r="E1779" s="12" t="s">
        <v>530</v>
      </c>
      <c r="G1779" s="11">
        <v>4766.1000000000286</v>
      </c>
    </row>
    <row r="1780" spans="1:7" x14ac:dyDescent="0.15">
      <c r="A1780" t="s">
        <v>527</v>
      </c>
      <c r="B1780" s="10">
        <v>41833</v>
      </c>
      <c r="C1780" s="26" t="s">
        <v>558</v>
      </c>
      <c r="D1780" s="33">
        <v>83.19</v>
      </c>
      <c r="E1780" s="12" t="s">
        <v>530</v>
      </c>
      <c r="G1780" s="11">
        <v>4682.910000000029</v>
      </c>
    </row>
    <row r="1781" spans="1:7" x14ac:dyDescent="0.15">
      <c r="A1781" t="s">
        <v>527</v>
      </c>
      <c r="B1781" s="10">
        <v>41838</v>
      </c>
      <c r="C1781" s="26" t="s">
        <v>710</v>
      </c>
      <c r="D1781" s="33">
        <v>50.36</v>
      </c>
      <c r="E1781" s="12" t="s">
        <v>530</v>
      </c>
      <c r="G1781" s="11">
        <v>4632.5500000000293</v>
      </c>
    </row>
    <row r="1782" spans="1:7" x14ac:dyDescent="0.15">
      <c r="A1782" t="s">
        <v>527</v>
      </c>
      <c r="B1782" s="10">
        <v>41839</v>
      </c>
      <c r="C1782" s="26" t="s">
        <v>630</v>
      </c>
      <c r="D1782" s="33">
        <v>26.17</v>
      </c>
      <c r="E1782" s="12" t="s">
        <v>530</v>
      </c>
      <c r="G1782" s="11">
        <v>4606.3800000000292</v>
      </c>
    </row>
    <row r="1783" spans="1:7" x14ac:dyDescent="0.15">
      <c r="A1783" t="s">
        <v>527</v>
      </c>
      <c r="B1783" s="10">
        <v>41840</v>
      </c>
      <c r="C1783" s="26" t="s">
        <v>676</v>
      </c>
      <c r="D1783" s="33">
        <v>6.48</v>
      </c>
      <c r="E1783" s="12" t="s">
        <v>530</v>
      </c>
      <c r="G1783" s="11">
        <v>4599.9000000000296</v>
      </c>
    </row>
    <row r="1784" spans="1:7" x14ac:dyDescent="0.15">
      <c r="A1784" t="s">
        <v>527</v>
      </c>
      <c r="B1784" s="10">
        <v>41841</v>
      </c>
      <c r="C1784" s="26" t="s">
        <v>558</v>
      </c>
      <c r="D1784" s="33">
        <v>151.04</v>
      </c>
      <c r="E1784" s="12" t="s">
        <v>530</v>
      </c>
      <c r="G1784" s="11">
        <v>4448.8600000000297</v>
      </c>
    </row>
    <row r="1785" spans="1:7" x14ac:dyDescent="0.15">
      <c r="A1785" t="s">
        <v>527</v>
      </c>
      <c r="B1785" s="10">
        <v>41844</v>
      </c>
      <c r="C1785" s="26" t="s">
        <v>698</v>
      </c>
      <c r="D1785" s="33">
        <v>38.53</v>
      </c>
      <c r="E1785" s="12" t="s">
        <v>530</v>
      </c>
      <c r="G1785" s="11">
        <v>4410.3300000000299</v>
      </c>
    </row>
    <row r="1786" spans="1:7" x14ac:dyDescent="0.15">
      <c r="A1786" t="s">
        <v>527</v>
      </c>
      <c r="B1786" s="10">
        <v>41844</v>
      </c>
      <c r="C1786" s="26" t="s">
        <v>532</v>
      </c>
      <c r="D1786" s="33">
        <v>20</v>
      </c>
      <c r="E1786" s="12" t="s">
        <v>530</v>
      </c>
      <c r="G1786" s="11">
        <v>4390.3300000000299</v>
      </c>
    </row>
    <row r="1787" spans="1:7" x14ac:dyDescent="0.15">
      <c r="A1787" s="22" t="s">
        <v>527</v>
      </c>
      <c r="B1787" s="23">
        <v>41845</v>
      </c>
      <c r="C1787" s="28" t="s">
        <v>532</v>
      </c>
      <c r="D1787" s="36">
        <v>20</v>
      </c>
      <c r="E1787" s="25" t="s">
        <v>530</v>
      </c>
      <c r="F1787" s="22"/>
      <c r="G1787" s="11">
        <v>4370.3300000000299</v>
      </c>
    </row>
    <row r="1788" spans="1:7" x14ac:dyDescent="0.15">
      <c r="A1788" t="s">
        <v>536</v>
      </c>
      <c r="B1788" s="10">
        <v>41847</v>
      </c>
      <c r="C1788" s="26" t="s">
        <v>537</v>
      </c>
      <c r="D1788" s="33"/>
      <c r="E1788" s="12" t="s">
        <v>530</v>
      </c>
      <c r="F1788">
        <v>1567.68</v>
      </c>
      <c r="G1788" s="11">
        <v>5938.0100000000302</v>
      </c>
    </row>
    <row r="1789" spans="1:7" x14ac:dyDescent="0.15">
      <c r="A1789" t="s">
        <v>538</v>
      </c>
      <c r="B1789" s="10">
        <v>41847</v>
      </c>
      <c r="C1789" s="26" t="s">
        <v>700</v>
      </c>
      <c r="D1789" s="33">
        <v>230</v>
      </c>
      <c r="E1789" s="12" t="s">
        <v>530</v>
      </c>
      <c r="G1789" s="11">
        <v>5708.0100000000302</v>
      </c>
    </row>
    <row r="1790" spans="1:7" x14ac:dyDescent="0.15">
      <c r="A1790" t="s">
        <v>538</v>
      </c>
      <c r="B1790" s="10">
        <v>41847</v>
      </c>
      <c r="C1790" s="26" t="s">
        <v>550</v>
      </c>
      <c r="D1790" s="33">
        <v>20.67</v>
      </c>
      <c r="E1790" s="12" t="s">
        <v>530</v>
      </c>
      <c r="G1790" s="11">
        <v>5687.3400000000302</v>
      </c>
    </row>
    <row r="1791" spans="1:7" x14ac:dyDescent="0.15">
      <c r="A1791" t="s">
        <v>538</v>
      </c>
      <c r="B1791" s="10">
        <v>41847</v>
      </c>
      <c r="C1791" s="26" t="s">
        <v>552</v>
      </c>
      <c r="D1791" s="33">
        <v>141.38999999999999</v>
      </c>
      <c r="E1791" s="12" t="s">
        <v>530</v>
      </c>
      <c r="G1791" s="11">
        <v>5545.9500000000298</v>
      </c>
    </row>
    <row r="1792" spans="1:7" x14ac:dyDescent="0.15">
      <c r="A1792" t="s">
        <v>538</v>
      </c>
      <c r="B1792" s="10">
        <v>41847</v>
      </c>
      <c r="C1792" s="26" t="s">
        <v>555</v>
      </c>
      <c r="D1792" s="33">
        <v>40.630000000000003</v>
      </c>
      <c r="E1792" s="12" t="s">
        <v>530</v>
      </c>
      <c r="G1792" s="11">
        <v>5505.3200000000297</v>
      </c>
    </row>
    <row r="1793" spans="1:7" x14ac:dyDescent="0.15">
      <c r="A1793" t="s">
        <v>538</v>
      </c>
      <c r="B1793" s="10">
        <v>41847</v>
      </c>
      <c r="C1793" s="26" t="s">
        <v>553</v>
      </c>
      <c r="D1793" s="33">
        <v>172.54</v>
      </c>
      <c r="E1793" s="12" t="s">
        <v>530</v>
      </c>
      <c r="G1793" s="11">
        <v>5332.7800000000298</v>
      </c>
    </row>
    <row r="1794" spans="1:7" x14ac:dyDescent="0.15">
      <c r="A1794" t="s">
        <v>538</v>
      </c>
      <c r="B1794" s="10">
        <v>41847</v>
      </c>
      <c r="C1794" s="26" t="s">
        <v>554</v>
      </c>
      <c r="D1794" s="33">
        <v>30</v>
      </c>
      <c r="E1794" s="12" t="s">
        <v>530</v>
      </c>
      <c r="G1794" s="11">
        <v>5302.7800000000298</v>
      </c>
    </row>
    <row r="1795" spans="1:7" x14ac:dyDescent="0.15">
      <c r="A1795" t="s">
        <v>538</v>
      </c>
      <c r="B1795" s="10">
        <v>41847</v>
      </c>
      <c r="C1795" s="26" t="s">
        <v>711</v>
      </c>
      <c r="D1795" s="33">
        <v>10.8</v>
      </c>
      <c r="E1795" s="12" t="s">
        <v>530</v>
      </c>
      <c r="G1795" s="11">
        <v>5291.9800000000296</v>
      </c>
    </row>
    <row r="1796" spans="1:7" x14ac:dyDescent="0.15">
      <c r="A1796" t="s">
        <v>538</v>
      </c>
      <c r="B1796" s="10">
        <v>41847</v>
      </c>
      <c r="C1796" s="26" t="s">
        <v>633</v>
      </c>
      <c r="D1796" s="33">
        <v>51</v>
      </c>
      <c r="E1796" s="12" t="s">
        <v>530</v>
      </c>
      <c r="G1796" s="11">
        <v>5240.9800000000296</v>
      </c>
    </row>
    <row r="1797" spans="1:7" x14ac:dyDescent="0.15">
      <c r="A1797" t="s">
        <v>538</v>
      </c>
      <c r="B1797" s="10">
        <v>41847</v>
      </c>
      <c r="C1797" s="26" t="s">
        <v>569</v>
      </c>
      <c r="D1797" s="33">
        <v>125</v>
      </c>
      <c r="E1797" s="12" t="s">
        <v>530</v>
      </c>
      <c r="G1797" s="11">
        <v>5115.9800000000296</v>
      </c>
    </row>
    <row r="1798" spans="1:7" x14ac:dyDescent="0.15">
      <c r="A1798" t="s">
        <v>527</v>
      </c>
      <c r="B1798" s="10">
        <v>41847</v>
      </c>
      <c r="C1798" s="26" t="s">
        <v>629</v>
      </c>
      <c r="D1798" s="33">
        <v>92.18</v>
      </c>
      <c r="E1798" s="12" t="s">
        <v>530</v>
      </c>
      <c r="G1798" s="11">
        <v>5023.8000000000293</v>
      </c>
    </row>
    <row r="1799" spans="1:7" x14ac:dyDescent="0.15">
      <c r="A1799" t="s">
        <v>527</v>
      </c>
      <c r="B1799" s="10">
        <v>41847</v>
      </c>
      <c r="C1799" s="26" t="s">
        <v>558</v>
      </c>
      <c r="D1799" s="33">
        <v>71.25</v>
      </c>
      <c r="E1799" s="12" t="s">
        <v>530</v>
      </c>
      <c r="G1799" s="11">
        <v>4952.5500000000293</v>
      </c>
    </row>
    <row r="1800" spans="1:7" x14ac:dyDescent="0.15">
      <c r="A1800" t="s">
        <v>527</v>
      </c>
      <c r="B1800" s="10">
        <v>41848</v>
      </c>
      <c r="C1800" s="26" t="s">
        <v>558</v>
      </c>
      <c r="D1800" s="33">
        <v>28.78</v>
      </c>
      <c r="E1800" s="12" t="s">
        <v>530</v>
      </c>
      <c r="G1800" s="11">
        <v>4923.7700000000295</v>
      </c>
    </row>
    <row r="1801" spans="1:7" x14ac:dyDescent="0.15">
      <c r="A1801" t="s">
        <v>527</v>
      </c>
      <c r="B1801" s="10">
        <v>41848</v>
      </c>
      <c r="C1801" s="26" t="s">
        <v>676</v>
      </c>
      <c r="D1801" s="33">
        <v>59.48</v>
      </c>
      <c r="E1801" s="12" t="s">
        <v>530</v>
      </c>
      <c r="G1801" s="11">
        <v>4864.29000000003</v>
      </c>
    </row>
    <row r="1802" spans="1:7" x14ac:dyDescent="0.15">
      <c r="A1802" t="s">
        <v>527</v>
      </c>
      <c r="B1802" s="10">
        <v>41850</v>
      </c>
      <c r="C1802" s="26" t="s">
        <v>698</v>
      </c>
      <c r="D1802" s="33">
        <v>41.41</v>
      </c>
      <c r="E1802" s="12" t="s">
        <v>530</v>
      </c>
      <c r="G1802" s="11">
        <v>4822.8800000000301</v>
      </c>
    </row>
    <row r="1803" spans="1:7" x14ac:dyDescent="0.15">
      <c r="A1803" t="s">
        <v>527</v>
      </c>
      <c r="B1803" s="10">
        <v>41855</v>
      </c>
      <c r="C1803" s="26" t="s">
        <v>529</v>
      </c>
      <c r="D1803" s="33">
        <v>54.18</v>
      </c>
      <c r="E1803" s="12" t="s">
        <v>530</v>
      </c>
      <c r="G1803" s="11">
        <v>4768.7000000000298</v>
      </c>
    </row>
    <row r="1804" spans="1:7" x14ac:dyDescent="0.15">
      <c r="A1804" t="s">
        <v>527</v>
      </c>
      <c r="B1804" s="10">
        <v>41855</v>
      </c>
      <c r="C1804" s="26" t="s">
        <v>558</v>
      </c>
      <c r="D1804" s="33">
        <v>137.97999999999999</v>
      </c>
      <c r="E1804" s="12" t="s">
        <v>530</v>
      </c>
      <c r="G1804" s="11">
        <v>4630.7200000000303</v>
      </c>
    </row>
    <row r="1805" spans="1:7" x14ac:dyDescent="0.15">
      <c r="A1805" s="22">
        <v>1193</v>
      </c>
      <c r="B1805" s="23">
        <v>41855</v>
      </c>
      <c r="C1805" s="28" t="s">
        <v>712</v>
      </c>
      <c r="D1805" s="36">
        <v>180</v>
      </c>
      <c r="E1805" s="25" t="s">
        <v>530</v>
      </c>
      <c r="F1805" s="22"/>
      <c r="G1805" s="11">
        <v>4450.7200000000303</v>
      </c>
    </row>
    <row r="1806" spans="1:7" x14ac:dyDescent="0.15">
      <c r="A1806" t="s">
        <v>538</v>
      </c>
      <c r="B1806" s="10">
        <v>41855</v>
      </c>
      <c r="C1806" s="26" t="s">
        <v>531</v>
      </c>
      <c r="D1806" s="33">
        <v>37.6</v>
      </c>
      <c r="E1806" s="12" t="s">
        <v>530</v>
      </c>
      <c r="G1806" s="11">
        <v>4413.1200000000299</v>
      </c>
    </row>
    <row r="1807" spans="1:7" x14ac:dyDescent="0.15">
      <c r="A1807" t="s">
        <v>538</v>
      </c>
      <c r="B1807" s="10">
        <v>41855</v>
      </c>
      <c r="C1807" s="26" t="s">
        <v>551</v>
      </c>
      <c r="D1807" s="33">
        <v>62.79</v>
      </c>
      <c r="E1807" s="12" t="s">
        <v>530</v>
      </c>
      <c r="G1807" s="11">
        <v>4350.3300000000299</v>
      </c>
    </row>
    <row r="1808" spans="1:7" x14ac:dyDescent="0.15">
      <c r="A1808" t="s">
        <v>538</v>
      </c>
      <c r="B1808" s="10">
        <v>41855</v>
      </c>
      <c r="C1808" s="26" t="s">
        <v>585</v>
      </c>
      <c r="D1808" s="33">
        <v>74.84</v>
      </c>
      <c r="E1808" s="12" t="s">
        <v>530</v>
      </c>
      <c r="G1808" s="11">
        <v>4275.4900000000298</v>
      </c>
    </row>
    <row r="1809" spans="1:7" x14ac:dyDescent="0.15">
      <c r="A1809" t="s">
        <v>527</v>
      </c>
      <c r="B1809" s="10">
        <v>41860</v>
      </c>
      <c r="C1809" s="26" t="s">
        <v>713</v>
      </c>
      <c r="D1809" s="33">
        <v>15.05</v>
      </c>
      <c r="E1809" s="12" t="s">
        <v>530</v>
      </c>
      <c r="G1809" s="11">
        <v>4260.4400000000296</v>
      </c>
    </row>
    <row r="1810" spans="1:7" x14ac:dyDescent="0.15">
      <c r="A1810" t="s">
        <v>527</v>
      </c>
      <c r="B1810" s="10">
        <v>41860</v>
      </c>
      <c r="C1810" s="26" t="s">
        <v>529</v>
      </c>
      <c r="D1810" s="33">
        <v>46.41</v>
      </c>
      <c r="E1810" s="12" t="s">
        <v>530</v>
      </c>
      <c r="G1810" s="11">
        <v>4214.0300000000298</v>
      </c>
    </row>
    <row r="1811" spans="1:7" x14ac:dyDescent="0.15">
      <c r="A1811" t="s">
        <v>527</v>
      </c>
      <c r="B1811" s="10">
        <v>41862</v>
      </c>
      <c r="C1811" s="26" t="s">
        <v>558</v>
      </c>
      <c r="D1811" s="33">
        <v>98.57</v>
      </c>
      <c r="E1811" s="12" t="s">
        <v>530</v>
      </c>
      <c r="G1811" s="11">
        <v>4115.46000000003</v>
      </c>
    </row>
    <row r="1812" spans="1:7" x14ac:dyDescent="0.15">
      <c r="A1812" t="s">
        <v>536</v>
      </c>
      <c r="B1812" s="10">
        <v>41865</v>
      </c>
      <c r="C1812" s="26" t="s">
        <v>714</v>
      </c>
      <c r="D1812" s="33"/>
      <c r="E1812" s="12" t="s">
        <v>530</v>
      </c>
      <c r="F1812">
        <v>4500</v>
      </c>
      <c r="G1812" s="11">
        <v>8615.46000000003</v>
      </c>
    </row>
    <row r="1813" spans="1:7" x14ac:dyDescent="0.15">
      <c r="A1813" s="22" t="s">
        <v>536</v>
      </c>
      <c r="B1813" s="23">
        <v>41865</v>
      </c>
      <c r="C1813" s="28" t="s">
        <v>537</v>
      </c>
      <c r="D1813" s="36"/>
      <c r="E1813" s="25" t="s">
        <v>530</v>
      </c>
      <c r="F1813" s="22">
        <v>1567.66</v>
      </c>
      <c r="G1813" s="11">
        <v>10183.12000000003</v>
      </c>
    </row>
    <row r="1814" spans="1:7" x14ac:dyDescent="0.15">
      <c r="A1814" t="s">
        <v>538</v>
      </c>
      <c r="B1814" s="10">
        <v>41865</v>
      </c>
      <c r="C1814" s="26" t="s">
        <v>539</v>
      </c>
      <c r="D1814" s="33">
        <v>1102.26</v>
      </c>
      <c r="E1814" s="12" t="s">
        <v>530</v>
      </c>
      <c r="G1814" s="11">
        <v>9080.8600000000297</v>
      </c>
    </row>
    <row r="1815" spans="1:7" x14ac:dyDescent="0.15">
      <c r="A1815">
        <v>1194</v>
      </c>
      <c r="B1815" s="10">
        <v>41865</v>
      </c>
      <c r="C1815" s="26" t="s">
        <v>715</v>
      </c>
      <c r="D1815" s="33">
        <v>3000</v>
      </c>
      <c r="E1815" s="12" t="s">
        <v>530</v>
      </c>
      <c r="G1815" s="11">
        <v>6080.8600000000297</v>
      </c>
    </row>
    <row r="1816" spans="1:7" x14ac:dyDescent="0.15">
      <c r="A1816" t="s">
        <v>527</v>
      </c>
      <c r="B1816" s="10">
        <v>41865</v>
      </c>
      <c r="C1816" s="26" t="s">
        <v>716</v>
      </c>
      <c r="D1816" s="33">
        <v>9.99</v>
      </c>
      <c r="E1816" s="12" t="s">
        <v>530</v>
      </c>
      <c r="G1816" s="11">
        <v>6070.8700000000299</v>
      </c>
    </row>
    <row r="1817" spans="1:7" x14ac:dyDescent="0.15">
      <c r="A1817" s="22" t="s">
        <v>527</v>
      </c>
      <c r="B1817" s="23">
        <v>41866</v>
      </c>
      <c r="C1817" s="28" t="s">
        <v>676</v>
      </c>
      <c r="D1817" s="36">
        <v>46.22</v>
      </c>
      <c r="E1817" s="25" t="s">
        <v>530</v>
      </c>
      <c r="F1817" s="22"/>
      <c r="G1817" s="11">
        <v>6024.6500000000296</v>
      </c>
    </row>
    <row r="1818" spans="1:7" x14ac:dyDescent="0.15">
      <c r="A1818" t="s">
        <v>527</v>
      </c>
      <c r="B1818" s="10">
        <v>41868</v>
      </c>
      <c r="C1818" s="26" t="s">
        <v>717</v>
      </c>
      <c r="D1818" s="33">
        <v>83</v>
      </c>
      <c r="E1818" s="12" t="s">
        <v>530</v>
      </c>
      <c r="G1818" s="11">
        <v>5941.6500000000296</v>
      </c>
    </row>
    <row r="1819" spans="1:7" x14ac:dyDescent="0.15">
      <c r="A1819" t="s">
        <v>542</v>
      </c>
      <c r="B1819" s="10">
        <v>41868</v>
      </c>
      <c r="C1819" s="26" t="s">
        <v>543</v>
      </c>
      <c r="D1819" s="33">
        <v>3</v>
      </c>
      <c r="E1819" s="12" t="s">
        <v>530</v>
      </c>
      <c r="G1819" s="11">
        <v>5938.6500000000296</v>
      </c>
    </row>
    <row r="1820" spans="1:7" x14ac:dyDescent="0.15">
      <c r="A1820" t="s">
        <v>527</v>
      </c>
      <c r="B1820" s="10">
        <v>41869</v>
      </c>
      <c r="C1820" s="26" t="s">
        <v>558</v>
      </c>
      <c r="D1820" s="33">
        <v>116.12</v>
      </c>
      <c r="E1820" s="12" t="s">
        <v>530</v>
      </c>
      <c r="G1820" s="11">
        <v>5822.5300000000298</v>
      </c>
    </row>
    <row r="1821" spans="1:7" x14ac:dyDescent="0.15">
      <c r="A1821" t="s">
        <v>527</v>
      </c>
      <c r="B1821" s="10">
        <v>41873</v>
      </c>
      <c r="C1821" s="26" t="s">
        <v>634</v>
      </c>
      <c r="D1821" s="33">
        <v>38.92</v>
      </c>
      <c r="E1821" s="12" t="s">
        <v>530</v>
      </c>
      <c r="G1821" s="11">
        <v>5783.6100000000297</v>
      </c>
    </row>
    <row r="1822" spans="1:7" x14ac:dyDescent="0.15">
      <c r="A1822" t="s">
        <v>527</v>
      </c>
      <c r="B1822" s="10">
        <v>41875</v>
      </c>
      <c r="C1822" s="26" t="s">
        <v>529</v>
      </c>
      <c r="D1822" s="33">
        <v>10.99</v>
      </c>
      <c r="E1822" s="12" t="s">
        <v>530</v>
      </c>
      <c r="G1822" s="11">
        <v>5772.6200000000299</v>
      </c>
    </row>
    <row r="1823" spans="1:7" x14ac:dyDescent="0.15">
      <c r="A1823" t="s">
        <v>527</v>
      </c>
      <c r="B1823" s="10">
        <v>41876</v>
      </c>
      <c r="C1823" s="26" t="s">
        <v>558</v>
      </c>
      <c r="D1823" s="33">
        <v>96.18</v>
      </c>
      <c r="E1823" s="12" t="s">
        <v>530</v>
      </c>
      <c r="G1823" s="11">
        <v>5676.4400000000296</v>
      </c>
    </row>
    <row r="1824" spans="1:7" x14ac:dyDescent="0.15">
      <c r="A1824" s="22" t="s">
        <v>527</v>
      </c>
      <c r="B1824" s="23">
        <v>41879</v>
      </c>
      <c r="C1824" s="28" t="s">
        <v>718</v>
      </c>
      <c r="D1824" s="36">
        <v>50.32</v>
      </c>
      <c r="E1824" s="25" t="s">
        <v>530</v>
      </c>
      <c r="F1824" s="22"/>
      <c r="G1824" s="11">
        <v>5626.1200000000299</v>
      </c>
    </row>
    <row r="1825" spans="1:7" x14ac:dyDescent="0.15">
      <c r="A1825" t="s">
        <v>536</v>
      </c>
      <c r="B1825" s="10">
        <v>41881</v>
      </c>
      <c r="C1825" s="26" t="s">
        <v>537</v>
      </c>
      <c r="D1825" s="33"/>
      <c r="E1825" s="12" t="s">
        <v>530</v>
      </c>
      <c r="F1825">
        <v>1567.69</v>
      </c>
      <c r="G1825" s="11">
        <v>7193.8100000000304</v>
      </c>
    </row>
    <row r="1826" spans="1:7" x14ac:dyDescent="0.15">
      <c r="A1826" t="s">
        <v>538</v>
      </c>
      <c r="B1826" s="10">
        <v>41881</v>
      </c>
      <c r="C1826" s="26" t="s">
        <v>550</v>
      </c>
      <c r="D1826" s="33">
        <v>18.47</v>
      </c>
      <c r="E1826" s="12" t="s">
        <v>530</v>
      </c>
      <c r="G1826" s="11">
        <v>7175.3400000000302</v>
      </c>
    </row>
    <row r="1827" spans="1:7" x14ac:dyDescent="0.15">
      <c r="A1827" t="s">
        <v>538</v>
      </c>
      <c r="B1827" s="10">
        <v>41881</v>
      </c>
      <c r="C1827" s="26" t="s">
        <v>700</v>
      </c>
      <c r="D1827" s="33">
        <v>230</v>
      </c>
      <c r="E1827" s="12" t="s">
        <v>530</v>
      </c>
      <c r="G1827" s="11">
        <v>6945.3400000000302</v>
      </c>
    </row>
    <row r="1828" spans="1:7" x14ac:dyDescent="0.15">
      <c r="A1828" t="s">
        <v>538</v>
      </c>
      <c r="B1828" s="10">
        <v>41881</v>
      </c>
      <c r="C1828" s="26" t="s">
        <v>552</v>
      </c>
      <c r="D1828" s="33">
        <v>141.38999999999999</v>
      </c>
      <c r="E1828" s="12" t="s">
        <v>530</v>
      </c>
      <c r="G1828" s="11">
        <v>6803.9500000000298</v>
      </c>
    </row>
    <row r="1829" spans="1:7" x14ac:dyDescent="0.15">
      <c r="A1829" t="s">
        <v>538</v>
      </c>
      <c r="B1829" s="10">
        <v>41881</v>
      </c>
      <c r="C1829" s="26" t="s">
        <v>553</v>
      </c>
      <c r="D1829" s="33">
        <v>172.54</v>
      </c>
      <c r="E1829" s="12" t="s">
        <v>530</v>
      </c>
      <c r="G1829" s="11">
        <v>6631.4100000000299</v>
      </c>
    </row>
    <row r="1830" spans="1:7" x14ac:dyDescent="0.15">
      <c r="A1830" t="s">
        <v>538</v>
      </c>
      <c r="B1830" s="10">
        <v>41881</v>
      </c>
      <c r="C1830" s="26" t="s">
        <v>554</v>
      </c>
      <c r="D1830" s="33">
        <v>30</v>
      </c>
      <c r="E1830" s="12" t="s">
        <v>530</v>
      </c>
      <c r="G1830" s="11">
        <v>6601.4100000000299</v>
      </c>
    </row>
    <row r="1831" spans="1:7" x14ac:dyDescent="0.15">
      <c r="A1831" t="s">
        <v>538</v>
      </c>
      <c r="B1831" s="10">
        <v>41881</v>
      </c>
      <c r="C1831" s="26" t="s">
        <v>569</v>
      </c>
      <c r="D1831" s="33">
        <v>220</v>
      </c>
      <c r="E1831" s="12" t="s">
        <v>530</v>
      </c>
      <c r="G1831" s="11">
        <v>6381.4100000000299</v>
      </c>
    </row>
    <row r="1832" spans="1:7" x14ac:dyDescent="0.15">
      <c r="A1832" t="s">
        <v>538</v>
      </c>
      <c r="B1832" s="10">
        <v>41881</v>
      </c>
      <c r="C1832" s="26" t="s">
        <v>555</v>
      </c>
      <c r="D1832" s="33">
        <v>13.63</v>
      </c>
      <c r="E1832" s="12" t="s">
        <v>530</v>
      </c>
      <c r="G1832" s="11">
        <v>6367.7800000000298</v>
      </c>
    </row>
    <row r="1833" spans="1:7" x14ac:dyDescent="0.15">
      <c r="A1833" t="s">
        <v>527</v>
      </c>
      <c r="B1833" s="10">
        <v>41882</v>
      </c>
      <c r="C1833" s="26" t="s">
        <v>629</v>
      </c>
      <c r="D1833" s="33">
        <v>22.25</v>
      </c>
      <c r="E1833" s="12" t="s">
        <v>530</v>
      </c>
      <c r="G1833" s="11">
        <v>6345.5300000000298</v>
      </c>
    </row>
    <row r="1834" spans="1:7" x14ac:dyDescent="0.15">
      <c r="A1834" t="s">
        <v>527</v>
      </c>
      <c r="B1834" s="10">
        <v>41882</v>
      </c>
      <c r="C1834" s="26" t="s">
        <v>589</v>
      </c>
      <c r="D1834" s="33">
        <v>22.95</v>
      </c>
      <c r="E1834" s="12" t="s">
        <v>530</v>
      </c>
      <c r="G1834" s="11">
        <v>6322.5800000000299</v>
      </c>
    </row>
    <row r="1835" spans="1:7" x14ac:dyDescent="0.15">
      <c r="A1835" t="s">
        <v>527</v>
      </c>
      <c r="B1835" s="10">
        <v>41882</v>
      </c>
      <c r="C1835" s="26" t="s">
        <v>558</v>
      </c>
      <c r="D1835" s="33">
        <v>112.59</v>
      </c>
      <c r="E1835" s="12" t="s">
        <v>530</v>
      </c>
      <c r="G1835" s="11">
        <v>6209.9900000000298</v>
      </c>
    </row>
    <row r="1836" spans="1:7" x14ac:dyDescent="0.15">
      <c r="A1836" t="s">
        <v>527</v>
      </c>
      <c r="B1836" s="10">
        <v>41884</v>
      </c>
      <c r="C1836" s="26" t="s">
        <v>557</v>
      </c>
      <c r="D1836" s="33">
        <v>4.8600000000000003</v>
      </c>
      <c r="E1836" s="12" t="s">
        <v>530</v>
      </c>
      <c r="G1836" s="11">
        <v>6205.1300000000301</v>
      </c>
    </row>
    <row r="1837" spans="1:7" x14ac:dyDescent="0.15">
      <c r="A1837" t="s">
        <v>527</v>
      </c>
      <c r="B1837" s="10">
        <v>41885</v>
      </c>
      <c r="C1837" s="26" t="s">
        <v>676</v>
      </c>
      <c r="D1837" s="33">
        <v>45.38</v>
      </c>
      <c r="E1837" s="12" t="s">
        <v>530</v>
      </c>
      <c r="G1837" s="11">
        <v>6159.75000000003</v>
      </c>
    </row>
    <row r="1838" spans="1:7" x14ac:dyDescent="0.15">
      <c r="A1838" t="s">
        <v>538</v>
      </c>
      <c r="B1838" s="10">
        <v>41885</v>
      </c>
      <c r="C1838" s="26" t="s">
        <v>601</v>
      </c>
      <c r="D1838" s="33">
        <v>78.650000000000006</v>
      </c>
      <c r="E1838" s="12" t="s">
        <v>530</v>
      </c>
      <c r="G1838" s="11">
        <v>6081.1000000000304</v>
      </c>
    </row>
    <row r="1839" spans="1:7" x14ac:dyDescent="0.15">
      <c r="A1839" t="s">
        <v>527</v>
      </c>
      <c r="B1839" s="10">
        <v>41887</v>
      </c>
      <c r="C1839" s="26" t="s">
        <v>532</v>
      </c>
      <c r="D1839" s="33">
        <v>20</v>
      </c>
      <c r="E1839" s="12" t="s">
        <v>530</v>
      </c>
      <c r="G1839" s="11">
        <v>6061.1000000000304</v>
      </c>
    </row>
    <row r="1840" spans="1:7" x14ac:dyDescent="0.15">
      <c r="A1840" t="s">
        <v>527</v>
      </c>
      <c r="B1840" s="10">
        <v>41890</v>
      </c>
      <c r="C1840" s="26" t="s">
        <v>558</v>
      </c>
      <c r="D1840" s="33">
        <v>76.23</v>
      </c>
      <c r="E1840" s="12" t="s">
        <v>530</v>
      </c>
      <c r="G1840" s="11">
        <v>5984.8700000000308</v>
      </c>
    </row>
    <row r="1841" spans="1:7" x14ac:dyDescent="0.15">
      <c r="A1841" t="s">
        <v>527</v>
      </c>
      <c r="B1841" s="10">
        <v>41892</v>
      </c>
      <c r="C1841" s="26" t="s">
        <v>679</v>
      </c>
      <c r="D1841" s="33">
        <v>4.79</v>
      </c>
      <c r="E1841" s="12" t="s">
        <v>530</v>
      </c>
      <c r="G1841" s="11">
        <v>5980.0800000000309</v>
      </c>
    </row>
    <row r="1842" spans="1:7" x14ac:dyDescent="0.15">
      <c r="A1842" t="s">
        <v>527</v>
      </c>
      <c r="B1842" s="10">
        <v>41893</v>
      </c>
      <c r="C1842" s="26" t="s">
        <v>635</v>
      </c>
      <c r="D1842" s="33">
        <v>31.69</v>
      </c>
      <c r="E1842" s="12" t="s">
        <v>530</v>
      </c>
      <c r="G1842" s="11">
        <v>5948.3900000000313</v>
      </c>
    </row>
    <row r="1843" spans="1:7" x14ac:dyDescent="0.15">
      <c r="A1843" t="s">
        <v>527</v>
      </c>
      <c r="B1843" s="10">
        <v>41894</v>
      </c>
      <c r="C1843" s="26" t="s">
        <v>719</v>
      </c>
      <c r="D1843" s="33">
        <v>204</v>
      </c>
      <c r="E1843" s="12" t="s">
        <v>530</v>
      </c>
      <c r="G1843" s="11">
        <v>5744.3900000000313</v>
      </c>
    </row>
    <row r="1844" spans="1:7" x14ac:dyDescent="0.15">
      <c r="A1844" t="s">
        <v>527</v>
      </c>
      <c r="B1844" s="10">
        <v>41894</v>
      </c>
      <c r="C1844" s="26" t="s">
        <v>543</v>
      </c>
      <c r="D1844" s="33">
        <v>3</v>
      </c>
      <c r="E1844" s="12" t="s">
        <v>530</v>
      </c>
      <c r="G1844" s="11">
        <v>5741.3900000000313</v>
      </c>
    </row>
    <row r="1845" spans="1:7" x14ac:dyDescent="0.15">
      <c r="A1845" t="s">
        <v>536</v>
      </c>
      <c r="B1845" s="10">
        <v>41894</v>
      </c>
      <c r="C1845" s="26" t="s">
        <v>537</v>
      </c>
      <c r="D1845" s="33"/>
      <c r="E1845" s="12" t="s">
        <v>530</v>
      </c>
      <c r="F1845">
        <v>1567.68</v>
      </c>
      <c r="G1845" s="11">
        <v>7309.0700000000315</v>
      </c>
    </row>
    <row r="1846" spans="1:7" x14ac:dyDescent="0.15">
      <c r="A1846" s="22" t="s">
        <v>527</v>
      </c>
      <c r="B1846" s="23">
        <v>41897</v>
      </c>
      <c r="C1846" s="28" t="s">
        <v>539</v>
      </c>
      <c r="D1846" s="36">
        <v>1105</v>
      </c>
      <c r="E1846" s="25" t="s">
        <v>530</v>
      </c>
      <c r="F1846" s="22"/>
      <c r="G1846" s="11">
        <v>6204.0700000000315</v>
      </c>
    </row>
    <row r="1847" spans="1:7" x14ac:dyDescent="0.15">
      <c r="A1847" t="s">
        <v>527</v>
      </c>
      <c r="B1847" s="10">
        <v>41898</v>
      </c>
      <c r="C1847" s="26" t="s">
        <v>676</v>
      </c>
      <c r="D1847" s="33">
        <v>51.92</v>
      </c>
      <c r="E1847" s="12" t="s">
        <v>530</v>
      </c>
      <c r="G1847" s="11">
        <v>6152.1500000000315</v>
      </c>
    </row>
    <row r="1848" spans="1:7" x14ac:dyDescent="0.15">
      <c r="A1848" t="s">
        <v>527</v>
      </c>
      <c r="B1848" s="10">
        <v>41901</v>
      </c>
      <c r="C1848" s="26" t="s">
        <v>676</v>
      </c>
      <c r="D1848" s="33">
        <v>39.97</v>
      </c>
      <c r="E1848" s="12" t="s">
        <v>530</v>
      </c>
      <c r="G1848" s="11">
        <v>6112.1800000000312</v>
      </c>
    </row>
    <row r="1849" spans="1:7" x14ac:dyDescent="0.15">
      <c r="A1849" t="s">
        <v>527</v>
      </c>
      <c r="B1849" s="10">
        <v>41903</v>
      </c>
      <c r="C1849" s="26" t="s">
        <v>558</v>
      </c>
      <c r="D1849" s="33">
        <v>226.85</v>
      </c>
      <c r="E1849" s="12" t="s">
        <v>530</v>
      </c>
      <c r="G1849" s="11">
        <v>5885.3300000000309</v>
      </c>
    </row>
    <row r="1850" spans="1:7" x14ac:dyDescent="0.15">
      <c r="A1850" t="s">
        <v>527</v>
      </c>
      <c r="B1850" s="10">
        <v>41906</v>
      </c>
      <c r="C1850" s="26" t="s">
        <v>697</v>
      </c>
      <c r="D1850" s="33">
        <v>18</v>
      </c>
      <c r="E1850" s="12" t="s">
        <v>530</v>
      </c>
      <c r="G1850" s="11">
        <v>5867.3300000000309</v>
      </c>
    </row>
    <row r="1851" spans="1:7" x14ac:dyDescent="0.15">
      <c r="A1851" t="s">
        <v>527</v>
      </c>
      <c r="B1851" s="10">
        <v>41907</v>
      </c>
      <c r="C1851" s="26" t="s">
        <v>557</v>
      </c>
      <c r="D1851" s="33">
        <v>15.65</v>
      </c>
      <c r="E1851" s="12" t="s">
        <v>530</v>
      </c>
      <c r="G1851" s="11">
        <v>5851.6800000000312</v>
      </c>
    </row>
    <row r="1852" spans="1:7" x14ac:dyDescent="0.15">
      <c r="A1852" t="s">
        <v>527</v>
      </c>
      <c r="B1852" s="10">
        <v>41907</v>
      </c>
      <c r="C1852" s="26" t="s">
        <v>634</v>
      </c>
      <c r="D1852" s="33">
        <v>33.54</v>
      </c>
      <c r="E1852" s="12" t="s">
        <v>530</v>
      </c>
      <c r="G1852" s="11">
        <v>5818.1400000000313</v>
      </c>
    </row>
    <row r="1853" spans="1:7" x14ac:dyDescent="0.15">
      <c r="A1853" t="s">
        <v>536</v>
      </c>
      <c r="B1853" s="10">
        <v>41908</v>
      </c>
      <c r="C1853" s="26" t="s">
        <v>720</v>
      </c>
      <c r="D1853" s="33"/>
      <c r="E1853" s="12" t="s">
        <v>530</v>
      </c>
      <c r="F1853">
        <v>829</v>
      </c>
      <c r="G1853" s="11">
        <v>6647.1400000000313</v>
      </c>
    </row>
    <row r="1854" spans="1:7" x14ac:dyDescent="0.15">
      <c r="A1854" s="22" t="s">
        <v>536</v>
      </c>
      <c r="B1854" s="23">
        <v>41909</v>
      </c>
      <c r="C1854" s="28" t="s">
        <v>537</v>
      </c>
      <c r="D1854" s="36"/>
      <c r="E1854" s="25" t="s">
        <v>530</v>
      </c>
      <c r="F1854" s="22">
        <v>1567.67</v>
      </c>
      <c r="G1854" s="11">
        <v>8214.8100000000304</v>
      </c>
    </row>
    <row r="1855" spans="1:7" x14ac:dyDescent="0.15">
      <c r="A1855" t="s">
        <v>538</v>
      </c>
      <c r="B1855" s="10">
        <v>41910</v>
      </c>
      <c r="C1855" s="26" t="s">
        <v>550</v>
      </c>
      <c r="D1855" s="33">
        <v>21.81</v>
      </c>
      <c r="E1855" s="12" t="s">
        <v>530</v>
      </c>
      <c r="G1855" s="11">
        <v>8193.0000000000309</v>
      </c>
    </row>
    <row r="1856" spans="1:7" x14ac:dyDescent="0.15">
      <c r="A1856" t="s">
        <v>538</v>
      </c>
      <c r="B1856" s="10">
        <v>41910</v>
      </c>
      <c r="C1856" s="26" t="s">
        <v>700</v>
      </c>
      <c r="D1856" s="33">
        <v>230</v>
      </c>
      <c r="E1856" s="12" t="s">
        <v>530</v>
      </c>
      <c r="G1856" s="11">
        <v>7963.0000000000309</v>
      </c>
    </row>
    <row r="1857" spans="1:7" x14ac:dyDescent="0.15">
      <c r="A1857" t="s">
        <v>538</v>
      </c>
      <c r="B1857" s="10">
        <v>41910</v>
      </c>
      <c r="C1857" s="26" t="s">
        <v>555</v>
      </c>
      <c r="D1857" s="33">
        <v>11.65</v>
      </c>
      <c r="E1857" s="12" t="s">
        <v>530</v>
      </c>
      <c r="G1857" s="11">
        <v>7951.3500000000313</v>
      </c>
    </row>
    <row r="1858" spans="1:7" x14ac:dyDescent="0.15">
      <c r="A1858" t="s">
        <v>538</v>
      </c>
      <c r="B1858" s="10">
        <v>41910</v>
      </c>
      <c r="C1858" s="26" t="s">
        <v>552</v>
      </c>
      <c r="D1858" s="33">
        <v>141.38999999999999</v>
      </c>
      <c r="E1858" s="12" t="s">
        <v>530</v>
      </c>
      <c r="G1858" s="11">
        <v>7809.960000000031</v>
      </c>
    </row>
    <row r="1859" spans="1:7" x14ac:dyDescent="0.15">
      <c r="A1859" t="s">
        <v>538</v>
      </c>
      <c r="B1859" s="10">
        <v>41910</v>
      </c>
      <c r="C1859" s="26" t="s">
        <v>553</v>
      </c>
      <c r="D1859" s="33">
        <v>172.54</v>
      </c>
      <c r="E1859" s="12" t="s">
        <v>530</v>
      </c>
      <c r="G1859" s="11">
        <v>7637.420000000031</v>
      </c>
    </row>
    <row r="1860" spans="1:7" x14ac:dyDescent="0.15">
      <c r="A1860" t="s">
        <v>538</v>
      </c>
      <c r="B1860" s="10">
        <v>41910</v>
      </c>
      <c r="C1860" s="26" t="s">
        <v>554</v>
      </c>
      <c r="D1860" s="33">
        <v>100</v>
      </c>
      <c r="E1860" s="12" t="s">
        <v>530</v>
      </c>
      <c r="G1860" s="11">
        <v>7537.420000000031</v>
      </c>
    </row>
    <row r="1861" spans="1:7" x14ac:dyDescent="0.15">
      <c r="A1861" t="s">
        <v>538</v>
      </c>
      <c r="B1861" s="10">
        <v>41910</v>
      </c>
      <c r="C1861" s="26" t="s">
        <v>569</v>
      </c>
      <c r="D1861" s="33">
        <v>620</v>
      </c>
      <c r="E1861" s="12" t="s">
        <v>530</v>
      </c>
      <c r="G1861" s="11">
        <v>6917.420000000031</v>
      </c>
    </row>
    <row r="1862" spans="1:7" x14ac:dyDescent="0.15">
      <c r="A1862" t="s">
        <v>538</v>
      </c>
      <c r="B1862" s="10">
        <v>41911</v>
      </c>
      <c r="C1862" s="26" t="s">
        <v>531</v>
      </c>
      <c r="D1862" s="33">
        <v>77.08</v>
      </c>
      <c r="E1862" s="12" t="s">
        <v>530</v>
      </c>
      <c r="G1862" s="11">
        <v>6840.3400000000311</v>
      </c>
    </row>
    <row r="1863" spans="1:7" x14ac:dyDescent="0.15">
      <c r="A1863" s="22" t="s">
        <v>527</v>
      </c>
      <c r="B1863" s="23">
        <v>41911</v>
      </c>
      <c r="C1863" s="28" t="s">
        <v>558</v>
      </c>
      <c r="D1863" s="36">
        <v>147.44</v>
      </c>
      <c r="E1863" s="25" t="s">
        <v>530</v>
      </c>
      <c r="F1863" s="22"/>
      <c r="G1863" s="11">
        <v>6692.9000000000315</v>
      </c>
    </row>
    <row r="1864" spans="1:7" x14ac:dyDescent="0.15">
      <c r="A1864" t="s">
        <v>536</v>
      </c>
      <c r="B1864" s="10">
        <v>41912</v>
      </c>
      <c r="C1864" t="s">
        <v>537</v>
      </c>
      <c r="D1864" s="33"/>
      <c r="E1864" s="12" t="s">
        <v>530</v>
      </c>
      <c r="F1864" s="11">
        <v>1762.43</v>
      </c>
      <c r="G1864" s="11">
        <v>8455.3300000000309</v>
      </c>
    </row>
    <row r="1865" spans="1:7" x14ac:dyDescent="0.15">
      <c r="A1865" t="s">
        <v>538</v>
      </c>
      <c r="B1865" s="10">
        <v>41912</v>
      </c>
      <c r="C1865" t="s">
        <v>548</v>
      </c>
      <c r="D1865" s="33">
        <v>230</v>
      </c>
      <c r="E1865" s="12" t="s">
        <v>530</v>
      </c>
      <c r="F1865" s="11"/>
      <c r="G1865" s="11">
        <v>8225.3300000000309</v>
      </c>
    </row>
    <row r="1866" spans="1:7" x14ac:dyDescent="0.15">
      <c r="A1866" t="s">
        <v>538</v>
      </c>
      <c r="B1866" s="10">
        <v>41912</v>
      </c>
      <c r="C1866" t="s">
        <v>549</v>
      </c>
      <c r="D1866" s="33">
        <v>225.28</v>
      </c>
      <c r="E1866" s="12" t="s">
        <v>530</v>
      </c>
      <c r="F1866" s="11"/>
      <c r="G1866" s="11">
        <v>8000.0500000000311</v>
      </c>
    </row>
    <row r="1867" spans="1:7" x14ac:dyDescent="0.15">
      <c r="A1867" t="s">
        <v>538</v>
      </c>
      <c r="B1867" s="10">
        <v>41912</v>
      </c>
      <c r="C1867" t="s">
        <v>550</v>
      </c>
      <c r="D1867" s="33">
        <v>22.1</v>
      </c>
      <c r="E1867" s="12" t="s">
        <v>530</v>
      </c>
      <c r="F1867" s="11"/>
      <c r="G1867" s="11">
        <v>7977.9500000000307</v>
      </c>
    </row>
    <row r="1868" spans="1:7" x14ac:dyDescent="0.15">
      <c r="A1868" t="s">
        <v>538</v>
      </c>
      <c r="B1868" s="10">
        <v>41912</v>
      </c>
      <c r="C1868" t="s">
        <v>893</v>
      </c>
      <c r="D1868" s="33">
        <v>100</v>
      </c>
      <c r="E1868" s="12" t="s">
        <v>530</v>
      </c>
      <c r="F1868" s="11"/>
      <c r="G1868" s="11">
        <v>7877.9500000000307</v>
      </c>
    </row>
    <row r="1869" spans="1:7" x14ac:dyDescent="0.15">
      <c r="A1869" t="s">
        <v>538</v>
      </c>
      <c r="B1869" s="10">
        <v>41912</v>
      </c>
      <c r="C1869" t="s">
        <v>552</v>
      </c>
      <c r="D1869" s="33">
        <v>68.180000000000007</v>
      </c>
      <c r="E1869" s="12" t="s">
        <v>530</v>
      </c>
      <c r="F1869" s="11"/>
      <c r="G1869" s="11">
        <v>7809.7700000000304</v>
      </c>
    </row>
    <row r="1870" spans="1:7" x14ac:dyDescent="0.15">
      <c r="A1870" t="s">
        <v>538</v>
      </c>
      <c r="B1870" s="10">
        <v>41912</v>
      </c>
      <c r="C1870" t="s">
        <v>553</v>
      </c>
      <c r="D1870" s="33">
        <v>139.41</v>
      </c>
      <c r="E1870" s="12" t="s">
        <v>530</v>
      </c>
      <c r="F1870" s="11"/>
      <c r="G1870" s="11">
        <v>7670.3600000000306</v>
      </c>
    </row>
    <row r="1871" spans="1:7" x14ac:dyDescent="0.15">
      <c r="A1871" t="s">
        <v>538</v>
      </c>
      <c r="B1871" s="10">
        <v>41912</v>
      </c>
      <c r="C1871" t="s">
        <v>924</v>
      </c>
      <c r="D1871" s="33">
        <v>24.4</v>
      </c>
      <c r="E1871" s="12" t="s">
        <v>530</v>
      </c>
      <c r="F1871" s="11"/>
      <c r="G1871" s="11">
        <v>7645.960000000031</v>
      </c>
    </row>
    <row r="1872" spans="1:7" x14ac:dyDescent="0.15">
      <c r="A1872" t="s">
        <v>538</v>
      </c>
      <c r="B1872" s="10">
        <v>41912</v>
      </c>
      <c r="C1872" t="s">
        <v>924</v>
      </c>
      <c r="D1872" s="33">
        <v>35.6</v>
      </c>
      <c r="E1872" s="12" t="s">
        <v>530</v>
      </c>
      <c r="F1872" s="11"/>
      <c r="G1872" s="11">
        <v>7610.3600000000306</v>
      </c>
    </row>
    <row r="1873" spans="1:7" x14ac:dyDescent="0.15">
      <c r="A1873" t="s">
        <v>538</v>
      </c>
      <c r="B1873" s="10">
        <v>41912</v>
      </c>
      <c r="C1873" t="s">
        <v>555</v>
      </c>
      <c r="D1873" s="33">
        <v>450</v>
      </c>
      <c r="E1873" s="12" t="s">
        <v>530</v>
      </c>
      <c r="F1873" s="11"/>
      <c r="G1873" s="11">
        <v>7160.3600000000306</v>
      </c>
    </row>
    <row r="1874" spans="1:7" x14ac:dyDescent="0.15">
      <c r="A1874" t="s">
        <v>538</v>
      </c>
      <c r="B1874" s="10">
        <v>41912</v>
      </c>
      <c r="C1874" s="26" t="s">
        <v>585</v>
      </c>
      <c r="D1874" s="33">
        <v>115.47</v>
      </c>
      <c r="E1874" s="12" t="s">
        <v>530</v>
      </c>
      <c r="G1874" s="11">
        <v>7044.8900000000303</v>
      </c>
    </row>
    <row r="1875" spans="1:7" x14ac:dyDescent="0.15">
      <c r="A1875" t="s">
        <v>527</v>
      </c>
      <c r="B1875" s="10">
        <v>41913</v>
      </c>
      <c r="C1875" s="26" t="s">
        <v>630</v>
      </c>
      <c r="D1875" s="33">
        <v>13.44</v>
      </c>
      <c r="E1875" s="12" t="s">
        <v>530</v>
      </c>
      <c r="G1875" s="11">
        <v>7031.4500000000307</v>
      </c>
    </row>
    <row r="1876" spans="1:7" x14ac:dyDescent="0.15">
      <c r="A1876" t="s">
        <v>527</v>
      </c>
      <c r="B1876" s="10">
        <v>41914</v>
      </c>
      <c r="C1876" t="s">
        <v>529</v>
      </c>
      <c r="D1876" s="33">
        <v>45.09</v>
      </c>
      <c r="E1876" s="12" t="s">
        <v>530</v>
      </c>
      <c r="F1876" s="11"/>
      <c r="G1876" s="11">
        <v>6986.3600000000306</v>
      </c>
    </row>
    <row r="1877" spans="1:7" x14ac:dyDescent="0.15">
      <c r="A1877" t="s">
        <v>527</v>
      </c>
      <c r="B1877" s="10">
        <v>41914</v>
      </c>
      <c r="C1877" s="26" t="s">
        <v>676</v>
      </c>
      <c r="D1877" s="33">
        <v>44.77</v>
      </c>
      <c r="E1877" s="12" t="s">
        <v>530</v>
      </c>
      <c r="G1877" s="11">
        <v>6941.5900000000302</v>
      </c>
    </row>
    <row r="1878" spans="1:7" x14ac:dyDescent="0.15">
      <c r="A1878" s="22" t="s">
        <v>527</v>
      </c>
      <c r="B1878" s="23">
        <v>41914</v>
      </c>
      <c r="C1878" s="28" t="s">
        <v>635</v>
      </c>
      <c r="D1878" s="36">
        <v>34.82</v>
      </c>
      <c r="E1878" s="25" t="s">
        <v>530</v>
      </c>
      <c r="F1878" s="22"/>
      <c r="G1878" s="11">
        <v>6906.7700000000304</v>
      </c>
    </row>
    <row r="1879" spans="1:7" x14ac:dyDescent="0.15">
      <c r="A1879" t="s">
        <v>527</v>
      </c>
      <c r="B1879" s="10">
        <v>41915</v>
      </c>
      <c r="C1879" t="s">
        <v>532</v>
      </c>
      <c r="D1879" s="33">
        <v>60</v>
      </c>
      <c r="E1879" s="12" t="s">
        <v>530</v>
      </c>
      <c r="F1879" s="11"/>
      <c r="G1879" s="11">
        <v>6846.7700000000304</v>
      </c>
    </row>
    <row r="1880" spans="1:7" x14ac:dyDescent="0.15">
      <c r="A1880" t="s">
        <v>527</v>
      </c>
      <c r="B1880" s="10">
        <v>41915</v>
      </c>
      <c r="C1880" s="26" t="s">
        <v>676</v>
      </c>
      <c r="D1880" s="33">
        <v>8.31</v>
      </c>
      <c r="E1880" s="12" t="s">
        <v>530</v>
      </c>
      <c r="G1880" s="11">
        <v>6838.46000000003</v>
      </c>
    </row>
    <row r="1881" spans="1:7" x14ac:dyDescent="0.15">
      <c r="A1881" t="s">
        <v>527</v>
      </c>
      <c r="B1881" s="10">
        <v>41916</v>
      </c>
      <c r="C1881" s="26" t="s">
        <v>565</v>
      </c>
      <c r="D1881" s="33">
        <v>21.19</v>
      </c>
      <c r="E1881" s="12" t="s">
        <v>530</v>
      </c>
      <c r="G1881" s="11">
        <v>6817.2700000000304</v>
      </c>
    </row>
    <row r="1882" spans="1:7" x14ac:dyDescent="0.15">
      <c r="A1882" t="s">
        <v>527</v>
      </c>
      <c r="B1882" s="10">
        <v>41917</v>
      </c>
      <c r="C1882" t="s">
        <v>925</v>
      </c>
      <c r="D1882" s="33">
        <v>63.6</v>
      </c>
      <c r="E1882" s="12" t="s">
        <v>530</v>
      </c>
      <c r="F1882" s="11"/>
      <c r="G1882" s="11">
        <v>6753.6700000000301</v>
      </c>
    </row>
    <row r="1883" spans="1:7" x14ac:dyDescent="0.15">
      <c r="A1883" t="s">
        <v>527</v>
      </c>
      <c r="B1883" s="10">
        <v>41917</v>
      </c>
      <c r="C1883" s="26" t="s">
        <v>558</v>
      </c>
      <c r="D1883" s="33">
        <v>138.08000000000001</v>
      </c>
      <c r="E1883" s="12" t="s">
        <v>530</v>
      </c>
      <c r="G1883" s="11">
        <v>6615.5900000000302</v>
      </c>
    </row>
    <row r="1884" spans="1:7" x14ac:dyDescent="0.15">
      <c r="A1884" t="s">
        <v>527</v>
      </c>
      <c r="B1884" s="10">
        <v>41920</v>
      </c>
      <c r="C1884" t="s">
        <v>900</v>
      </c>
      <c r="D1884" s="33">
        <v>58.63</v>
      </c>
      <c r="E1884" s="12" t="s">
        <v>530</v>
      </c>
      <c r="F1884" s="11"/>
      <c r="G1884" s="11">
        <v>6556.96000000003</v>
      </c>
    </row>
    <row r="1885" spans="1:7" x14ac:dyDescent="0.15">
      <c r="A1885" t="s">
        <v>527</v>
      </c>
      <c r="B1885" s="10">
        <v>41920</v>
      </c>
      <c r="C1885" t="s">
        <v>890</v>
      </c>
      <c r="D1885" s="33">
        <v>24.37</v>
      </c>
      <c r="E1885" s="12" t="s">
        <v>530</v>
      </c>
      <c r="F1885" s="11"/>
      <c r="G1885" s="11">
        <v>6532.5900000000302</v>
      </c>
    </row>
    <row r="1886" spans="1:7" x14ac:dyDescent="0.15">
      <c r="A1886" t="s">
        <v>527</v>
      </c>
      <c r="B1886" s="10">
        <v>41920</v>
      </c>
      <c r="C1886" s="26" t="s">
        <v>676</v>
      </c>
      <c r="D1886" s="33">
        <v>52.69</v>
      </c>
      <c r="E1886" s="12" t="s">
        <v>530</v>
      </c>
      <c r="G1886" s="11">
        <v>6479.9000000000306</v>
      </c>
    </row>
    <row r="1887" spans="1:7" x14ac:dyDescent="0.15">
      <c r="A1887" t="s">
        <v>527</v>
      </c>
      <c r="B1887" s="10">
        <v>41921</v>
      </c>
      <c r="C1887" t="s">
        <v>895</v>
      </c>
      <c r="D1887" s="33">
        <v>6.69</v>
      </c>
      <c r="E1887" s="12" t="s">
        <v>530</v>
      </c>
      <c r="F1887" s="11"/>
      <c r="G1887" s="11">
        <v>6473.210000000031</v>
      </c>
    </row>
    <row r="1888" spans="1:7" x14ac:dyDescent="0.15">
      <c r="A1888" t="s">
        <v>527</v>
      </c>
      <c r="B1888" s="10">
        <v>41922</v>
      </c>
      <c r="C1888" t="s">
        <v>895</v>
      </c>
      <c r="D1888" s="33">
        <v>3.85</v>
      </c>
      <c r="E1888" s="12" t="s">
        <v>530</v>
      </c>
      <c r="F1888" s="11"/>
      <c r="G1888" s="11">
        <v>6469.3600000000306</v>
      </c>
    </row>
    <row r="1889" spans="1:7" x14ac:dyDescent="0.15">
      <c r="A1889" t="s">
        <v>527</v>
      </c>
      <c r="B1889" s="10">
        <v>41922</v>
      </c>
      <c r="C1889" t="s">
        <v>532</v>
      </c>
      <c r="D1889" s="33">
        <v>80</v>
      </c>
      <c r="E1889" s="12" t="s">
        <v>530</v>
      </c>
      <c r="F1889" s="11"/>
      <c r="G1889" s="11">
        <v>6389.3600000000306</v>
      </c>
    </row>
    <row r="1890" spans="1:7" x14ac:dyDescent="0.15">
      <c r="A1890" t="s">
        <v>527</v>
      </c>
      <c r="B1890" s="10">
        <v>41923</v>
      </c>
      <c r="C1890" t="s">
        <v>617</v>
      </c>
      <c r="D1890" s="33">
        <v>82.96</v>
      </c>
      <c r="E1890" s="12" t="s">
        <v>530</v>
      </c>
      <c r="F1890" s="11"/>
      <c r="G1890" s="11">
        <v>6306.4000000000306</v>
      </c>
    </row>
    <row r="1891" spans="1:7" x14ac:dyDescent="0.15">
      <c r="A1891" s="22" t="s">
        <v>536</v>
      </c>
      <c r="B1891" s="23">
        <v>41923</v>
      </c>
      <c r="C1891" s="28" t="s">
        <v>537</v>
      </c>
      <c r="D1891" s="36"/>
      <c r="E1891" s="25" t="s">
        <v>530</v>
      </c>
      <c r="F1891" s="22">
        <v>1567.68</v>
      </c>
      <c r="G1891" s="11">
        <v>7874.0800000000309</v>
      </c>
    </row>
    <row r="1892" spans="1:7" x14ac:dyDescent="0.15">
      <c r="A1892" t="s">
        <v>527</v>
      </c>
      <c r="B1892" s="10">
        <v>41924</v>
      </c>
      <c r="C1892" t="s">
        <v>565</v>
      </c>
      <c r="D1892" s="33">
        <v>30.73</v>
      </c>
      <c r="E1892" s="12" t="s">
        <v>530</v>
      </c>
      <c r="F1892" s="11"/>
      <c r="G1892" s="11">
        <v>7843.3500000000313</v>
      </c>
    </row>
    <row r="1893" spans="1:7" x14ac:dyDescent="0.15">
      <c r="A1893" t="s">
        <v>538</v>
      </c>
      <c r="B1893" s="10">
        <v>41924</v>
      </c>
      <c r="C1893" s="26" t="s">
        <v>539</v>
      </c>
      <c r="D1893" s="33">
        <v>1102.26</v>
      </c>
      <c r="E1893" s="12" t="s">
        <v>530</v>
      </c>
      <c r="G1893" s="11">
        <v>6741.0900000000311</v>
      </c>
    </row>
    <row r="1894" spans="1:7" x14ac:dyDescent="0.15">
      <c r="A1894" t="s">
        <v>527</v>
      </c>
      <c r="B1894" s="10">
        <v>41924</v>
      </c>
      <c r="C1894" s="26" t="s">
        <v>558</v>
      </c>
      <c r="D1894" s="33">
        <v>131.47</v>
      </c>
      <c r="E1894" s="12" t="s">
        <v>530</v>
      </c>
      <c r="G1894" s="11">
        <v>6609.6200000000308</v>
      </c>
    </row>
    <row r="1895" spans="1:7" x14ac:dyDescent="0.15">
      <c r="A1895" t="s">
        <v>527</v>
      </c>
      <c r="B1895" s="10">
        <v>41924</v>
      </c>
      <c r="C1895" s="26" t="s">
        <v>532</v>
      </c>
      <c r="D1895" s="33">
        <v>40</v>
      </c>
      <c r="E1895" s="12" t="s">
        <v>530</v>
      </c>
      <c r="G1895" s="11">
        <v>6569.6200000000308</v>
      </c>
    </row>
    <row r="1896" spans="1:7" x14ac:dyDescent="0.15">
      <c r="A1896" t="s">
        <v>527</v>
      </c>
      <c r="B1896" s="10">
        <v>41924</v>
      </c>
      <c r="C1896" s="26" t="s">
        <v>634</v>
      </c>
      <c r="D1896" s="33">
        <v>46.85</v>
      </c>
      <c r="E1896" s="12" t="s">
        <v>530</v>
      </c>
      <c r="G1896" s="11">
        <v>6522.7700000000304</v>
      </c>
    </row>
    <row r="1897" spans="1:7" x14ac:dyDescent="0.15">
      <c r="A1897" t="s">
        <v>527</v>
      </c>
      <c r="B1897" s="10">
        <v>41924</v>
      </c>
      <c r="C1897" s="26" t="s">
        <v>545</v>
      </c>
      <c r="D1897" s="33">
        <v>21.36</v>
      </c>
      <c r="E1897" s="12" t="s">
        <v>530</v>
      </c>
      <c r="G1897" s="11">
        <v>6501.4100000000308</v>
      </c>
    </row>
    <row r="1898" spans="1:7" x14ac:dyDescent="0.15">
      <c r="A1898" t="s">
        <v>536</v>
      </c>
      <c r="B1898" s="10">
        <v>41927</v>
      </c>
      <c r="C1898" t="s">
        <v>537</v>
      </c>
      <c r="D1898" s="33"/>
      <c r="E1898" s="12" t="s">
        <v>530</v>
      </c>
      <c r="F1898" s="11">
        <v>1762.42</v>
      </c>
      <c r="G1898" s="11">
        <v>8263.8300000000309</v>
      </c>
    </row>
    <row r="1899" spans="1:7" x14ac:dyDescent="0.15">
      <c r="A1899" t="s">
        <v>538</v>
      </c>
      <c r="B1899" s="10">
        <v>41927</v>
      </c>
      <c r="C1899" t="s">
        <v>547</v>
      </c>
      <c r="D1899" s="33">
        <v>79.180000000000007</v>
      </c>
      <c r="E1899" s="12" t="s">
        <v>530</v>
      </c>
      <c r="F1899" s="11"/>
      <c r="G1899" s="11">
        <v>8184.6500000000306</v>
      </c>
    </row>
    <row r="1900" spans="1:7" x14ac:dyDescent="0.15">
      <c r="A1900" t="s">
        <v>538</v>
      </c>
      <c r="B1900" s="10">
        <v>41927</v>
      </c>
      <c r="C1900" t="s">
        <v>896</v>
      </c>
      <c r="D1900" s="33">
        <v>1000.4</v>
      </c>
      <c r="E1900" s="12" t="s">
        <v>530</v>
      </c>
      <c r="F1900" s="11"/>
      <c r="G1900" s="11">
        <v>7184.2500000000309</v>
      </c>
    </row>
    <row r="1901" spans="1:7" x14ac:dyDescent="0.15">
      <c r="A1901" t="s">
        <v>538</v>
      </c>
      <c r="B1901" s="10">
        <v>41927</v>
      </c>
      <c r="C1901" t="s">
        <v>531</v>
      </c>
      <c r="D1901" s="33">
        <v>34.08</v>
      </c>
      <c r="E1901" s="12" t="s">
        <v>530</v>
      </c>
      <c r="F1901" s="11"/>
      <c r="G1901" s="11">
        <v>7150.170000000031</v>
      </c>
    </row>
    <row r="1902" spans="1:7" x14ac:dyDescent="0.15">
      <c r="A1902">
        <v>1132</v>
      </c>
      <c r="B1902" s="10">
        <v>41927</v>
      </c>
      <c r="C1902" t="s">
        <v>535</v>
      </c>
      <c r="D1902" s="33">
        <v>75</v>
      </c>
      <c r="E1902" s="12" t="s">
        <v>530</v>
      </c>
      <c r="F1902" s="11"/>
      <c r="G1902" s="11">
        <v>7075.170000000031</v>
      </c>
    </row>
    <row r="1903" spans="1:7" x14ac:dyDescent="0.15">
      <c r="A1903" t="s">
        <v>527</v>
      </c>
      <c r="B1903" s="10">
        <v>41927</v>
      </c>
      <c r="C1903" t="s">
        <v>532</v>
      </c>
      <c r="D1903" s="33">
        <v>140</v>
      </c>
      <c r="E1903" s="12" t="s">
        <v>530</v>
      </c>
      <c r="F1903" s="11"/>
      <c r="G1903" s="11">
        <v>6935.170000000031</v>
      </c>
    </row>
    <row r="1904" spans="1:7" x14ac:dyDescent="0.15">
      <c r="A1904" t="s">
        <v>527</v>
      </c>
      <c r="B1904" s="10">
        <v>41928</v>
      </c>
      <c r="C1904" t="s">
        <v>926</v>
      </c>
      <c r="D1904" s="33">
        <v>13.9</v>
      </c>
      <c r="E1904" s="12" t="s">
        <v>530</v>
      </c>
      <c r="F1904" s="11"/>
      <c r="G1904" s="11">
        <v>6921.2700000000314</v>
      </c>
    </row>
    <row r="1905" spans="1:7" x14ac:dyDescent="0.15">
      <c r="A1905" t="s">
        <v>527</v>
      </c>
      <c r="B1905" s="10">
        <v>41929</v>
      </c>
      <c r="C1905" t="s">
        <v>900</v>
      </c>
      <c r="D1905" s="33">
        <v>49.99</v>
      </c>
      <c r="E1905" s="12" t="s">
        <v>530</v>
      </c>
      <c r="F1905" s="11"/>
      <c r="G1905" s="11">
        <v>6871.2800000000316</v>
      </c>
    </row>
    <row r="1906" spans="1:7" x14ac:dyDescent="0.15">
      <c r="A1906" t="s">
        <v>527</v>
      </c>
      <c r="B1906" s="10">
        <v>41929</v>
      </c>
      <c r="C1906" t="s">
        <v>927</v>
      </c>
      <c r="D1906" s="33">
        <v>4.5999999999999996</v>
      </c>
      <c r="E1906" s="12" t="s">
        <v>530</v>
      </c>
      <c r="F1906" s="11"/>
      <c r="G1906" s="11">
        <v>6866.6800000000312</v>
      </c>
    </row>
    <row r="1907" spans="1:7" x14ac:dyDescent="0.15">
      <c r="A1907" t="s">
        <v>527</v>
      </c>
      <c r="B1907" s="10">
        <v>41929</v>
      </c>
      <c r="C1907" t="s">
        <v>532</v>
      </c>
      <c r="D1907" s="33">
        <v>40</v>
      </c>
      <c r="E1907" s="12" t="s">
        <v>530</v>
      </c>
      <c r="F1907" s="11"/>
      <c r="G1907" s="11">
        <v>6826.6800000000312</v>
      </c>
    </row>
    <row r="1908" spans="1:7" x14ac:dyDescent="0.15">
      <c r="A1908" t="s">
        <v>527</v>
      </c>
      <c r="B1908" s="10">
        <v>41929</v>
      </c>
      <c r="C1908" s="26" t="s">
        <v>532</v>
      </c>
      <c r="D1908" s="33">
        <v>20</v>
      </c>
      <c r="E1908" s="12" t="s">
        <v>530</v>
      </c>
      <c r="G1908" s="11">
        <v>6806.6800000000312</v>
      </c>
    </row>
    <row r="1909" spans="1:7" x14ac:dyDescent="0.15">
      <c r="A1909" t="s">
        <v>527</v>
      </c>
      <c r="B1909" s="10">
        <v>41929</v>
      </c>
      <c r="C1909" s="26" t="s">
        <v>676</v>
      </c>
      <c r="D1909" s="33">
        <v>47.3</v>
      </c>
      <c r="E1909" s="12" t="s">
        <v>530</v>
      </c>
      <c r="G1909" s="11">
        <v>6759.380000000031</v>
      </c>
    </row>
    <row r="1910" spans="1:7" x14ac:dyDescent="0.15">
      <c r="A1910" t="s">
        <v>527</v>
      </c>
      <c r="B1910" s="10">
        <v>41930</v>
      </c>
      <c r="C1910" t="s">
        <v>649</v>
      </c>
      <c r="D1910" s="33">
        <v>20.8</v>
      </c>
      <c r="E1910" s="12" t="s">
        <v>530</v>
      </c>
      <c r="F1910" s="11"/>
      <c r="G1910" s="11">
        <v>6738.5800000000309</v>
      </c>
    </row>
    <row r="1911" spans="1:7" x14ac:dyDescent="0.15">
      <c r="A1911" t="s">
        <v>527</v>
      </c>
      <c r="B1911" s="10">
        <v>41930</v>
      </c>
      <c r="C1911" t="s">
        <v>928</v>
      </c>
      <c r="D1911" s="33">
        <v>56.96</v>
      </c>
      <c r="E1911" s="12" t="s">
        <v>530</v>
      </c>
      <c r="F1911" s="11"/>
      <c r="G1911" s="11">
        <v>6681.6200000000308</v>
      </c>
    </row>
    <row r="1912" spans="1:7" x14ac:dyDescent="0.15">
      <c r="A1912" t="s">
        <v>527</v>
      </c>
      <c r="B1912" s="10">
        <v>41931</v>
      </c>
      <c r="C1912" s="26" t="s">
        <v>558</v>
      </c>
      <c r="D1912" s="33">
        <v>109.15</v>
      </c>
      <c r="E1912" s="12" t="s">
        <v>530</v>
      </c>
      <c r="G1912" s="11">
        <v>6572.4700000000312</v>
      </c>
    </row>
    <row r="1913" spans="1:7" x14ac:dyDescent="0.15">
      <c r="A1913" t="s">
        <v>527</v>
      </c>
      <c r="B1913" s="10">
        <v>41932</v>
      </c>
      <c r="C1913" s="26" t="s">
        <v>558</v>
      </c>
      <c r="D1913" s="33">
        <v>7.97</v>
      </c>
      <c r="E1913" s="12" t="s">
        <v>530</v>
      </c>
      <c r="G1913" s="11">
        <v>6564.5000000000309</v>
      </c>
    </row>
    <row r="1914" spans="1:7" x14ac:dyDescent="0.15">
      <c r="A1914" t="s">
        <v>527</v>
      </c>
      <c r="B1914" s="10">
        <v>41933</v>
      </c>
      <c r="C1914" t="s">
        <v>532</v>
      </c>
      <c r="D1914" s="33">
        <v>40</v>
      </c>
      <c r="E1914" s="12" t="s">
        <v>530</v>
      </c>
      <c r="G1914" s="11">
        <v>6524.5000000000309</v>
      </c>
    </row>
    <row r="1915" spans="1:7" x14ac:dyDescent="0.15">
      <c r="A1915" t="s">
        <v>527</v>
      </c>
      <c r="B1915" s="10">
        <v>41934</v>
      </c>
      <c r="C1915" s="26" t="s">
        <v>721</v>
      </c>
      <c r="D1915" s="33">
        <v>45.97</v>
      </c>
      <c r="E1915" s="12" t="s">
        <v>530</v>
      </c>
      <c r="G1915" s="11">
        <v>6478.5300000000307</v>
      </c>
    </row>
    <row r="1916" spans="1:7" x14ac:dyDescent="0.15">
      <c r="A1916" t="s">
        <v>527</v>
      </c>
      <c r="B1916" s="10">
        <v>41936</v>
      </c>
      <c r="C1916" s="26" t="s">
        <v>698</v>
      </c>
      <c r="D1916" s="33">
        <v>33.9</v>
      </c>
      <c r="E1916" s="12" t="s">
        <v>530</v>
      </c>
      <c r="G1916" s="11">
        <v>6444.630000000031</v>
      </c>
    </row>
    <row r="1917" spans="1:7" x14ac:dyDescent="0.15">
      <c r="A1917" t="s">
        <v>527</v>
      </c>
      <c r="B1917" s="10">
        <v>41936</v>
      </c>
      <c r="C1917" s="26" t="s">
        <v>565</v>
      </c>
      <c r="D1917" s="33">
        <v>19.07</v>
      </c>
      <c r="E1917" s="12" t="s">
        <v>530</v>
      </c>
      <c r="G1917" s="11">
        <v>6425.5600000000313</v>
      </c>
    </row>
    <row r="1918" spans="1:7" x14ac:dyDescent="0.15">
      <c r="A1918" t="s">
        <v>527</v>
      </c>
      <c r="B1918" s="10">
        <v>41936</v>
      </c>
      <c r="C1918" s="26" t="s">
        <v>698</v>
      </c>
      <c r="D1918" s="33">
        <v>8.3800000000000008</v>
      </c>
      <c r="E1918" s="12" t="s">
        <v>530</v>
      </c>
      <c r="G1918" s="11">
        <v>6417.1800000000312</v>
      </c>
    </row>
    <row r="1919" spans="1:7" x14ac:dyDescent="0.15">
      <c r="A1919" t="s">
        <v>527</v>
      </c>
      <c r="B1919" s="10">
        <v>41936</v>
      </c>
      <c r="C1919" s="26" t="s">
        <v>592</v>
      </c>
      <c r="D1919" s="33">
        <v>19.059999999999999</v>
      </c>
      <c r="E1919" s="12" t="s">
        <v>530</v>
      </c>
      <c r="G1919" s="11">
        <v>6398.1200000000308</v>
      </c>
    </row>
    <row r="1920" spans="1:7" x14ac:dyDescent="0.15">
      <c r="A1920" t="s">
        <v>527</v>
      </c>
      <c r="B1920" s="10">
        <v>41938</v>
      </c>
      <c r="C1920" s="26" t="s">
        <v>558</v>
      </c>
      <c r="D1920" s="33">
        <v>87.51</v>
      </c>
      <c r="E1920" s="12" t="s">
        <v>530</v>
      </c>
      <c r="G1920" s="11">
        <v>6310.6100000000306</v>
      </c>
    </row>
    <row r="1921" spans="1:7" x14ac:dyDescent="0.15">
      <c r="A1921" s="22" t="s">
        <v>527</v>
      </c>
      <c r="B1921" s="23">
        <v>41941</v>
      </c>
      <c r="C1921" s="28" t="s">
        <v>630</v>
      </c>
      <c r="D1921" s="36">
        <v>13.44</v>
      </c>
      <c r="E1921" s="25" t="s">
        <v>530</v>
      </c>
      <c r="F1921" s="22"/>
      <c r="G1921" s="11">
        <v>6297.170000000031</v>
      </c>
    </row>
    <row r="1922" spans="1:7" x14ac:dyDescent="0.15">
      <c r="A1922" t="s">
        <v>527</v>
      </c>
      <c r="B1922" s="10">
        <v>41942</v>
      </c>
      <c r="C1922" s="26" t="s">
        <v>722</v>
      </c>
      <c r="D1922" s="33"/>
      <c r="E1922" s="12" t="s">
        <v>530</v>
      </c>
      <c r="F1922">
        <v>1567.68</v>
      </c>
      <c r="G1922" s="11">
        <v>7864.8500000000313</v>
      </c>
    </row>
    <row r="1923" spans="1:7" x14ac:dyDescent="0.15">
      <c r="A1923" t="s">
        <v>538</v>
      </c>
      <c r="B1923" s="10">
        <v>41942</v>
      </c>
      <c r="C1923" s="26" t="s">
        <v>585</v>
      </c>
      <c r="D1923" s="33">
        <v>83.95</v>
      </c>
      <c r="E1923" s="12" t="s">
        <v>530</v>
      </c>
      <c r="G1923" s="11">
        <v>7780.9000000000315</v>
      </c>
    </row>
    <row r="1924" spans="1:7" x14ac:dyDescent="0.15">
      <c r="A1924" t="s">
        <v>538</v>
      </c>
      <c r="B1924" s="10">
        <v>41942</v>
      </c>
      <c r="C1924" s="26" t="s">
        <v>550</v>
      </c>
      <c r="D1924" s="33">
        <v>17.34</v>
      </c>
      <c r="E1924" s="12" t="s">
        <v>530</v>
      </c>
      <c r="G1924" s="11">
        <v>7763.5600000000313</v>
      </c>
    </row>
    <row r="1925" spans="1:7" x14ac:dyDescent="0.15">
      <c r="A1925" t="s">
        <v>538</v>
      </c>
      <c r="B1925" s="10">
        <v>41942</v>
      </c>
      <c r="C1925" s="26" t="s">
        <v>531</v>
      </c>
      <c r="D1925" s="33">
        <v>37.6</v>
      </c>
      <c r="E1925" s="12" t="s">
        <v>530</v>
      </c>
      <c r="G1925" s="11">
        <v>7725.960000000031</v>
      </c>
    </row>
    <row r="1926" spans="1:7" x14ac:dyDescent="0.15">
      <c r="A1926" t="s">
        <v>538</v>
      </c>
      <c r="B1926" s="10">
        <v>41942</v>
      </c>
      <c r="C1926" s="26" t="s">
        <v>700</v>
      </c>
      <c r="D1926" s="33">
        <v>230</v>
      </c>
      <c r="E1926" s="12" t="s">
        <v>530</v>
      </c>
      <c r="G1926" s="11">
        <v>7495.960000000031</v>
      </c>
    </row>
    <row r="1927" spans="1:7" x14ac:dyDescent="0.15">
      <c r="A1927" t="s">
        <v>538</v>
      </c>
      <c r="B1927" s="10">
        <v>41942</v>
      </c>
      <c r="C1927" s="26" t="s">
        <v>551</v>
      </c>
      <c r="D1927" s="33">
        <v>62.79</v>
      </c>
      <c r="E1927" s="12" t="s">
        <v>530</v>
      </c>
      <c r="G1927" s="11">
        <v>7433.170000000031</v>
      </c>
    </row>
    <row r="1928" spans="1:7" x14ac:dyDescent="0.15">
      <c r="A1928" t="s">
        <v>538</v>
      </c>
      <c r="B1928" s="10">
        <v>41942</v>
      </c>
      <c r="C1928" s="26" t="s">
        <v>555</v>
      </c>
      <c r="D1928" s="33">
        <v>85.69</v>
      </c>
      <c r="E1928" s="12" t="s">
        <v>530</v>
      </c>
      <c r="G1928" s="11">
        <v>7347.4800000000314</v>
      </c>
    </row>
    <row r="1929" spans="1:7" x14ac:dyDescent="0.15">
      <c r="A1929" t="s">
        <v>538</v>
      </c>
      <c r="B1929" s="10">
        <v>41942</v>
      </c>
      <c r="C1929" s="26" t="s">
        <v>552</v>
      </c>
      <c r="D1929" s="33">
        <v>141.55000000000001</v>
      </c>
      <c r="E1929" s="12" t="s">
        <v>530</v>
      </c>
      <c r="G1929" s="11">
        <v>7205.9300000000312</v>
      </c>
    </row>
    <row r="1930" spans="1:7" x14ac:dyDescent="0.15">
      <c r="A1930" t="s">
        <v>538</v>
      </c>
      <c r="B1930" s="10">
        <v>41942</v>
      </c>
      <c r="C1930" s="26" t="s">
        <v>553</v>
      </c>
      <c r="D1930" s="33">
        <v>172.54</v>
      </c>
      <c r="E1930" s="12" t="s">
        <v>530</v>
      </c>
      <c r="G1930" s="11">
        <v>7033.3900000000313</v>
      </c>
    </row>
    <row r="1931" spans="1:7" x14ac:dyDescent="0.15">
      <c r="A1931" t="s">
        <v>538</v>
      </c>
      <c r="B1931" s="10">
        <v>41942</v>
      </c>
      <c r="C1931" s="26" t="s">
        <v>554</v>
      </c>
      <c r="D1931" s="33">
        <v>100</v>
      </c>
      <c r="E1931" s="12" t="s">
        <v>530</v>
      </c>
      <c r="G1931" s="11">
        <v>6933.3900000000313</v>
      </c>
    </row>
    <row r="1932" spans="1:7" x14ac:dyDescent="0.15">
      <c r="A1932" t="s">
        <v>538</v>
      </c>
      <c r="B1932" s="10">
        <v>41942</v>
      </c>
      <c r="C1932" s="26" t="s">
        <v>569</v>
      </c>
      <c r="D1932" s="33">
        <v>100</v>
      </c>
      <c r="E1932" s="12" t="s">
        <v>530</v>
      </c>
      <c r="G1932" s="11">
        <v>6833.3900000000313</v>
      </c>
    </row>
    <row r="1933" spans="1:7" x14ac:dyDescent="0.15">
      <c r="A1933" t="s">
        <v>527</v>
      </c>
      <c r="B1933" s="10">
        <v>41944</v>
      </c>
      <c r="C1933" s="26" t="s">
        <v>723</v>
      </c>
      <c r="D1933" s="33">
        <v>48.31</v>
      </c>
      <c r="E1933" s="12" t="s">
        <v>530</v>
      </c>
      <c r="G1933" s="11">
        <v>6785.0800000000309</v>
      </c>
    </row>
    <row r="1934" spans="1:7" x14ac:dyDescent="0.15">
      <c r="A1934" t="s">
        <v>527</v>
      </c>
      <c r="B1934" s="10">
        <v>41944</v>
      </c>
      <c r="C1934" s="26" t="s">
        <v>724</v>
      </c>
      <c r="D1934" s="33">
        <v>36.29</v>
      </c>
      <c r="E1934" s="12" t="s">
        <v>530</v>
      </c>
      <c r="G1934" s="11">
        <v>6748.7900000000309</v>
      </c>
    </row>
    <row r="1935" spans="1:7" x14ac:dyDescent="0.15">
      <c r="A1935" t="s">
        <v>527</v>
      </c>
      <c r="B1935" s="10">
        <v>41945</v>
      </c>
      <c r="C1935" s="26" t="s">
        <v>558</v>
      </c>
      <c r="D1935" s="33">
        <v>134.87</v>
      </c>
      <c r="E1935" s="12" t="s">
        <v>530</v>
      </c>
      <c r="G1935" s="11">
        <v>6613.920000000031</v>
      </c>
    </row>
    <row r="1936" spans="1:7" x14ac:dyDescent="0.15">
      <c r="A1936" t="s">
        <v>527</v>
      </c>
      <c r="B1936" s="10">
        <v>41945</v>
      </c>
      <c r="C1936" s="26" t="s">
        <v>565</v>
      </c>
      <c r="D1936" s="33">
        <v>19.07</v>
      </c>
      <c r="E1936" s="12" t="s">
        <v>530</v>
      </c>
      <c r="G1936" s="11">
        <v>6594.8500000000313</v>
      </c>
    </row>
    <row r="1937" spans="1:7" x14ac:dyDescent="0.15">
      <c r="A1937" t="s">
        <v>527</v>
      </c>
      <c r="B1937" s="10">
        <v>41949</v>
      </c>
      <c r="C1937" t="s">
        <v>725</v>
      </c>
      <c r="D1937" s="33">
        <v>43.46</v>
      </c>
      <c r="E1937" s="12" t="s">
        <v>530</v>
      </c>
      <c r="G1937" s="11">
        <v>6551.3900000000313</v>
      </c>
    </row>
    <row r="1938" spans="1:7" x14ac:dyDescent="0.15">
      <c r="A1938" t="s">
        <v>527</v>
      </c>
      <c r="B1938" s="10">
        <v>41950</v>
      </c>
      <c r="C1938" t="s">
        <v>532</v>
      </c>
      <c r="D1938" s="33">
        <v>60</v>
      </c>
      <c r="E1938" s="12" t="s">
        <v>530</v>
      </c>
      <c r="G1938" s="11">
        <v>6491.3900000000313</v>
      </c>
    </row>
    <row r="1939" spans="1:7" x14ac:dyDescent="0.15">
      <c r="A1939" t="s">
        <v>527</v>
      </c>
      <c r="B1939" s="10">
        <v>41952</v>
      </c>
      <c r="C1939" t="s">
        <v>589</v>
      </c>
      <c r="D1939" s="33">
        <v>22.95</v>
      </c>
      <c r="E1939" s="12" t="s">
        <v>530</v>
      </c>
      <c r="G1939" s="11">
        <v>6468.4400000000314</v>
      </c>
    </row>
    <row r="1940" spans="1:7" x14ac:dyDescent="0.15">
      <c r="A1940" t="s">
        <v>527</v>
      </c>
      <c r="B1940" s="10">
        <v>41952</v>
      </c>
      <c r="C1940" t="s">
        <v>558</v>
      </c>
      <c r="D1940" s="33">
        <v>86.53</v>
      </c>
      <c r="E1940" s="12" t="s">
        <v>530</v>
      </c>
      <c r="G1940" s="11">
        <v>6381.9100000000317</v>
      </c>
    </row>
    <row r="1941" spans="1:7" x14ac:dyDescent="0.15">
      <c r="A1941" t="s">
        <v>527</v>
      </c>
      <c r="B1941" s="10">
        <v>41952</v>
      </c>
      <c r="C1941" t="s">
        <v>726</v>
      </c>
      <c r="D1941" s="33">
        <v>49.82</v>
      </c>
      <c r="E1941" s="12" t="s">
        <v>530</v>
      </c>
      <c r="G1941" s="11">
        <v>6332.090000000032</v>
      </c>
    </row>
    <row r="1942" spans="1:7" x14ac:dyDescent="0.15">
      <c r="A1942" t="s">
        <v>527</v>
      </c>
      <c r="B1942" s="10">
        <v>41953</v>
      </c>
      <c r="C1942" t="s">
        <v>558</v>
      </c>
      <c r="D1942" s="33">
        <v>16.68</v>
      </c>
      <c r="E1942" s="12" t="s">
        <v>530</v>
      </c>
      <c r="G1942" s="11">
        <v>6315.4100000000317</v>
      </c>
    </row>
    <row r="1943" spans="1:7" x14ac:dyDescent="0.15">
      <c r="A1943" t="s">
        <v>527</v>
      </c>
      <c r="B1943" s="10">
        <v>41955</v>
      </c>
      <c r="C1943" t="s">
        <v>723</v>
      </c>
      <c r="D1943" s="33">
        <v>47.21</v>
      </c>
      <c r="E1943" s="12" t="s">
        <v>530</v>
      </c>
      <c r="G1943" s="11">
        <v>6268.2000000000317</v>
      </c>
    </row>
    <row r="1944" spans="1:7" x14ac:dyDescent="0.15">
      <c r="A1944" s="22" t="s">
        <v>536</v>
      </c>
      <c r="B1944" s="23">
        <v>41957</v>
      </c>
      <c r="C1944" s="22" t="s">
        <v>537</v>
      </c>
      <c r="D1944" s="36"/>
      <c r="E1944" s="25" t="s">
        <v>530</v>
      </c>
      <c r="F1944" s="22">
        <v>1567.68</v>
      </c>
      <c r="G1944" s="11">
        <v>7835.8800000000319</v>
      </c>
    </row>
    <row r="1945" spans="1:7" x14ac:dyDescent="0.15">
      <c r="A1945" t="s">
        <v>527</v>
      </c>
      <c r="B1945" s="10">
        <v>41958</v>
      </c>
      <c r="C1945" t="s">
        <v>539</v>
      </c>
      <c r="D1945" s="33">
        <v>1102.26</v>
      </c>
      <c r="E1945" s="12" t="s">
        <v>530</v>
      </c>
      <c r="G1945" s="11">
        <v>6733.6200000000317</v>
      </c>
    </row>
    <row r="1946" spans="1:7" x14ac:dyDescent="0.15">
      <c r="A1946" t="s">
        <v>527</v>
      </c>
      <c r="B1946" s="10">
        <v>41959</v>
      </c>
      <c r="C1946" t="s">
        <v>546</v>
      </c>
      <c r="D1946" s="33">
        <v>40.25</v>
      </c>
      <c r="E1946" s="12" t="s">
        <v>530</v>
      </c>
      <c r="G1946" s="11">
        <v>6693.3700000000317</v>
      </c>
    </row>
    <row r="1947" spans="1:7" x14ac:dyDescent="0.15">
      <c r="A1947" t="s">
        <v>527</v>
      </c>
      <c r="B1947" s="10">
        <v>41960</v>
      </c>
      <c r="C1947" t="s">
        <v>550</v>
      </c>
      <c r="D1947" s="33">
        <v>60.19</v>
      </c>
      <c r="E1947" s="12" t="s">
        <v>530</v>
      </c>
      <c r="G1947" s="11">
        <v>6633.1800000000321</v>
      </c>
    </row>
    <row r="1948" spans="1:7" x14ac:dyDescent="0.15">
      <c r="A1948" t="s">
        <v>527</v>
      </c>
      <c r="B1948" s="10">
        <v>41960</v>
      </c>
      <c r="C1948" t="s">
        <v>552</v>
      </c>
      <c r="D1948" s="33">
        <v>141.55000000000001</v>
      </c>
      <c r="E1948" s="12" t="s">
        <v>530</v>
      </c>
      <c r="G1948" s="11">
        <v>6491.6300000000319</v>
      </c>
    </row>
    <row r="1949" spans="1:7" x14ac:dyDescent="0.15">
      <c r="A1949" t="s">
        <v>527</v>
      </c>
      <c r="B1949" s="10">
        <v>41961</v>
      </c>
      <c r="C1949" s="26" t="s">
        <v>607</v>
      </c>
      <c r="D1949" s="33">
        <v>18</v>
      </c>
      <c r="E1949" s="12" t="s">
        <v>530</v>
      </c>
      <c r="G1949" s="11">
        <v>6473.6300000000319</v>
      </c>
    </row>
    <row r="1950" spans="1:7" x14ac:dyDescent="0.15">
      <c r="A1950" t="s">
        <v>527</v>
      </c>
      <c r="B1950" s="10">
        <v>41961</v>
      </c>
      <c r="C1950" s="26" t="s">
        <v>723</v>
      </c>
      <c r="D1950" s="33">
        <v>47.5</v>
      </c>
      <c r="E1950" s="12" t="s">
        <v>530</v>
      </c>
      <c r="G1950" s="11">
        <v>6426.1300000000319</v>
      </c>
    </row>
    <row r="1951" spans="1:7" x14ac:dyDescent="0.15">
      <c r="A1951">
        <v>1195</v>
      </c>
      <c r="B1951" s="10">
        <v>41962</v>
      </c>
      <c r="C1951" s="26" t="s">
        <v>715</v>
      </c>
      <c r="D1951" s="33">
        <v>2000</v>
      </c>
      <c r="E1951" s="12" t="s">
        <v>530</v>
      </c>
      <c r="G1951" s="11">
        <v>4426.1300000000319</v>
      </c>
    </row>
    <row r="1952" spans="1:7" x14ac:dyDescent="0.15">
      <c r="A1952" t="s">
        <v>527</v>
      </c>
      <c r="B1952" s="10">
        <v>41963</v>
      </c>
      <c r="C1952" s="26" t="s">
        <v>592</v>
      </c>
      <c r="D1952" s="33">
        <v>68.89</v>
      </c>
      <c r="E1952" s="12" t="s">
        <v>530</v>
      </c>
      <c r="G1952" s="11">
        <v>4357.2400000000316</v>
      </c>
    </row>
    <row r="1953" spans="1:7" x14ac:dyDescent="0.15">
      <c r="A1953" t="s">
        <v>527</v>
      </c>
      <c r="B1953" s="10">
        <v>41963</v>
      </c>
      <c r="C1953" s="26" t="s">
        <v>630</v>
      </c>
      <c r="D1953" s="33">
        <v>13.44</v>
      </c>
      <c r="E1953" s="12" t="s">
        <v>530</v>
      </c>
      <c r="G1953" s="11">
        <v>4343.800000000032</v>
      </c>
    </row>
    <row r="1954" spans="1:7" x14ac:dyDescent="0.15">
      <c r="A1954" t="s">
        <v>527</v>
      </c>
      <c r="B1954" s="10">
        <v>41964</v>
      </c>
      <c r="C1954" s="26" t="s">
        <v>557</v>
      </c>
      <c r="D1954" s="33">
        <v>31.81</v>
      </c>
      <c r="E1954" s="12" t="s">
        <v>530</v>
      </c>
      <c r="G1954" s="11">
        <v>4311.9900000000316</v>
      </c>
    </row>
    <row r="1955" spans="1:7" x14ac:dyDescent="0.15">
      <c r="A1955" t="s">
        <v>527</v>
      </c>
      <c r="B1955" s="10">
        <v>41966</v>
      </c>
      <c r="C1955" s="26" t="s">
        <v>565</v>
      </c>
      <c r="D1955" s="33">
        <v>42.38</v>
      </c>
      <c r="E1955" s="12" t="s">
        <v>530</v>
      </c>
      <c r="G1955" s="11">
        <v>4269.6100000000315</v>
      </c>
    </row>
    <row r="1956" spans="1:7" x14ac:dyDescent="0.15">
      <c r="A1956" t="s">
        <v>527</v>
      </c>
      <c r="B1956" s="10">
        <v>41966</v>
      </c>
      <c r="C1956" s="26" t="s">
        <v>558</v>
      </c>
      <c r="D1956" s="33">
        <v>72.42</v>
      </c>
      <c r="E1956" s="12" t="s">
        <v>530</v>
      </c>
      <c r="G1956" s="11">
        <v>4197.1900000000314</v>
      </c>
    </row>
    <row r="1957" spans="1:7" x14ac:dyDescent="0.15">
      <c r="A1957" t="s">
        <v>527</v>
      </c>
      <c r="B1957" s="10">
        <v>41967</v>
      </c>
      <c r="C1957" s="26" t="s">
        <v>557</v>
      </c>
      <c r="D1957" s="33">
        <v>12.47</v>
      </c>
      <c r="E1957" s="12" t="s">
        <v>530</v>
      </c>
      <c r="G1957" s="11">
        <v>4184.7200000000312</v>
      </c>
    </row>
    <row r="1958" spans="1:7" x14ac:dyDescent="0.15">
      <c r="A1958" t="s">
        <v>527</v>
      </c>
      <c r="B1958" s="10">
        <v>41968</v>
      </c>
      <c r="C1958" s="26" t="s">
        <v>698</v>
      </c>
      <c r="D1958" s="33">
        <v>30.6</v>
      </c>
      <c r="E1958" s="12" t="s">
        <v>530</v>
      </c>
      <c r="G1958" s="11">
        <v>4154.1200000000308</v>
      </c>
    </row>
    <row r="1959" spans="1:7" x14ac:dyDescent="0.15">
      <c r="A1959" t="s">
        <v>536</v>
      </c>
      <c r="B1959" s="10">
        <v>41972</v>
      </c>
      <c r="C1959" s="26" t="s">
        <v>537</v>
      </c>
      <c r="D1959" s="33"/>
      <c r="E1959" s="12" t="s">
        <v>530</v>
      </c>
      <c r="F1959">
        <v>1567.67</v>
      </c>
      <c r="G1959" s="11">
        <v>5721.7900000000309</v>
      </c>
    </row>
    <row r="1960" spans="1:7" x14ac:dyDescent="0.15">
      <c r="A1960" t="s">
        <v>527</v>
      </c>
      <c r="B1960" s="10">
        <v>41973</v>
      </c>
      <c r="C1960" s="26" t="s">
        <v>558</v>
      </c>
      <c r="D1960" s="33">
        <v>31.72</v>
      </c>
      <c r="E1960" s="12" t="s">
        <v>530</v>
      </c>
      <c r="G1960" s="11">
        <v>5690.0700000000306</v>
      </c>
    </row>
    <row r="1961" spans="1:7" x14ac:dyDescent="0.15">
      <c r="A1961" t="s">
        <v>538</v>
      </c>
      <c r="B1961" s="10">
        <v>41973</v>
      </c>
      <c r="C1961" s="26" t="s">
        <v>553</v>
      </c>
      <c r="D1961" s="33">
        <v>172.54</v>
      </c>
      <c r="E1961" s="12" t="s">
        <v>530</v>
      </c>
      <c r="G1961" s="11">
        <v>5517.5300000000307</v>
      </c>
    </row>
    <row r="1962" spans="1:7" x14ac:dyDescent="0.15">
      <c r="A1962" s="22" t="s">
        <v>538</v>
      </c>
      <c r="B1962" s="23">
        <v>41973</v>
      </c>
      <c r="C1962" s="28" t="s">
        <v>554</v>
      </c>
      <c r="D1962" s="36">
        <v>64.48</v>
      </c>
      <c r="E1962" s="25" t="s">
        <v>530</v>
      </c>
      <c r="F1962" s="22"/>
      <c r="G1962" s="11">
        <v>5453.0500000000311</v>
      </c>
    </row>
    <row r="1963" spans="1:7" x14ac:dyDescent="0.15">
      <c r="A1963" t="s">
        <v>538</v>
      </c>
      <c r="B1963" s="10">
        <v>41973</v>
      </c>
      <c r="C1963" s="26" t="s">
        <v>601</v>
      </c>
      <c r="D1963" s="33">
        <v>78.08</v>
      </c>
      <c r="E1963" s="12" t="s">
        <v>530</v>
      </c>
      <c r="G1963" s="11">
        <v>5374.9700000000312</v>
      </c>
    </row>
    <row r="1964" spans="1:7" x14ac:dyDescent="0.15">
      <c r="A1964" t="s">
        <v>538</v>
      </c>
      <c r="B1964" s="10">
        <v>41973</v>
      </c>
      <c r="C1964" s="26" t="s">
        <v>531</v>
      </c>
      <c r="D1964" s="33">
        <v>37.6</v>
      </c>
      <c r="E1964" s="12" t="s">
        <v>530</v>
      </c>
      <c r="G1964" s="11">
        <v>5337.3700000000308</v>
      </c>
    </row>
    <row r="1965" spans="1:7" x14ac:dyDescent="0.15">
      <c r="A1965" t="s">
        <v>538</v>
      </c>
      <c r="B1965" s="10">
        <v>41973</v>
      </c>
      <c r="C1965" s="26" t="s">
        <v>700</v>
      </c>
      <c r="D1965" s="33">
        <v>230</v>
      </c>
      <c r="E1965" s="12" t="s">
        <v>530</v>
      </c>
      <c r="G1965" s="11">
        <v>5107.3700000000308</v>
      </c>
    </row>
    <row r="1966" spans="1:7" x14ac:dyDescent="0.15">
      <c r="A1966" t="s">
        <v>538</v>
      </c>
      <c r="B1966" s="10">
        <v>41973</v>
      </c>
      <c r="C1966" s="26" t="s">
        <v>555</v>
      </c>
      <c r="D1966" s="33">
        <v>23.13</v>
      </c>
      <c r="E1966" s="12" t="s">
        <v>530</v>
      </c>
      <c r="G1966" s="11">
        <v>5084.2400000000307</v>
      </c>
    </row>
    <row r="1967" spans="1:7" x14ac:dyDescent="0.15">
      <c r="A1967" t="s">
        <v>538</v>
      </c>
      <c r="B1967" s="10">
        <v>41973</v>
      </c>
      <c r="C1967" s="26" t="s">
        <v>569</v>
      </c>
      <c r="D1967" s="33">
        <v>250</v>
      </c>
      <c r="E1967" s="12" t="s">
        <v>530</v>
      </c>
      <c r="G1967" s="11">
        <v>4834.2400000000307</v>
      </c>
    </row>
    <row r="1968" spans="1:7" x14ac:dyDescent="0.15">
      <c r="A1968" t="s">
        <v>527</v>
      </c>
      <c r="B1968" s="10">
        <v>41974</v>
      </c>
      <c r="C1968" s="26" t="s">
        <v>634</v>
      </c>
      <c r="D1968" s="33">
        <v>41.63</v>
      </c>
      <c r="E1968" s="12" t="s">
        <v>530</v>
      </c>
      <c r="G1968" s="11">
        <v>4792.6100000000306</v>
      </c>
    </row>
    <row r="1969" spans="1:7" x14ac:dyDescent="0.15">
      <c r="A1969" t="s">
        <v>527</v>
      </c>
      <c r="B1969" s="10">
        <v>41974</v>
      </c>
      <c r="C1969" s="26" t="s">
        <v>558</v>
      </c>
      <c r="D1969" s="33">
        <v>81.12</v>
      </c>
      <c r="E1969" s="12" t="s">
        <v>530</v>
      </c>
      <c r="G1969" s="11">
        <v>4711.4900000000307</v>
      </c>
    </row>
    <row r="1970" spans="1:7" x14ac:dyDescent="0.15">
      <c r="A1970" t="s">
        <v>527</v>
      </c>
      <c r="B1970" s="10">
        <v>41974</v>
      </c>
      <c r="C1970" s="26" t="s">
        <v>565</v>
      </c>
      <c r="D1970" s="33">
        <v>20.13</v>
      </c>
      <c r="E1970" s="12" t="s">
        <v>530</v>
      </c>
      <c r="G1970" s="11">
        <v>4691.3600000000306</v>
      </c>
    </row>
    <row r="1971" spans="1:7" x14ac:dyDescent="0.15">
      <c r="A1971" t="s">
        <v>527</v>
      </c>
      <c r="B1971" s="10">
        <v>41975</v>
      </c>
      <c r="C1971" s="26" t="s">
        <v>558</v>
      </c>
      <c r="D1971" s="33">
        <v>30.79</v>
      </c>
      <c r="E1971" s="12" t="s">
        <v>530</v>
      </c>
      <c r="G1971" s="11">
        <v>4660.5700000000306</v>
      </c>
    </row>
    <row r="1972" spans="1:7" x14ac:dyDescent="0.15">
      <c r="A1972" t="s">
        <v>527</v>
      </c>
      <c r="B1972" s="10">
        <v>41976</v>
      </c>
      <c r="C1972" s="26" t="s">
        <v>723</v>
      </c>
      <c r="D1972" s="33">
        <v>8.31</v>
      </c>
      <c r="E1972" s="12" t="s">
        <v>530</v>
      </c>
      <c r="G1972" s="11">
        <v>4652.2600000000302</v>
      </c>
    </row>
    <row r="1973" spans="1:7" x14ac:dyDescent="0.15">
      <c r="A1973" t="s">
        <v>527</v>
      </c>
      <c r="B1973" s="10">
        <v>41976</v>
      </c>
      <c r="C1973" s="26" t="s">
        <v>629</v>
      </c>
      <c r="D1973" s="33">
        <v>65.69</v>
      </c>
      <c r="E1973" s="12" t="s">
        <v>530</v>
      </c>
      <c r="G1973" s="11">
        <v>4586.5700000000306</v>
      </c>
    </row>
    <row r="1974" spans="1:7" x14ac:dyDescent="0.15">
      <c r="A1974" t="s">
        <v>527</v>
      </c>
      <c r="B1974" s="10">
        <v>41980</v>
      </c>
      <c r="C1974" s="26" t="s">
        <v>558</v>
      </c>
      <c r="D1974" s="33">
        <v>117.35</v>
      </c>
      <c r="E1974" s="12" t="s">
        <v>530</v>
      </c>
      <c r="G1974" s="11">
        <v>4469.2200000000303</v>
      </c>
    </row>
    <row r="1975" spans="1:7" x14ac:dyDescent="0.15">
      <c r="A1975" t="s">
        <v>527</v>
      </c>
      <c r="B1975" s="10">
        <v>41983</v>
      </c>
      <c r="C1975" s="26" t="s">
        <v>723</v>
      </c>
      <c r="D1975" s="33">
        <v>43.97</v>
      </c>
      <c r="E1975" s="12" t="s">
        <v>530</v>
      </c>
      <c r="G1975" s="11">
        <v>4425.25000000003</v>
      </c>
    </row>
    <row r="1976" spans="1:7" x14ac:dyDescent="0.15">
      <c r="A1976" t="s">
        <v>527</v>
      </c>
      <c r="B1976" s="10">
        <v>41985</v>
      </c>
      <c r="C1976" s="26" t="s">
        <v>532</v>
      </c>
      <c r="D1976" s="33">
        <v>20</v>
      </c>
      <c r="E1976" s="12" t="s">
        <v>530</v>
      </c>
      <c r="G1976" s="11">
        <v>4405.25000000003</v>
      </c>
    </row>
    <row r="1977" spans="1:7" x14ac:dyDescent="0.15">
      <c r="A1977" s="22" t="s">
        <v>527</v>
      </c>
      <c r="B1977" s="23">
        <v>41985</v>
      </c>
      <c r="C1977" s="28" t="s">
        <v>552</v>
      </c>
      <c r="D1977" s="36">
        <v>45</v>
      </c>
      <c r="E1977" s="25" t="s">
        <v>530</v>
      </c>
      <c r="F1977" s="22"/>
      <c r="G1977" s="11">
        <v>4360.25000000003</v>
      </c>
    </row>
    <row r="1978" spans="1:7" x14ac:dyDescent="0.15">
      <c r="A1978" t="s">
        <v>536</v>
      </c>
      <c r="B1978" s="10">
        <v>41986</v>
      </c>
      <c r="C1978" s="26" t="s">
        <v>537</v>
      </c>
      <c r="D1978" s="33"/>
      <c r="E1978" s="12" t="s">
        <v>530</v>
      </c>
      <c r="F1978">
        <v>1567.68</v>
      </c>
      <c r="G1978" s="11">
        <v>5927.9300000000303</v>
      </c>
    </row>
    <row r="1979" spans="1:7" x14ac:dyDescent="0.15">
      <c r="A1979" t="s">
        <v>527</v>
      </c>
      <c r="B1979" s="10">
        <v>41986</v>
      </c>
      <c r="C1979" s="26" t="s">
        <v>552</v>
      </c>
      <c r="D1979" s="33">
        <v>79.8</v>
      </c>
      <c r="E1979" s="12" t="s">
        <v>530</v>
      </c>
      <c r="G1979" s="11">
        <v>5848.1300000000301</v>
      </c>
    </row>
    <row r="1980" spans="1:7" x14ac:dyDescent="0.15">
      <c r="A1980" t="s">
        <v>538</v>
      </c>
      <c r="B1980" s="10">
        <v>41987</v>
      </c>
      <c r="C1980" s="26" t="s">
        <v>539</v>
      </c>
      <c r="D1980" s="33">
        <v>1073.3900000000001</v>
      </c>
      <c r="E1980" s="12" t="s">
        <v>530</v>
      </c>
      <c r="G1980" s="11">
        <v>4774.7400000000298</v>
      </c>
    </row>
    <row r="1981" spans="1:7" x14ac:dyDescent="0.15">
      <c r="A1981" t="s">
        <v>527</v>
      </c>
      <c r="B1981" s="10">
        <v>41987</v>
      </c>
      <c r="C1981" s="26" t="s">
        <v>629</v>
      </c>
      <c r="D1981" s="33">
        <v>125.56</v>
      </c>
      <c r="E1981" s="12" t="s">
        <v>530</v>
      </c>
      <c r="G1981" s="11">
        <v>4649.1800000000294</v>
      </c>
    </row>
    <row r="1982" spans="1:7" x14ac:dyDescent="0.15">
      <c r="A1982" t="s">
        <v>527</v>
      </c>
      <c r="B1982" s="10">
        <v>41987</v>
      </c>
      <c r="C1982" s="26" t="s">
        <v>558</v>
      </c>
      <c r="D1982" s="33">
        <v>102.86</v>
      </c>
      <c r="E1982" s="12" t="s">
        <v>530</v>
      </c>
      <c r="G1982" s="11">
        <v>4546.3200000000297</v>
      </c>
    </row>
    <row r="1983" spans="1:7" x14ac:dyDescent="0.15">
      <c r="A1983" t="s">
        <v>527</v>
      </c>
      <c r="B1983" s="10">
        <v>41988</v>
      </c>
      <c r="C1983" s="26" t="s">
        <v>723</v>
      </c>
      <c r="D1983" s="33">
        <v>39.82</v>
      </c>
      <c r="E1983" s="12" t="s">
        <v>530</v>
      </c>
      <c r="G1983" s="11">
        <v>4506.50000000003</v>
      </c>
    </row>
    <row r="1984" spans="1:7" x14ac:dyDescent="0.15">
      <c r="A1984" t="s">
        <v>527</v>
      </c>
      <c r="B1984" s="10">
        <v>41989</v>
      </c>
      <c r="C1984" s="26" t="s">
        <v>630</v>
      </c>
      <c r="D1984" s="33">
        <v>11.64</v>
      </c>
      <c r="E1984" s="12" t="s">
        <v>530</v>
      </c>
      <c r="G1984" s="11">
        <v>4494.8600000000297</v>
      </c>
    </row>
    <row r="1985" spans="1:7" x14ac:dyDescent="0.15">
      <c r="A1985" t="s">
        <v>527</v>
      </c>
      <c r="B1985" s="10">
        <v>41990</v>
      </c>
      <c r="C1985" s="26" t="s">
        <v>663</v>
      </c>
      <c r="D1985" s="33">
        <v>45.79</v>
      </c>
      <c r="E1985" s="12" t="s">
        <v>530</v>
      </c>
      <c r="G1985" s="11">
        <v>4449.0700000000297</v>
      </c>
    </row>
    <row r="1986" spans="1:7" x14ac:dyDescent="0.15">
      <c r="A1986" t="s">
        <v>527</v>
      </c>
      <c r="B1986" s="10">
        <v>41992</v>
      </c>
      <c r="C1986" s="26" t="s">
        <v>727</v>
      </c>
      <c r="D1986" s="33">
        <v>16.04</v>
      </c>
      <c r="E1986" s="12" t="s">
        <v>530</v>
      </c>
      <c r="G1986" s="11">
        <v>4433.0300000000298</v>
      </c>
    </row>
    <row r="1987" spans="1:7" x14ac:dyDescent="0.15">
      <c r="A1987" t="s">
        <v>527</v>
      </c>
      <c r="B1987" s="10">
        <v>41992</v>
      </c>
      <c r="C1987" s="26" t="s">
        <v>728</v>
      </c>
      <c r="D1987" s="33">
        <v>31.03</v>
      </c>
      <c r="E1987" s="12" t="s">
        <v>530</v>
      </c>
      <c r="G1987" s="11">
        <v>4402.00000000003</v>
      </c>
    </row>
    <row r="1988" spans="1:7" x14ac:dyDescent="0.15">
      <c r="A1988" t="s">
        <v>527</v>
      </c>
      <c r="B1988" s="10">
        <v>41995</v>
      </c>
      <c r="C1988" s="26" t="s">
        <v>558</v>
      </c>
      <c r="D1988" s="33">
        <v>18.260000000000002</v>
      </c>
      <c r="E1988" s="12" t="s">
        <v>530</v>
      </c>
      <c r="G1988" s="11">
        <v>4383.7400000000298</v>
      </c>
    </row>
    <row r="1989" spans="1:7" x14ac:dyDescent="0.15">
      <c r="A1989" t="s">
        <v>527</v>
      </c>
      <c r="B1989" s="10">
        <v>41995</v>
      </c>
      <c r="C1989" s="26" t="s">
        <v>634</v>
      </c>
      <c r="D1989" s="33">
        <v>30.21</v>
      </c>
      <c r="E1989" s="12" t="s">
        <v>530</v>
      </c>
      <c r="G1989" s="11">
        <v>4353.5300000000298</v>
      </c>
    </row>
    <row r="1990" spans="1:7" x14ac:dyDescent="0.15">
      <c r="A1990" t="s">
        <v>527</v>
      </c>
      <c r="B1990" s="10">
        <v>41996</v>
      </c>
      <c r="C1990" s="26" t="s">
        <v>532</v>
      </c>
      <c r="D1990" s="33">
        <v>40</v>
      </c>
      <c r="E1990" s="12" t="s">
        <v>530</v>
      </c>
      <c r="G1990" s="11">
        <v>4313.5300000000298</v>
      </c>
    </row>
    <row r="1991" spans="1:7" x14ac:dyDescent="0.15">
      <c r="A1991" t="s">
        <v>527</v>
      </c>
      <c r="B1991" s="10">
        <v>42001</v>
      </c>
      <c r="C1991" s="26" t="s">
        <v>723</v>
      </c>
      <c r="D1991" s="33">
        <v>34.49</v>
      </c>
      <c r="E1991" s="12" t="s">
        <v>530</v>
      </c>
      <c r="G1991" s="11">
        <v>4279.04000000003</v>
      </c>
    </row>
    <row r="1992" spans="1:7" x14ac:dyDescent="0.15">
      <c r="A1992" t="s">
        <v>527</v>
      </c>
      <c r="B1992" s="10">
        <v>42001</v>
      </c>
      <c r="C1992" s="26" t="s">
        <v>558</v>
      </c>
      <c r="D1992" s="33">
        <v>64.53</v>
      </c>
      <c r="E1992" s="12" t="s">
        <v>530</v>
      </c>
      <c r="G1992" s="11">
        <v>4214.5100000000302</v>
      </c>
    </row>
    <row r="1993" spans="1:7" x14ac:dyDescent="0.15">
      <c r="A1993" s="22" t="s">
        <v>536</v>
      </c>
      <c r="B1993" s="23">
        <v>42003</v>
      </c>
      <c r="C1993" s="28" t="s">
        <v>537</v>
      </c>
      <c r="D1993" s="36"/>
      <c r="E1993" s="25" t="s">
        <v>530</v>
      </c>
      <c r="F1993" s="22">
        <v>1567.68</v>
      </c>
      <c r="G1993" s="11">
        <v>5782.1900000000305</v>
      </c>
    </row>
    <row r="1994" spans="1:7" x14ac:dyDescent="0.15">
      <c r="A1994" t="s">
        <v>538</v>
      </c>
      <c r="B1994" s="10">
        <v>42003</v>
      </c>
      <c r="C1994" s="26" t="s">
        <v>550</v>
      </c>
      <c r="D1994" s="33">
        <v>76.86</v>
      </c>
      <c r="E1994" s="12" t="s">
        <v>530</v>
      </c>
      <c r="G1994" s="11">
        <v>5705.3300000000309</v>
      </c>
    </row>
    <row r="1995" spans="1:7" x14ac:dyDescent="0.15">
      <c r="A1995" t="s">
        <v>538</v>
      </c>
      <c r="B1995" s="10">
        <v>42003</v>
      </c>
      <c r="C1995" s="26" t="s">
        <v>700</v>
      </c>
      <c r="D1995" s="33">
        <v>240</v>
      </c>
      <c r="E1995" s="12" t="s">
        <v>530</v>
      </c>
      <c r="G1995" s="11">
        <v>5465.3300000000309</v>
      </c>
    </row>
    <row r="1996" spans="1:7" x14ac:dyDescent="0.15">
      <c r="A1996" t="s">
        <v>538</v>
      </c>
      <c r="B1996" s="10">
        <v>42003</v>
      </c>
      <c r="C1996" s="26" t="s">
        <v>555</v>
      </c>
      <c r="D1996" s="33">
        <v>50.28</v>
      </c>
      <c r="E1996" s="12" t="s">
        <v>530</v>
      </c>
      <c r="G1996" s="11">
        <v>5415.0500000000311</v>
      </c>
    </row>
    <row r="1997" spans="1:7" x14ac:dyDescent="0.15">
      <c r="A1997" t="s">
        <v>538</v>
      </c>
      <c r="B1997" s="10">
        <v>42003</v>
      </c>
      <c r="C1997" s="26" t="s">
        <v>552</v>
      </c>
      <c r="D1997" s="33">
        <v>174.95</v>
      </c>
      <c r="E1997" s="12" t="s">
        <v>530</v>
      </c>
      <c r="G1997" s="11">
        <v>5240.1000000000313</v>
      </c>
    </row>
    <row r="1998" spans="1:7" x14ac:dyDescent="0.15">
      <c r="A1998" t="s">
        <v>538</v>
      </c>
      <c r="B1998" s="10">
        <v>42003</v>
      </c>
      <c r="C1998" s="26" t="s">
        <v>553</v>
      </c>
      <c r="D1998" s="33">
        <v>172.54</v>
      </c>
      <c r="E1998" s="12" t="s">
        <v>530</v>
      </c>
      <c r="G1998" s="11">
        <v>5067.5600000000313</v>
      </c>
    </row>
    <row r="1999" spans="1:7" x14ac:dyDescent="0.15">
      <c r="A1999" t="s">
        <v>538</v>
      </c>
      <c r="B1999" s="10">
        <v>42003</v>
      </c>
      <c r="C1999" s="26" t="s">
        <v>569</v>
      </c>
      <c r="D1999" s="33">
        <v>150</v>
      </c>
      <c r="E1999" s="12" t="s">
        <v>530</v>
      </c>
      <c r="G1999" s="11">
        <v>4917.5600000000313</v>
      </c>
    </row>
    <row r="2000" spans="1:7" x14ac:dyDescent="0.15">
      <c r="A2000" s="22" t="s">
        <v>527</v>
      </c>
      <c r="B2000" s="23">
        <v>42005</v>
      </c>
      <c r="C2000" s="28" t="s">
        <v>726</v>
      </c>
      <c r="D2000" s="36">
        <v>31.79</v>
      </c>
      <c r="E2000" s="25" t="s">
        <v>530</v>
      </c>
      <c r="F2000" s="22"/>
      <c r="G2000" s="11">
        <v>4885.7700000000314</v>
      </c>
    </row>
    <row r="2001" spans="1:7" x14ac:dyDescent="0.15">
      <c r="A2001" t="s">
        <v>527</v>
      </c>
      <c r="B2001" s="10">
        <v>42005</v>
      </c>
      <c r="C2001" t="s">
        <v>532</v>
      </c>
      <c r="D2001" s="33">
        <v>60</v>
      </c>
      <c r="E2001" s="12" t="s">
        <v>530</v>
      </c>
      <c r="G2001" s="11">
        <v>4825.7700000000314</v>
      </c>
    </row>
    <row r="2002" spans="1:7" x14ac:dyDescent="0.15">
      <c r="A2002" t="s">
        <v>527</v>
      </c>
      <c r="B2002" s="10">
        <v>42007</v>
      </c>
      <c r="C2002" s="26" t="s">
        <v>630</v>
      </c>
      <c r="D2002" s="33">
        <v>13.44</v>
      </c>
      <c r="E2002" s="12" t="s">
        <v>530</v>
      </c>
      <c r="G2002" s="11">
        <v>4812.3300000000318</v>
      </c>
    </row>
    <row r="2003" spans="1:7" x14ac:dyDescent="0.15">
      <c r="A2003" t="s">
        <v>538</v>
      </c>
      <c r="B2003" s="10">
        <v>42008</v>
      </c>
      <c r="C2003" s="26" t="s">
        <v>585</v>
      </c>
      <c r="D2003" s="33">
        <v>68.739999999999995</v>
      </c>
      <c r="E2003" s="12" t="s">
        <v>530</v>
      </c>
      <c r="G2003" s="11">
        <v>4743.590000000032</v>
      </c>
    </row>
    <row r="2004" spans="1:7" x14ac:dyDescent="0.15">
      <c r="A2004" t="s">
        <v>527</v>
      </c>
      <c r="B2004" s="10">
        <v>42008</v>
      </c>
      <c r="C2004" s="26" t="s">
        <v>558</v>
      </c>
      <c r="D2004" s="33">
        <v>95.2</v>
      </c>
      <c r="E2004" s="12" t="s">
        <v>530</v>
      </c>
      <c r="G2004" s="11">
        <v>4648.3900000000322</v>
      </c>
    </row>
    <row r="2005" spans="1:7" x14ac:dyDescent="0.15">
      <c r="A2005" t="s">
        <v>527</v>
      </c>
      <c r="B2005" s="10">
        <v>42010</v>
      </c>
      <c r="C2005" s="26" t="s">
        <v>723</v>
      </c>
      <c r="D2005" s="33">
        <v>36.869999999999997</v>
      </c>
      <c r="E2005" s="12" t="s">
        <v>530</v>
      </c>
      <c r="G2005" s="11">
        <v>4611.5200000000323</v>
      </c>
    </row>
    <row r="2006" spans="1:7" x14ac:dyDescent="0.15">
      <c r="A2006" t="s">
        <v>527</v>
      </c>
      <c r="B2006" s="10">
        <v>42013</v>
      </c>
      <c r="C2006" s="26" t="s">
        <v>630</v>
      </c>
      <c r="D2006" s="33">
        <v>13.44</v>
      </c>
      <c r="E2006" s="12" t="s">
        <v>530</v>
      </c>
      <c r="G2006" s="11">
        <v>4598.0800000000327</v>
      </c>
    </row>
    <row r="2007" spans="1:7" x14ac:dyDescent="0.15">
      <c r="A2007" t="s">
        <v>527</v>
      </c>
      <c r="B2007" s="10">
        <v>42014</v>
      </c>
      <c r="C2007" s="26" t="s">
        <v>723</v>
      </c>
      <c r="D2007" s="33">
        <v>33.880000000000003</v>
      </c>
      <c r="E2007" s="12" t="s">
        <v>530</v>
      </c>
      <c r="G2007" s="11">
        <v>4564.2000000000326</v>
      </c>
    </row>
    <row r="2008" spans="1:7" x14ac:dyDescent="0.15">
      <c r="A2008" t="s">
        <v>527</v>
      </c>
      <c r="B2008" s="10">
        <v>42015</v>
      </c>
      <c r="C2008" s="26" t="s">
        <v>532</v>
      </c>
      <c r="D2008" s="33">
        <v>100</v>
      </c>
      <c r="E2008" s="12" t="s">
        <v>530</v>
      </c>
      <c r="G2008" s="11">
        <v>4464.2000000000326</v>
      </c>
    </row>
    <row r="2009" spans="1:7" x14ac:dyDescent="0.15">
      <c r="A2009" s="22" t="s">
        <v>527</v>
      </c>
      <c r="B2009" s="23">
        <v>42015</v>
      </c>
      <c r="C2009" s="28" t="s">
        <v>531</v>
      </c>
      <c r="D2009" s="36">
        <v>50.8</v>
      </c>
      <c r="E2009" s="25" t="s">
        <v>530</v>
      </c>
      <c r="F2009" s="22"/>
      <c r="G2009" s="11">
        <v>4413.4000000000324</v>
      </c>
    </row>
    <row r="2010" spans="1:7" x14ac:dyDescent="0.15">
      <c r="A2010" t="s">
        <v>527</v>
      </c>
      <c r="B2010" s="10">
        <v>42016</v>
      </c>
      <c r="C2010" s="26" t="s">
        <v>558</v>
      </c>
      <c r="D2010" s="33">
        <v>122.22</v>
      </c>
      <c r="E2010" s="12" t="s">
        <v>530</v>
      </c>
      <c r="G2010" s="11">
        <v>4291.1800000000321</v>
      </c>
    </row>
    <row r="2011" spans="1:7" x14ac:dyDescent="0.15">
      <c r="A2011" t="s">
        <v>536</v>
      </c>
      <c r="B2011" s="10">
        <v>42018</v>
      </c>
      <c r="C2011" s="26" t="s">
        <v>537</v>
      </c>
      <c r="D2011" s="33"/>
      <c r="E2011" s="12" t="s">
        <v>530</v>
      </c>
      <c r="F2011">
        <v>1582.97</v>
      </c>
      <c r="G2011" s="11">
        <v>5874.1500000000324</v>
      </c>
    </row>
    <row r="2012" spans="1:7" x14ac:dyDescent="0.15">
      <c r="A2012" t="s">
        <v>538</v>
      </c>
      <c r="B2012" s="10">
        <v>42018</v>
      </c>
      <c r="C2012" s="26" t="s">
        <v>539</v>
      </c>
      <c r="D2012" s="33">
        <v>1073.3900000000001</v>
      </c>
      <c r="E2012" s="12" t="s">
        <v>530</v>
      </c>
      <c r="G2012" s="11">
        <v>4800.7600000000321</v>
      </c>
    </row>
    <row r="2013" spans="1:7" x14ac:dyDescent="0.15">
      <c r="A2013" t="s">
        <v>527</v>
      </c>
      <c r="B2013" s="10">
        <v>42019</v>
      </c>
      <c r="C2013" s="26" t="s">
        <v>723</v>
      </c>
      <c r="D2013" s="33">
        <v>37.67</v>
      </c>
      <c r="E2013" s="12" t="s">
        <v>530</v>
      </c>
      <c r="G2013" s="11">
        <v>4763.090000000032</v>
      </c>
    </row>
    <row r="2014" spans="1:7" x14ac:dyDescent="0.15">
      <c r="A2014" t="s">
        <v>538</v>
      </c>
      <c r="B2014" s="10">
        <v>42022</v>
      </c>
      <c r="C2014" s="26" t="s">
        <v>550</v>
      </c>
      <c r="D2014" s="33">
        <v>106.53</v>
      </c>
      <c r="E2014" s="12" t="s">
        <v>530</v>
      </c>
      <c r="G2014" s="11">
        <v>4656.5600000000322</v>
      </c>
    </row>
    <row r="2015" spans="1:7" x14ac:dyDescent="0.15">
      <c r="A2015" t="s">
        <v>527</v>
      </c>
      <c r="B2015" s="10">
        <v>42022</v>
      </c>
      <c r="C2015" s="26" t="s">
        <v>729</v>
      </c>
      <c r="D2015" s="33">
        <v>42</v>
      </c>
      <c r="E2015" s="12" t="s">
        <v>530</v>
      </c>
      <c r="G2015" s="11">
        <v>4614.5600000000322</v>
      </c>
    </row>
    <row r="2016" spans="1:7" x14ac:dyDescent="0.15">
      <c r="A2016" t="s">
        <v>527</v>
      </c>
      <c r="B2016" s="10">
        <v>42024</v>
      </c>
      <c r="C2016" s="26" t="s">
        <v>589</v>
      </c>
      <c r="D2016" s="33">
        <v>22.95</v>
      </c>
      <c r="E2016" s="12" t="s">
        <v>530</v>
      </c>
      <c r="G2016" s="11">
        <v>4591.6100000000324</v>
      </c>
    </row>
    <row r="2017" spans="1:7" x14ac:dyDescent="0.15">
      <c r="A2017" t="s">
        <v>527</v>
      </c>
      <c r="B2017" s="10">
        <v>42024</v>
      </c>
      <c r="C2017" s="26" t="s">
        <v>558</v>
      </c>
      <c r="D2017" s="33">
        <v>152.16</v>
      </c>
      <c r="E2017" s="12" t="s">
        <v>530</v>
      </c>
      <c r="G2017" s="11">
        <v>4439.4500000000326</v>
      </c>
    </row>
    <row r="2018" spans="1:7" x14ac:dyDescent="0.15">
      <c r="A2018" t="s">
        <v>527</v>
      </c>
      <c r="B2018" s="10">
        <v>42026</v>
      </c>
      <c r="C2018" s="26" t="s">
        <v>730</v>
      </c>
      <c r="D2018" s="33">
        <v>31.27</v>
      </c>
      <c r="E2018" s="12" t="s">
        <v>530</v>
      </c>
      <c r="G2018" s="11">
        <v>4408.1800000000321</v>
      </c>
    </row>
    <row r="2019" spans="1:7" x14ac:dyDescent="0.15">
      <c r="A2019" t="s">
        <v>527</v>
      </c>
      <c r="B2019" s="10">
        <v>42029</v>
      </c>
      <c r="C2019" s="26" t="s">
        <v>726</v>
      </c>
      <c r="D2019" s="33">
        <v>19</v>
      </c>
      <c r="E2019" s="12" t="s">
        <v>530</v>
      </c>
      <c r="G2019" s="11">
        <v>4389.1800000000321</v>
      </c>
    </row>
    <row r="2020" spans="1:7" x14ac:dyDescent="0.15">
      <c r="A2020" t="s">
        <v>527</v>
      </c>
      <c r="B2020" s="10">
        <v>42029</v>
      </c>
      <c r="C2020" s="26" t="s">
        <v>532</v>
      </c>
      <c r="D2020" s="33">
        <v>60</v>
      </c>
      <c r="E2020" s="12" t="s">
        <v>530</v>
      </c>
      <c r="G2020" s="11">
        <v>4329.1800000000321</v>
      </c>
    </row>
    <row r="2021" spans="1:7" x14ac:dyDescent="0.15">
      <c r="A2021" t="s">
        <v>527</v>
      </c>
      <c r="B2021" s="10">
        <v>42029</v>
      </c>
      <c r="C2021" s="26" t="s">
        <v>558</v>
      </c>
      <c r="D2021" s="33">
        <v>102.3</v>
      </c>
      <c r="E2021" s="12" t="s">
        <v>530</v>
      </c>
      <c r="G2021" s="11">
        <v>4226.8800000000319</v>
      </c>
    </row>
    <row r="2022" spans="1:7" x14ac:dyDescent="0.15">
      <c r="A2022" t="s">
        <v>527</v>
      </c>
      <c r="B2022" s="10">
        <v>42031</v>
      </c>
      <c r="C2022" s="26" t="s">
        <v>731</v>
      </c>
      <c r="D2022" s="33">
        <v>18</v>
      </c>
      <c r="E2022" s="12" t="s">
        <v>530</v>
      </c>
      <c r="G2022" s="11">
        <v>4208.8800000000319</v>
      </c>
    </row>
    <row r="2023" spans="1:7" x14ac:dyDescent="0.15">
      <c r="A2023" t="s">
        <v>527</v>
      </c>
      <c r="B2023" s="10">
        <v>42032</v>
      </c>
      <c r="C2023" s="26" t="s">
        <v>730</v>
      </c>
      <c r="D2023" s="33">
        <v>38.409999999999997</v>
      </c>
      <c r="E2023" s="12" t="s">
        <v>530</v>
      </c>
      <c r="G2023" s="11">
        <v>4170.4700000000321</v>
      </c>
    </row>
    <row r="2024" spans="1:7" x14ac:dyDescent="0.15">
      <c r="A2024" t="s">
        <v>536</v>
      </c>
      <c r="B2024" s="10">
        <v>42034</v>
      </c>
      <c r="C2024" s="26" t="s">
        <v>537</v>
      </c>
      <c r="D2024" s="33"/>
      <c r="E2024" s="12" t="s">
        <v>530</v>
      </c>
      <c r="F2024">
        <v>1585.85</v>
      </c>
      <c r="G2024" s="11">
        <v>5756.3200000000325</v>
      </c>
    </row>
    <row r="2025" spans="1:7" x14ac:dyDescent="0.15">
      <c r="A2025" t="s">
        <v>538</v>
      </c>
      <c r="B2025" s="10">
        <v>42034</v>
      </c>
      <c r="C2025" s="26" t="s">
        <v>700</v>
      </c>
      <c r="D2025" s="33">
        <v>240</v>
      </c>
      <c r="E2025" s="12" t="s">
        <v>530</v>
      </c>
      <c r="G2025" s="11">
        <v>5516.3200000000325</v>
      </c>
    </row>
    <row r="2026" spans="1:7" x14ac:dyDescent="0.15">
      <c r="A2026" t="s">
        <v>538</v>
      </c>
      <c r="B2026" s="10">
        <v>42034</v>
      </c>
      <c r="C2026" s="26" t="s">
        <v>551</v>
      </c>
      <c r="D2026" s="33">
        <v>62.79</v>
      </c>
      <c r="E2026" s="12" t="s">
        <v>530</v>
      </c>
      <c r="G2026" s="11">
        <v>5453.5300000000325</v>
      </c>
    </row>
    <row r="2027" spans="1:7" x14ac:dyDescent="0.15">
      <c r="A2027" t="s">
        <v>538</v>
      </c>
      <c r="B2027" s="10">
        <v>42034</v>
      </c>
      <c r="C2027" s="26" t="s">
        <v>555</v>
      </c>
      <c r="D2027" s="33">
        <v>39</v>
      </c>
      <c r="E2027" s="12" t="s">
        <v>530</v>
      </c>
      <c r="G2027" s="11">
        <v>5414.5300000000325</v>
      </c>
    </row>
    <row r="2028" spans="1:7" x14ac:dyDescent="0.15">
      <c r="A2028" t="s">
        <v>538</v>
      </c>
      <c r="B2028" s="10">
        <v>42034</v>
      </c>
      <c r="C2028" s="26" t="s">
        <v>552</v>
      </c>
      <c r="D2028" s="33">
        <v>172.23</v>
      </c>
      <c r="E2028" s="12" t="s">
        <v>530</v>
      </c>
      <c r="G2028" s="11">
        <v>5242.3000000000329</v>
      </c>
    </row>
    <row r="2029" spans="1:7" x14ac:dyDescent="0.15">
      <c r="A2029" t="s">
        <v>538</v>
      </c>
      <c r="B2029" s="10">
        <v>42034</v>
      </c>
      <c r="C2029" s="26" t="s">
        <v>553</v>
      </c>
      <c r="D2029" s="33">
        <v>180</v>
      </c>
      <c r="E2029" s="12" t="s">
        <v>530</v>
      </c>
      <c r="G2029" s="11">
        <v>5062.3000000000329</v>
      </c>
    </row>
    <row r="2030" spans="1:7" x14ac:dyDescent="0.15">
      <c r="A2030" t="s">
        <v>538</v>
      </c>
      <c r="B2030" s="10">
        <v>42034</v>
      </c>
      <c r="C2030" s="26" t="s">
        <v>569</v>
      </c>
      <c r="D2030" s="33">
        <v>250</v>
      </c>
      <c r="E2030" s="12" t="s">
        <v>530</v>
      </c>
      <c r="G2030" s="11">
        <v>4812.3000000000329</v>
      </c>
    </row>
    <row r="2031" spans="1:7" x14ac:dyDescent="0.15">
      <c r="A2031" t="s">
        <v>527</v>
      </c>
      <c r="B2031" s="10">
        <v>42035</v>
      </c>
      <c r="C2031" s="26" t="s">
        <v>697</v>
      </c>
      <c r="D2031" s="33">
        <v>18</v>
      </c>
      <c r="E2031" s="12" t="s">
        <v>530</v>
      </c>
      <c r="G2031" s="11">
        <v>4794.3000000000329</v>
      </c>
    </row>
    <row r="2032" spans="1:7" x14ac:dyDescent="0.15">
      <c r="A2032" t="s">
        <v>538</v>
      </c>
      <c r="B2032" s="10">
        <v>42036</v>
      </c>
      <c r="C2032" s="26" t="s">
        <v>585</v>
      </c>
      <c r="D2032" s="33">
        <v>74.83</v>
      </c>
      <c r="E2032" s="12" t="s">
        <v>530</v>
      </c>
      <c r="G2032" s="11">
        <v>4719.470000000033</v>
      </c>
    </row>
    <row r="2033" spans="1:7" x14ac:dyDescent="0.15">
      <c r="A2033" t="s">
        <v>527</v>
      </c>
      <c r="B2033" s="10">
        <v>42036</v>
      </c>
      <c r="C2033" s="26" t="s">
        <v>629</v>
      </c>
      <c r="D2033" s="33">
        <v>21.19</v>
      </c>
      <c r="E2033" s="12" t="s">
        <v>530</v>
      </c>
      <c r="G2033" s="11">
        <v>4698.2800000000334</v>
      </c>
    </row>
    <row r="2034" spans="1:7" x14ac:dyDescent="0.15">
      <c r="A2034" t="s">
        <v>527</v>
      </c>
      <c r="B2034" s="10">
        <v>42037</v>
      </c>
      <c r="C2034" s="26" t="s">
        <v>558</v>
      </c>
      <c r="D2034" s="33">
        <v>144.16</v>
      </c>
      <c r="E2034" s="12" t="s">
        <v>530</v>
      </c>
      <c r="G2034" s="11">
        <v>4554.1200000000335</v>
      </c>
    </row>
    <row r="2035" spans="1:7" x14ac:dyDescent="0.15">
      <c r="A2035" t="s">
        <v>527</v>
      </c>
      <c r="B2035" s="10">
        <v>42037</v>
      </c>
      <c r="C2035" s="26" t="s">
        <v>634</v>
      </c>
      <c r="D2035" s="33">
        <v>22.18</v>
      </c>
      <c r="E2035" s="12" t="s">
        <v>530</v>
      </c>
      <c r="G2035" s="11">
        <v>4531.9400000000333</v>
      </c>
    </row>
    <row r="2036" spans="1:7" x14ac:dyDescent="0.15">
      <c r="A2036" t="s">
        <v>538</v>
      </c>
      <c r="B2036" s="10">
        <v>42037</v>
      </c>
      <c r="C2036" s="26" t="s">
        <v>531</v>
      </c>
      <c r="D2036" s="33">
        <v>50.8</v>
      </c>
      <c r="E2036" s="12" t="s">
        <v>530</v>
      </c>
      <c r="G2036" s="11">
        <v>4481.1400000000331</v>
      </c>
    </row>
    <row r="2037" spans="1:7" x14ac:dyDescent="0.15">
      <c r="A2037" t="s">
        <v>527</v>
      </c>
      <c r="B2037" s="10">
        <v>42042</v>
      </c>
      <c r="C2037" s="26" t="s">
        <v>532</v>
      </c>
      <c r="D2037" s="33">
        <v>60</v>
      </c>
      <c r="E2037" s="12" t="s">
        <v>530</v>
      </c>
      <c r="G2037" s="11">
        <v>4421.1400000000331</v>
      </c>
    </row>
    <row r="2038" spans="1:7" x14ac:dyDescent="0.15">
      <c r="A2038" t="s">
        <v>527</v>
      </c>
      <c r="B2038" s="10">
        <v>42043</v>
      </c>
      <c r="C2038" s="26" t="s">
        <v>723</v>
      </c>
      <c r="D2038" s="33">
        <v>40.700000000000003</v>
      </c>
      <c r="E2038" s="12" t="s">
        <v>530</v>
      </c>
      <c r="G2038" s="11">
        <v>4380.4400000000333</v>
      </c>
    </row>
    <row r="2039" spans="1:7" x14ac:dyDescent="0.15">
      <c r="A2039" t="s">
        <v>527</v>
      </c>
      <c r="B2039" s="10">
        <v>42043</v>
      </c>
      <c r="C2039" s="26" t="s">
        <v>557</v>
      </c>
      <c r="D2039" s="33">
        <v>57.02</v>
      </c>
      <c r="E2039" s="12" t="s">
        <v>530</v>
      </c>
      <c r="G2039" s="11">
        <v>4323.4200000000328</v>
      </c>
    </row>
    <row r="2040" spans="1:7" x14ac:dyDescent="0.15">
      <c r="A2040" t="s">
        <v>527</v>
      </c>
      <c r="B2040" s="10">
        <v>42045</v>
      </c>
      <c r="C2040" s="26" t="s">
        <v>558</v>
      </c>
      <c r="D2040" s="33">
        <v>38.659999999999997</v>
      </c>
      <c r="E2040" s="12" t="s">
        <v>530</v>
      </c>
      <c r="G2040" s="11">
        <v>4284.760000000033</v>
      </c>
    </row>
    <row r="2041" spans="1:7" x14ac:dyDescent="0.15">
      <c r="A2041" t="s">
        <v>527</v>
      </c>
      <c r="B2041" s="10">
        <v>42046</v>
      </c>
      <c r="C2041" s="26" t="s">
        <v>726</v>
      </c>
      <c r="D2041" s="33">
        <v>48.63</v>
      </c>
      <c r="E2041" s="12" t="s">
        <v>530</v>
      </c>
      <c r="G2041" s="11">
        <v>4236.1300000000329</v>
      </c>
    </row>
    <row r="2042" spans="1:7" x14ac:dyDescent="0.15">
      <c r="A2042" t="s">
        <v>527</v>
      </c>
      <c r="B2042" s="10">
        <v>42048</v>
      </c>
      <c r="C2042" s="26" t="s">
        <v>723</v>
      </c>
      <c r="D2042" s="33">
        <v>41.42</v>
      </c>
      <c r="E2042" s="12" t="s">
        <v>530</v>
      </c>
      <c r="G2042" s="11">
        <v>4194.7100000000328</v>
      </c>
    </row>
    <row r="2043" spans="1:7" x14ac:dyDescent="0.15">
      <c r="A2043" s="22" t="s">
        <v>536</v>
      </c>
      <c r="B2043" s="23">
        <v>42049</v>
      </c>
      <c r="C2043" s="28" t="s">
        <v>537</v>
      </c>
      <c r="D2043" s="36"/>
      <c r="E2043" s="25" t="s">
        <v>530</v>
      </c>
      <c r="F2043" s="22">
        <v>1584.43</v>
      </c>
      <c r="G2043" s="11">
        <v>5779.1400000000331</v>
      </c>
    </row>
    <row r="2044" spans="1:7" x14ac:dyDescent="0.15">
      <c r="A2044" t="s">
        <v>538</v>
      </c>
      <c r="B2044" s="10">
        <v>42049</v>
      </c>
      <c r="C2044" s="26" t="s">
        <v>539</v>
      </c>
      <c r="D2044" s="33">
        <v>1073.3900000000001</v>
      </c>
      <c r="E2044" s="12" t="s">
        <v>530</v>
      </c>
      <c r="G2044" s="11">
        <v>4705.7500000000327</v>
      </c>
    </row>
    <row r="2045" spans="1:7" x14ac:dyDescent="0.15">
      <c r="A2045" t="s">
        <v>527</v>
      </c>
      <c r="B2045" s="10">
        <v>42049</v>
      </c>
      <c r="C2045" s="26" t="s">
        <v>532</v>
      </c>
      <c r="D2045" s="33">
        <v>200</v>
      </c>
      <c r="E2045" s="12" t="s">
        <v>530</v>
      </c>
      <c r="G2045" s="11">
        <v>4505.7500000000327</v>
      </c>
    </row>
    <row r="2046" spans="1:7" x14ac:dyDescent="0.15">
      <c r="A2046" t="s">
        <v>527</v>
      </c>
      <c r="B2046" s="10">
        <v>42054</v>
      </c>
      <c r="C2046" s="26" t="s">
        <v>731</v>
      </c>
      <c r="D2046" s="33">
        <v>18</v>
      </c>
      <c r="E2046" s="12" t="s">
        <v>530</v>
      </c>
      <c r="G2046" s="11">
        <v>4487.7500000000327</v>
      </c>
    </row>
    <row r="2047" spans="1:7" x14ac:dyDescent="0.15">
      <c r="A2047" t="s">
        <v>527</v>
      </c>
      <c r="B2047" s="10">
        <v>42057</v>
      </c>
      <c r="C2047" s="26" t="s">
        <v>558</v>
      </c>
      <c r="D2047" s="33">
        <v>125.43</v>
      </c>
      <c r="E2047" s="12" t="s">
        <v>530</v>
      </c>
      <c r="G2047" s="11">
        <v>4362.3200000000325</v>
      </c>
    </row>
    <row r="2048" spans="1:7" x14ac:dyDescent="0.15">
      <c r="A2048" t="s">
        <v>527</v>
      </c>
      <c r="B2048" s="10">
        <v>42057</v>
      </c>
      <c r="C2048" s="26" t="s">
        <v>640</v>
      </c>
      <c r="D2048" s="33">
        <v>22.25</v>
      </c>
      <c r="E2048" s="12" t="s">
        <v>530</v>
      </c>
      <c r="G2048" s="11">
        <v>4340.0700000000325</v>
      </c>
    </row>
    <row r="2049" spans="1:7" x14ac:dyDescent="0.15">
      <c r="A2049" t="s">
        <v>527</v>
      </c>
      <c r="B2049" s="10">
        <v>42057</v>
      </c>
      <c r="C2049" s="26" t="s">
        <v>723</v>
      </c>
      <c r="D2049" s="33">
        <v>43.74</v>
      </c>
      <c r="E2049" s="12" t="s">
        <v>530</v>
      </c>
      <c r="G2049" s="11">
        <v>4296.3300000000327</v>
      </c>
    </row>
    <row r="2050" spans="1:7" x14ac:dyDescent="0.15">
      <c r="A2050" s="22" t="s">
        <v>536</v>
      </c>
      <c r="B2050" s="23">
        <v>42062</v>
      </c>
      <c r="C2050" s="28" t="s">
        <v>537</v>
      </c>
      <c r="D2050" s="36"/>
      <c r="E2050" s="25" t="s">
        <v>530</v>
      </c>
      <c r="F2050" s="22">
        <v>4431.88</v>
      </c>
      <c r="G2050" s="11">
        <v>8728.2100000000319</v>
      </c>
    </row>
    <row r="2051" spans="1:7" x14ac:dyDescent="0.15">
      <c r="A2051" t="s">
        <v>527</v>
      </c>
      <c r="B2051" s="10">
        <v>42063</v>
      </c>
      <c r="C2051" s="26" t="s">
        <v>723</v>
      </c>
      <c r="D2051" s="33">
        <v>43.69</v>
      </c>
      <c r="E2051" s="12" t="s">
        <v>530</v>
      </c>
      <c r="G2051" s="11">
        <v>8684.5200000000314</v>
      </c>
    </row>
    <row r="2052" spans="1:7" x14ac:dyDescent="0.15">
      <c r="A2052" t="s">
        <v>527</v>
      </c>
      <c r="B2052" s="10">
        <v>42063</v>
      </c>
      <c r="C2052" s="26" t="s">
        <v>731</v>
      </c>
      <c r="D2052" s="33">
        <v>18</v>
      </c>
      <c r="E2052" s="12" t="s">
        <v>530</v>
      </c>
      <c r="G2052" s="11">
        <v>8666.5200000000314</v>
      </c>
    </row>
    <row r="2053" spans="1:7" x14ac:dyDescent="0.15">
      <c r="A2053" t="s">
        <v>538</v>
      </c>
      <c r="B2053" s="10">
        <v>42064</v>
      </c>
      <c r="C2053" s="26" t="s">
        <v>550</v>
      </c>
      <c r="D2053" s="33">
        <v>92.23</v>
      </c>
      <c r="E2053" s="12" t="s">
        <v>530</v>
      </c>
      <c r="G2053" s="11">
        <v>8574.2900000000318</v>
      </c>
    </row>
    <row r="2054" spans="1:7" x14ac:dyDescent="0.15">
      <c r="A2054" t="s">
        <v>538</v>
      </c>
      <c r="B2054" s="10">
        <v>42064</v>
      </c>
      <c r="C2054" s="26" t="s">
        <v>531</v>
      </c>
      <c r="D2054" s="33">
        <v>50.8</v>
      </c>
      <c r="E2054" s="12" t="s">
        <v>530</v>
      </c>
      <c r="G2054" s="11">
        <v>8523.4900000000325</v>
      </c>
    </row>
    <row r="2055" spans="1:7" x14ac:dyDescent="0.15">
      <c r="A2055" t="s">
        <v>538</v>
      </c>
      <c r="B2055" s="10">
        <v>42064</v>
      </c>
      <c r="C2055" s="26" t="s">
        <v>700</v>
      </c>
      <c r="D2055" s="33">
        <v>240</v>
      </c>
      <c r="E2055" s="12" t="s">
        <v>530</v>
      </c>
      <c r="G2055" s="11">
        <v>8283.4900000000325</v>
      </c>
    </row>
    <row r="2056" spans="1:7" x14ac:dyDescent="0.15">
      <c r="A2056" t="s">
        <v>538</v>
      </c>
      <c r="B2056" s="10">
        <v>42064</v>
      </c>
      <c r="C2056" s="26" t="s">
        <v>732</v>
      </c>
      <c r="D2056" s="33">
        <v>207.31</v>
      </c>
      <c r="E2056" s="12" t="s">
        <v>530</v>
      </c>
      <c r="G2056" s="11">
        <v>8076.1800000000321</v>
      </c>
    </row>
    <row r="2057" spans="1:7" x14ac:dyDescent="0.15">
      <c r="A2057" t="s">
        <v>538</v>
      </c>
      <c r="B2057" s="10">
        <v>42064</v>
      </c>
      <c r="C2057" s="26" t="s">
        <v>555</v>
      </c>
      <c r="D2057" s="33">
        <v>14.64</v>
      </c>
      <c r="E2057" s="12" t="s">
        <v>530</v>
      </c>
      <c r="G2057" s="11">
        <v>8061.5400000000318</v>
      </c>
    </row>
    <row r="2058" spans="1:7" x14ac:dyDescent="0.15">
      <c r="A2058" t="s">
        <v>538</v>
      </c>
      <c r="B2058" s="10">
        <v>42064</v>
      </c>
      <c r="C2058" s="26" t="s">
        <v>552</v>
      </c>
      <c r="D2058" s="33">
        <v>201.15</v>
      </c>
      <c r="E2058" s="12" t="s">
        <v>530</v>
      </c>
      <c r="G2058" s="11">
        <v>7860.3900000000322</v>
      </c>
    </row>
    <row r="2059" spans="1:7" x14ac:dyDescent="0.15">
      <c r="A2059" t="s">
        <v>538</v>
      </c>
      <c r="B2059" s="10">
        <v>42064</v>
      </c>
      <c r="C2059" s="26" t="s">
        <v>553</v>
      </c>
      <c r="D2059" s="33">
        <v>210</v>
      </c>
      <c r="E2059" s="12" t="s">
        <v>530</v>
      </c>
      <c r="G2059" s="11">
        <v>7650.3900000000322</v>
      </c>
    </row>
    <row r="2060" spans="1:7" x14ac:dyDescent="0.15">
      <c r="A2060" t="s">
        <v>538</v>
      </c>
      <c r="B2060" s="10">
        <v>42064</v>
      </c>
      <c r="C2060" s="26" t="s">
        <v>569</v>
      </c>
      <c r="D2060" s="33">
        <v>250</v>
      </c>
      <c r="E2060" s="12" t="s">
        <v>530</v>
      </c>
      <c r="G2060" s="11">
        <v>7400.3900000000322</v>
      </c>
    </row>
    <row r="2061" spans="1:7" x14ac:dyDescent="0.15">
      <c r="A2061" t="s">
        <v>527</v>
      </c>
      <c r="B2061" s="10">
        <v>42064</v>
      </c>
      <c r="C2061" s="26" t="s">
        <v>629</v>
      </c>
      <c r="D2061" s="33">
        <v>12.94</v>
      </c>
      <c r="E2061" s="12" t="s">
        <v>530</v>
      </c>
      <c r="G2061" s="11">
        <v>7387.4500000000326</v>
      </c>
    </row>
    <row r="2062" spans="1:7" x14ac:dyDescent="0.15">
      <c r="A2062" t="s">
        <v>527</v>
      </c>
      <c r="B2062" s="10">
        <v>42064</v>
      </c>
      <c r="C2062" s="26" t="s">
        <v>733</v>
      </c>
      <c r="D2062" s="33">
        <v>123.01</v>
      </c>
      <c r="E2062" s="12" t="s">
        <v>530</v>
      </c>
      <c r="G2062" s="11">
        <v>7264.4400000000323</v>
      </c>
    </row>
    <row r="2063" spans="1:7" x14ac:dyDescent="0.15">
      <c r="A2063" t="s">
        <v>527</v>
      </c>
      <c r="B2063" s="10">
        <v>42064</v>
      </c>
      <c r="C2063" s="26" t="s">
        <v>558</v>
      </c>
      <c r="D2063" s="33">
        <v>122.78</v>
      </c>
      <c r="E2063" s="12" t="s">
        <v>530</v>
      </c>
      <c r="G2063" s="11">
        <v>7141.6600000000326</v>
      </c>
    </row>
    <row r="2064" spans="1:7" x14ac:dyDescent="0.15">
      <c r="A2064" t="s">
        <v>527</v>
      </c>
      <c r="B2064" s="10">
        <v>42064</v>
      </c>
      <c r="C2064" s="26" t="s">
        <v>734</v>
      </c>
      <c r="D2064" s="33">
        <v>77.27</v>
      </c>
      <c r="E2064" s="12" t="s">
        <v>530</v>
      </c>
      <c r="G2064" s="11">
        <v>7064.3900000000322</v>
      </c>
    </row>
    <row r="2065" spans="1:7" x14ac:dyDescent="0.15">
      <c r="A2065" t="s">
        <v>527</v>
      </c>
      <c r="B2065" s="10">
        <v>42064</v>
      </c>
      <c r="C2065" s="26" t="s">
        <v>558</v>
      </c>
      <c r="D2065" s="33">
        <v>6.12</v>
      </c>
      <c r="E2065" s="12" t="s">
        <v>530</v>
      </c>
      <c r="G2065" s="11">
        <v>7058.2700000000323</v>
      </c>
    </row>
    <row r="2066" spans="1:7" x14ac:dyDescent="0.15">
      <c r="A2066" t="s">
        <v>527</v>
      </c>
      <c r="B2066" s="10">
        <v>42065</v>
      </c>
      <c r="C2066" s="26" t="s">
        <v>735</v>
      </c>
      <c r="D2066" s="33">
        <v>15.77</v>
      </c>
      <c r="E2066" s="12" t="s">
        <v>530</v>
      </c>
      <c r="G2066" s="11">
        <v>7042.5000000000318</v>
      </c>
    </row>
    <row r="2067" spans="1:7" x14ac:dyDescent="0.15">
      <c r="A2067" t="s">
        <v>527</v>
      </c>
      <c r="B2067" s="10">
        <v>42068</v>
      </c>
      <c r="C2067" s="26" t="s">
        <v>723</v>
      </c>
      <c r="D2067" s="33">
        <v>45.62</v>
      </c>
      <c r="E2067" s="12" t="s">
        <v>530</v>
      </c>
      <c r="G2067" s="11">
        <v>6996.8800000000319</v>
      </c>
    </row>
    <row r="2068" spans="1:7" x14ac:dyDescent="0.15">
      <c r="A2068" t="s">
        <v>538</v>
      </c>
      <c r="B2068" s="10">
        <v>42071</v>
      </c>
      <c r="C2068" s="26" t="s">
        <v>585</v>
      </c>
      <c r="D2068" s="33">
        <v>64.94</v>
      </c>
      <c r="E2068" s="12" t="s">
        <v>530</v>
      </c>
      <c r="G2068" s="11">
        <v>6931.9400000000323</v>
      </c>
    </row>
    <row r="2069" spans="1:7" x14ac:dyDescent="0.15">
      <c r="A2069" t="s">
        <v>527</v>
      </c>
      <c r="B2069" s="10">
        <v>42071</v>
      </c>
      <c r="C2069" s="26" t="s">
        <v>723</v>
      </c>
      <c r="D2069" s="33">
        <v>16.97</v>
      </c>
      <c r="E2069" s="12" t="s">
        <v>530</v>
      </c>
      <c r="G2069" s="11">
        <v>6914.9700000000321</v>
      </c>
    </row>
    <row r="2070" spans="1:7" x14ac:dyDescent="0.15">
      <c r="A2070" t="s">
        <v>527</v>
      </c>
      <c r="B2070" s="10">
        <v>42071</v>
      </c>
      <c r="C2070" s="26" t="s">
        <v>629</v>
      </c>
      <c r="D2070" s="33">
        <v>21.19</v>
      </c>
      <c r="E2070" s="12" t="s">
        <v>530</v>
      </c>
      <c r="G2070" s="11">
        <v>6893.7800000000325</v>
      </c>
    </row>
    <row r="2071" spans="1:7" x14ac:dyDescent="0.15">
      <c r="A2071" t="s">
        <v>527</v>
      </c>
      <c r="B2071" s="10">
        <v>42073</v>
      </c>
      <c r="C2071" s="26" t="s">
        <v>630</v>
      </c>
      <c r="D2071" s="33">
        <v>11.64</v>
      </c>
      <c r="E2071" s="12" t="s">
        <v>530</v>
      </c>
      <c r="G2071" s="11">
        <v>6882.1400000000322</v>
      </c>
    </row>
    <row r="2072" spans="1:7" x14ac:dyDescent="0.15">
      <c r="A2072" s="22" t="s">
        <v>527</v>
      </c>
      <c r="B2072" s="23">
        <v>42074</v>
      </c>
      <c r="C2072" s="28" t="s">
        <v>723</v>
      </c>
      <c r="D2072" s="36">
        <v>39.770000000000003</v>
      </c>
      <c r="E2072" s="25" t="s">
        <v>530</v>
      </c>
      <c r="F2072" s="22"/>
      <c r="G2072" s="11">
        <v>6842.3700000000317</v>
      </c>
    </row>
    <row r="2073" spans="1:7" x14ac:dyDescent="0.15">
      <c r="A2073" t="s">
        <v>527</v>
      </c>
      <c r="B2073" s="10">
        <v>42076</v>
      </c>
      <c r="C2073" s="26" t="s">
        <v>532</v>
      </c>
      <c r="D2073" s="33">
        <v>20</v>
      </c>
      <c r="E2073" s="12" t="s">
        <v>530</v>
      </c>
      <c r="G2073" s="11">
        <v>6822.3700000000317</v>
      </c>
    </row>
    <row r="2074" spans="1:7" x14ac:dyDescent="0.15">
      <c r="A2074" t="s">
        <v>536</v>
      </c>
      <c r="B2074" s="10">
        <v>42077</v>
      </c>
      <c r="C2074" s="26" t="s">
        <v>537</v>
      </c>
      <c r="D2074" s="33"/>
      <c r="E2074" s="12" t="s">
        <v>530</v>
      </c>
      <c r="F2074">
        <v>1584.4</v>
      </c>
      <c r="G2074" s="11">
        <v>8406.7700000000314</v>
      </c>
    </row>
    <row r="2075" spans="1:7" x14ac:dyDescent="0.15">
      <c r="A2075" t="s">
        <v>536</v>
      </c>
      <c r="B2075" s="10">
        <v>42077</v>
      </c>
      <c r="C2075" s="26" t="s">
        <v>736</v>
      </c>
      <c r="D2075" s="33"/>
      <c r="E2075" s="12" t="s">
        <v>530</v>
      </c>
      <c r="F2075">
        <v>513</v>
      </c>
      <c r="G2075" s="11">
        <v>8919.7700000000314</v>
      </c>
    </row>
    <row r="2076" spans="1:7" x14ac:dyDescent="0.15">
      <c r="A2076" t="s">
        <v>538</v>
      </c>
      <c r="B2076" s="10">
        <v>42078</v>
      </c>
      <c r="C2076" s="26" t="s">
        <v>539</v>
      </c>
      <c r="D2076" s="33">
        <v>1073.3900000000001</v>
      </c>
      <c r="E2076" s="12" t="s">
        <v>530</v>
      </c>
      <c r="G2076" s="11">
        <v>7846.380000000031</v>
      </c>
    </row>
    <row r="2077" spans="1:7" x14ac:dyDescent="0.15">
      <c r="A2077" t="s">
        <v>527</v>
      </c>
      <c r="B2077" s="10">
        <v>42078</v>
      </c>
      <c r="C2077" s="26" t="s">
        <v>723</v>
      </c>
      <c r="D2077" s="33">
        <v>39.36</v>
      </c>
      <c r="E2077" s="12" t="s">
        <v>530</v>
      </c>
      <c r="G2077" s="11">
        <v>7807.0200000000314</v>
      </c>
    </row>
    <row r="2078" spans="1:7" x14ac:dyDescent="0.15">
      <c r="A2078" t="s">
        <v>527</v>
      </c>
      <c r="B2078" s="10">
        <v>42078</v>
      </c>
      <c r="C2078" s="26" t="s">
        <v>565</v>
      </c>
      <c r="D2078" s="33">
        <v>48.75</v>
      </c>
      <c r="E2078" s="12" t="s">
        <v>530</v>
      </c>
      <c r="G2078" s="11">
        <v>7758.2700000000314</v>
      </c>
    </row>
    <row r="2079" spans="1:7" x14ac:dyDescent="0.15">
      <c r="A2079" t="s">
        <v>527</v>
      </c>
      <c r="B2079" s="10">
        <v>42078</v>
      </c>
      <c r="C2079" s="26" t="s">
        <v>558</v>
      </c>
      <c r="D2079" s="33">
        <v>110.11</v>
      </c>
      <c r="E2079" s="12" t="s">
        <v>530</v>
      </c>
      <c r="G2079" s="11">
        <v>7648.1600000000317</v>
      </c>
    </row>
    <row r="2080" spans="1:7" x14ac:dyDescent="0.15">
      <c r="A2080" t="s">
        <v>527</v>
      </c>
      <c r="B2080" s="10">
        <v>42078</v>
      </c>
      <c r="C2080" s="26" t="s">
        <v>726</v>
      </c>
      <c r="D2080" s="33">
        <v>29.6</v>
      </c>
      <c r="E2080" s="12" t="s">
        <v>530</v>
      </c>
      <c r="G2080" s="11">
        <v>7618.5600000000313</v>
      </c>
    </row>
    <row r="2081" spans="1:7" x14ac:dyDescent="0.15">
      <c r="A2081" t="s">
        <v>527</v>
      </c>
      <c r="B2081" s="10">
        <v>42078</v>
      </c>
      <c r="C2081" s="26" t="s">
        <v>629</v>
      </c>
      <c r="D2081" s="33">
        <v>45.55</v>
      </c>
      <c r="E2081" s="12" t="s">
        <v>530</v>
      </c>
      <c r="G2081" s="11">
        <v>7573.0100000000311</v>
      </c>
    </row>
    <row r="2082" spans="1:7" x14ac:dyDescent="0.15">
      <c r="A2082" t="s">
        <v>527</v>
      </c>
      <c r="B2082" s="10">
        <v>42083</v>
      </c>
      <c r="C2082" s="26" t="s">
        <v>730</v>
      </c>
      <c r="D2082" s="33">
        <v>39.04</v>
      </c>
      <c r="E2082" s="12" t="s">
        <v>530</v>
      </c>
      <c r="G2082" s="11">
        <v>7533.9700000000312</v>
      </c>
    </row>
    <row r="2083" spans="1:7" x14ac:dyDescent="0.15">
      <c r="A2083" t="s">
        <v>527</v>
      </c>
      <c r="B2083" s="10">
        <v>42083</v>
      </c>
      <c r="C2083" s="26" t="s">
        <v>737</v>
      </c>
      <c r="D2083" s="33">
        <v>20.95</v>
      </c>
      <c r="E2083" s="12" t="s">
        <v>530</v>
      </c>
      <c r="G2083" s="11">
        <v>7513.0200000000314</v>
      </c>
    </row>
    <row r="2084" spans="1:7" x14ac:dyDescent="0.15">
      <c r="A2084" t="s">
        <v>527</v>
      </c>
      <c r="B2084" s="10">
        <v>42084</v>
      </c>
      <c r="C2084" s="26" t="s">
        <v>532</v>
      </c>
      <c r="D2084" s="33">
        <v>40</v>
      </c>
      <c r="E2084" s="12" t="s">
        <v>530</v>
      </c>
      <c r="G2084" s="11">
        <v>7473.0200000000314</v>
      </c>
    </row>
    <row r="2085" spans="1:7" x14ac:dyDescent="0.15">
      <c r="A2085" t="s">
        <v>527</v>
      </c>
      <c r="B2085" s="10">
        <v>42085</v>
      </c>
      <c r="C2085" s="26" t="s">
        <v>528</v>
      </c>
      <c r="D2085" s="33">
        <v>13.91</v>
      </c>
      <c r="E2085" s="12" t="s">
        <v>530</v>
      </c>
      <c r="G2085" s="11">
        <v>7459.1100000000315</v>
      </c>
    </row>
    <row r="2086" spans="1:7" x14ac:dyDescent="0.15">
      <c r="A2086" t="s">
        <v>527</v>
      </c>
      <c r="B2086" s="10">
        <v>42086</v>
      </c>
      <c r="C2086" s="26" t="s">
        <v>558</v>
      </c>
      <c r="D2086" s="33">
        <v>140.58000000000001</v>
      </c>
      <c r="E2086" s="12" t="s">
        <v>530</v>
      </c>
      <c r="G2086" s="11">
        <v>7318.5300000000316</v>
      </c>
    </row>
    <row r="2087" spans="1:7" x14ac:dyDescent="0.15">
      <c r="A2087" t="s">
        <v>527</v>
      </c>
      <c r="B2087" s="10">
        <v>42089</v>
      </c>
      <c r="C2087" s="26" t="s">
        <v>634</v>
      </c>
      <c r="D2087" s="33">
        <v>43.47</v>
      </c>
      <c r="E2087" s="12" t="s">
        <v>530</v>
      </c>
      <c r="G2087" s="11">
        <v>7275.0600000000313</v>
      </c>
    </row>
    <row r="2088" spans="1:7" x14ac:dyDescent="0.15">
      <c r="A2088" t="s">
        <v>527</v>
      </c>
      <c r="B2088" s="10">
        <v>42091</v>
      </c>
      <c r="C2088" s="26" t="s">
        <v>592</v>
      </c>
      <c r="D2088" s="33">
        <v>16.95</v>
      </c>
      <c r="E2088" s="12" t="s">
        <v>682</v>
      </c>
      <c r="G2088" s="11">
        <v>7258.1100000000315</v>
      </c>
    </row>
    <row r="2089" spans="1:7" x14ac:dyDescent="0.15">
      <c r="A2089" s="22" t="s">
        <v>536</v>
      </c>
      <c r="B2089" s="23">
        <v>42091</v>
      </c>
      <c r="C2089" s="28" t="s">
        <v>537</v>
      </c>
      <c r="D2089" s="36"/>
      <c r="E2089" s="25" t="s">
        <v>530</v>
      </c>
      <c r="F2089" s="22">
        <v>1584.41</v>
      </c>
      <c r="G2089" s="11">
        <v>8842.5200000000314</v>
      </c>
    </row>
    <row r="2090" spans="1:7" x14ac:dyDescent="0.15">
      <c r="A2090" t="s">
        <v>538</v>
      </c>
      <c r="B2090" s="10">
        <v>42093</v>
      </c>
      <c r="C2090" s="26" t="s">
        <v>550</v>
      </c>
      <c r="D2090" s="33">
        <v>130.82</v>
      </c>
      <c r="E2090" s="12" t="s">
        <v>530</v>
      </c>
      <c r="G2090" s="11">
        <v>8711.7000000000317</v>
      </c>
    </row>
    <row r="2091" spans="1:7" x14ac:dyDescent="0.15">
      <c r="A2091" t="s">
        <v>538</v>
      </c>
      <c r="B2091" s="10">
        <v>42093</v>
      </c>
      <c r="C2091" s="26" t="s">
        <v>531</v>
      </c>
      <c r="D2091" s="33">
        <v>50.8</v>
      </c>
      <c r="E2091" s="12" t="s">
        <v>530</v>
      </c>
      <c r="G2091" s="11">
        <v>8660.9000000000324</v>
      </c>
    </row>
    <row r="2092" spans="1:7" x14ac:dyDescent="0.15">
      <c r="A2092" t="s">
        <v>538</v>
      </c>
      <c r="B2092" s="10">
        <v>42093</v>
      </c>
      <c r="C2092" s="26" t="s">
        <v>700</v>
      </c>
      <c r="D2092" s="33">
        <v>240</v>
      </c>
      <c r="E2092" s="12" t="s">
        <v>530</v>
      </c>
      <c r="G2092" s="11">
        <v>8420.9000000000324</v>
      </c>
    </row>
    <row r="2093" spans="1:7" x14ac:dyDescent="0.15">
      <c r="A2093" t="s">
        <v>538</v>
      </c>
      <c r="B2093" s="10">
        <v>42093</v>
      </c>
      <c r="C2093" s="26" t="s">
        <v>552</v>
      </c>
      <c r="D2093" s="33">
        <v>201.12</v>
      </c>
      <c r="E2093" s="12" t="s">
        <v>530</v>
      </c>
      <c r="G2093" s="11">
        <v>8219.7800000000316</v>
      </c>
    </row>
    <row r="2094" spans="1:7" x14ac:dyDescent="0.15">
      <c r="A2094" t="s">
        <v>538</v>
      </c>
      <c r="B2094" s="10">
        <v>42093</v>
      </c>
      <c r="C2094" s="26" t="s">
        <v>555</v>
      </c>
      <c r="D2094" s="33">
        <v>14.64</v>
      </c>
      <c r="E2094" s="12" t="s">
        <v>530</v>
      </c>
      <c r="G2094" s="11">
        <v>8205.1400000000322</v>
      </c>
    </row>
    <row r="2095" spans="1:7" x14ac:dyDescent="0.15">
      <c r="A2095" t="s">
        <v>527</v>
      </c>
      <c r="B2095" s="10">
        <v>42093</v>
      </c>
      <c r="C2095" s="26" t="s">
        <v>558</v>
      </c>
      <c r="D2095" s="33">
        <v>111.25</v>
      </c>
      <c r="E2095" s="12" t="s">
        <v>530</v>
      </c>
      <c r="G2095" s="11">
        <v>8093.8900000000322</v>
      </c>
    </row>
    <row r="2096" spans="1:7" x14ac:dyDescent="0.15">
      <c r="A2096" t="s">
        <v>527</v>
      </c>
      <c r="B2096" s="10">
        <v>42093</v>
      </c>
      <c r="C2096" t="s">
        <v>589</v>
      </c>
      <c r="D2096" s="33">
        <v>25</v>
      </c>
      <c r="E2096" s="12" t="s">
        <v>530</v>
      </c>
      <c r="G2096" s="11">
        <v>8068.8900000000322</v>
      </c>
    </row>
    <row r="2097" spans="1:7" x14ac:dyDescent="0.15">
      <c r="A2097" t="s">
        <v>527</v>
      </c>
      <c r="B2097" s="10">
        <v>42094</v>
      </c>
      <c r="C2097" t="s">
        <v>634</v>
      </c>
      <c r="D2097" s="33">
        <v>8.43</v>
      </c>
      <c r="E2097" s="12" t="s">
        <v>530</v>
      </c>
      <c r="G2097" s="11">
        <v>8060.4600000000319</v>
      </c>
    </row>
    <row r="2098" spans="1:7" x14ac:dyDescent="0.15">
      <c r="A2098" t="s">
        <v>527</v>
      </c>
      <c r="B2098" s="10">
        <v>42094</v>
      </c>
      <c r="C2098" t="s">
        <v>634</v>
      </c>
      <c r="D2098" s="33">
        <v>46.23</v>
      </c>
      <c r="E2098" s="12" t="s">
        <v>530</v>
      </c>
      <c r="G2098" s="11">
        <v>8014.2300000000323</v>
      </c>
    </row>
    <row r="2099" spans="1:7" x14ac:dyDescent="0.15">
      <c r="A2099" t="s">
        <v>538</v>
      </c>
      <c r="B2099" s="10">
        <v>42094</v>
      </c>
      <c r="C2099" t="s">
        <v>553</v>
      </c>
      <c r="D2099" s="33">
        <v>220</v>
      </c>
      <c r="E2099" s="12" t="s">
        <v>530</v>
      </c>
      <c r="G2099" s="11">
        <v>7794.2300000000323</v>
      </c>
    </row>
    <row r="2100" spans="1:7" x14ac:dyDescent="0.15">
      <c r="A2100" t="s">
        <v>538</v>
      </c>
      <c r="B2100" s="10">
        <v>42094</v>
      </c>
      <c r="C2100" t="s">
        <v>569</v>
      </c>
      <c r="D2100" s="33">
        <v>200</v>
      </c>
      <c r="E2100" s="12" t="s">
        <v>530</v>
      </c>
      <c r="G2100" s="11">
        <v>7594.2300000000323</v>
      </c>
    </row>
    <row r="2101" spans="1:7" x14ac:dyDescent="0.15">
      <c r="A2101" t="s">
        <v>527</v>
      </c>
      <c r="B2101" s="10">
        <v>42096</v>
      </c>
      <c r="C2101" t="s">
        <v>630</v>
      </c>
      <c r="D2101" s="33">
        <v>13.44</v>
      </c>
      <c r="E2101" s="12" t="s">
        <v>530</v>
      </c>
      <c r="G2101" s="11">
        <v>7580.7900000000327</v>
      </c>
    </row>
    <row r="2102" spans="1:7" x14ac:dyDescent="0.15">
      <c r="A2102" t="s">
        <v>538</v>
      </c>
      <c r="B2102" s="10">
        <v>42096</v>
      </c>
      <c r="C2102" t="s">
        <v>585</v>
      </c>
      <c r="D2102" s="33">
        <v>61.08</v>
      </c>
      <c r="E2102" s="12" t="s">
        <v>530</v>
      </c>
      <c r="G2102" s="11">
        <v>7519.7100000000328</v>
      </c>
    </row>
    <row r="2103" spans="1:7" x14ac:dyDescent="0.15">
      <c r="A2103" t="s">
        <v>527</v>
      </c>
      <c r="B2103" s="10">
        <v>42098</v>
      </c>
      <c r="C2103" t="s">
        <v>532</v>
      </c>
      <c r="D2103" s="33">
        <v>40</v>
      </c>
      <c r="E2103" s="12" t="s">
        <v>530</v>
      </c>
      <c r="G2103" s="11">
        <v>7479.7100000000328</v>
      </c>
    </row>
    <row r="2104" spans="1:7" x14ac:dyDescent="0.15">
      <c r="A2104" t="s">
        <v>527</v>
      </c>
      <c r="B2104" s="10">
        <v>42099</v>
      </c>
      <c r="C2104" t="s">
        <v>558</v>
      </c>
      <c r="D2104" s="33">
        <v>144.35</v>
      </c>
      <c r="E2104" s="12" t="s">
        <v>530</v>
      </c>
      <c r="G2104" s="11">
        <v>7335.3600000000324</v>
      </c>
    </row>
    <row r="2105" spans="1:7" x14ac:dyDescent="0.15">
      <c r="A2105" t="s">
        <v>527</v>
      </c>
      <c r="B2105" s="10">
        <v>42099</v>
      </c>
      <c r="C2105" t="s">
        <v>532</v>
      </c>
      <c r="D2105" s="33">
        <v>40</v>
      </c>
      <c r="E2105" s="12" t="s">
        <v>530</v>
      </c>
      <c r="G2105" s="11">
        <v>7295.3600000000324</v>
      </c>
    </row>
    <row r="2106" spans="1:7" x14ac:dyDescent="0.15">
      <c r="A2106" t="s">
        <v>527</v>
      </c>
      <c r="B2106" s="10">
        <v>42100</v>
      </c>
      <c r="C2106" t="s">
        <v>634</v>
      </c>
      <c r="D2106" s="33">
        <v>47.43</v>
      </c>
      <c r="E2106" s="12" t="s">
        <v>530</v>
      </c>
      <c r="G2106" s="11">
        <v>7247.9300000000321</v>
      </c>
    </row>
    <row r="2107" spans="1:7" x14ac:dyDescent="0.15">
      <c r="A2107" t="s">
        <v>527</v>
      </c>
      <c r="B2107" s="10">
        <v>42100</v>
      </c>
      <c r="C2107" t="s">
        <v>557</v>
      </c>
      <c r="D2107" s="33">
        <v>26.24</v>
      </c>
      <c r="E2107" s="12" t="s">
        <v>530</v>
      </c>
      <c r="G2107" s="11">
        <v>7221.6900000000323</v>
      </c>
    </row>
    <row r="2108" spans="1:7" x14ac:dyDescent="0.15">
      <c r="A2108" t="s">
        <v>527</v>
      </c>
      <c r="B2108" s="10">
        <v>42102</v>
      </c>
      <c r="C2108" t="s">
        <v>532</v>
      </c>
      <c r="D2108" s="33">
        <v>20</v>
      </c>
      <c r="E2108" s="12" t="s">
        <v>530</v>
      </c>
      <c r="G2108" s="11">
        <v>7201.6900000000323</v>
      </c>
    </row>
    <row r="2109" spans="1:7" x14ac:dyDescent="0.15">
      <c r="A2109" s="22" t="s">
        <v>527</v>
      </c>
      <c r="B2109" s="23">
        <v>42105</v>
      </c>
      <c r="C2109" s="22" t="s">
        <v>634</v>
      </c>
      <c r="D2109" s="36">
        <v>50</v>
      </c>
      <c r="E2109" s="25" t="s">
        <v>530</v>
      </c>
      <c r="F2109" s="22"/>
      <c r="G2109" s="11">
        <v>7151.6900000000323</v>
      </c>
    </row>
    <row r="2110" spans="1:7" x14ac:dyDescent="0.15">
      <c r="A2110" t="s">
        <v>536</v>
      </c>
      <c r="B2110" s="10">
        <v>42106</v>
      </c>
      <c r="C2110" t="s">
        <v>537</v>
      </c>
      <c r="D2110" s="33"/>
      <c r="E2110" s="12" t="s">
        <v>530</v>
      </c>
      <c r="F2110">
        <v>1584.41</v>
      </c>
      <c r="G2110" s="11">
        <v>8736.1000000000331</v>
      </c>
    </row>
    <row r="2111" spans="1:7" x14ac:dyDescent="0.15">
      <c r="A2111" t="s">
        <v>538</v>
      </c>
      <c r="B2111" s="10">
        <v>42106</v>
      </c>
      <c r="C2111" t="s">
        <v>539</v>
      </c>
      <c r="D2111" s="33">
        <v>1073.3900000000001</v>
      </c>
      <c r="E2111" s="12" t="s">
        <v>530</v>
      </c>
      <c r="G2111" s="11">
        <v>7662.7100000000328</v>
      </c>
    </row>
    <row r="2112" spans="1:7" x14ac:dyDescent="0.15">
      <c r="A2112" t="s">
        <v>527</v>
      </c>
      <c r="B2112" s="10">
        <v>42106</v>
      </c>
      <c r="C2112" t="s">
        <v>546</v>
      </c>
      <c r="D2112" s="33">
        <v>84.76</v>
      </c>
      <c r="E2112" s="12" t="s">
        <v>530</v>
      </c>
      <c r="G2112" s="11">
        <v>7577.9500000000326</v>
      </c>
    </row>
    <row r="2113" spans="1:7" x14ac:dyDescent="0.15">
      <c r="A2113">
        <v>1196</v>
      </c>
      <c r="B2113" s="10">
        <v>42106</v>
      </c>
      <c r="C2113" t="s">
        <v>738</v>
      </c>
      <c r="D2113" s="33">
        <v>350</v>
      </c>
      <c r="E2113" s="12" t="s">
        <v>530</v>
      </c>
      <c r="G2113" s="11">
        <v>7227.9500000000326</v>
      </c>
    </row>
    <row r="2114" spans="1:7" x14ac:dyDescent="0.15">
      <c r="A2114" t="s">
        <v>527</v>
      </c>
      <c r="B2114" s="10">
        <v>42110</v>
      </c>
      <c r="C2114" t="s">
        <v>723</v>
      </c>
      <c r="D2114" s="33">
        <v>9.8800000000000008</v>
      </c>
      <c r="E2114" s="12" t="s">
        <v>530</v>
      </c>
      <c r="G2114" s="11">
        <v>7218.0700000000325</v>
      </c>
    </row>
    <row r="2115" spans="1:7" x14ac:dyDescent="0.15">
      <c r="A2115" t="s">
        <v>739</v>
      </c>
      <c r="B2115" s="10">
        <v>42110</v>
      </c>
      <c r="C2115" t="s">
        <v>634</v>
      </c>
      <c r="D2115" s="33">
        <v>50.76</v>
      </c>
      <c r="E2115" s="12" t="s">
        <v>530</v>
      </c>
      <c r="G2115" s="11">
        <v>7167.3100000000322</v>
      </c>
    </row>
    <row r="2116" spans="1:7" x14ac:dyDescent="0.15">
      <c r="A2116" t="s">
        <v>527</v>
      </c>
      <c r="B2116" s="10">
        <v>42112</v>
      </c>
      <c r="C2116" t="s">
        <v>726</v>
      </c>
      <c r="D2116" s="33">
        <v>32.76</v>
      </c>
      <c r="E2116" s="12" t="s">
        <v>530</v>
      </c>
      <c r="G2116" s="11">
        <v>7134.550000000032</v>
      </c>
    </row>
    <row r="2117" spans="1:7" x14ac:dyDescent="0.15">
      <c r="A2117" t="s">
        <v>536</v>
      </c>
      <c r="B2117" s="10">
        <v>42115</v>
      </c>
      <c r="C2117" t="s">
        <v>536</v>
      </c>
      <c r="D2117" s="33"/>
      <c r="E2117" s="12" t="s">
        <v>530</v>
      </c>
      <c r="F2117">
        <v>100</v>
      </c>
      <c r="G2117" s="11">
        <v>7234.550000000032</v>
      </c>
    </row>
    <row r="2118" spans="1:7" x14ac:dyDescent="0.15">
      <c r="A2118" t="s">
        <v>527</v>
      </c>
      <c r="B2118" s="10">
        <v>42117</v>
      </c>
      <c r="C2118" t="s">
        <v>634</v>
      </c>
      <c r="D2118" s="33">
        <v>47.13</v>
      </c>
      <c r="E2118" s="12" t="s">
        <v>530</v>
      </c>
      <c r="G2118" s="11">
        <v>7187.4200000000319</v>
      </c>
    </row>
    <row r="2119" spans="1:7" x14ac:dyDescent="0.15">
      <c r="A2119" t="s">
        <v>527</v>
      </c>
      <c r="B2119" s="10">
        <v>42120</v>
      </c>
      <c r="C2119" t="s">
        <v>558</v>
      </c>
      <c r="D2119" s="33">
        <v>95.32</v>
      </c>
      <c r="E2119" s="12" t="s">
        <v>530</v>
      </c>
      <c r="G2119" s="11">
        <v>7092.1000000000322</v>
      </c>
    </row>
    <row r="2120" spans="1:7" x14ac:dyDescent="0.15">
      <c r="A2120" t="s">
        <v>527</v>
      </c>
      <c r="B2120" s="10">
        <v>42123</v>
      </c>
      <c r="C2120" t="s">
        <v>653</v>
      </c>
      <c r="D2120" s="33">
        <v>52.39</v>
      </c>
      <c r="E2120" s="12" t="s">
        <v>530</v>
      </c>
      <c r="G2120" s="11">
        <v>7039.7100000000319</v>
      </c>
    </row>
    <row r="2121" spans="1:7" x14ac:dyDescent="0.15">
      <c r="A2121" t="s">
        <v>527</v>
      </c>
      <c r="B2121" s="10">
        <v>42123</v>
      </c>
      <c r="C2121" t="s">
        <v>640</v>
      </c>
      <c r="D2121" s="33">
        <v>70.55</v>
      </c>
      <c r="E2121" s="12" t="s">
        <v>530</v>
      </c>
      <c r="G2121" s="11">
        <v>6969.1600000000317</v>
      </c>
    </row>
    <row r="2122" spans="1:7" x14ac:dyDescent="0.15">
      <c r="A2122" t="s">
        <v>536</v>
      </c>
      <c r="B2122" s="10">
        <v>42123</v>
      </c>
      <c r="C2122" t="s">
        <v>537</v>
      </c>
      <c r="D2122" s="33"/>
      <c r="E2122" s="12" t="s">
        <v>530</v>
      </c>
      <c r="F2122" s="11">
        <v>1584.41</v>
      </c>
      <c r="G2122" s="11">
        <v>8553.5700000000325</v>
      </c>
    </row>
    <row r="2123" spans="1:7" x14ac:dyDescent="0.15">
      <c r="A2123" t="s">
        <v>538</v>
      </c>
      <c r="B2123" s="10">
        <v>42123</v>
      </c>
      <c r="C2123" t="s">
        <v>550</v>
      </c>
      <c r="D2123" s="33">
        <v>11.22</v>
      </c>
      <c r="E2123" s="12" t="s">
        <v>530</v>
      </c>
      <c r="G2123" s="11">
        <v>8542.3500000000331</v>
      </c>
    </row>
    <row r="2124" spans="1:7" x14ac:dyDescent="0.15">
      <c r="A2124" t="s">
        <v>538</v>
      </c>
      <c r="B2124" s="10">
        <v>42123</v>
      </c>
      <c r="C2124" t="s">
        <v>700</v>
      </c>
      <c r="D2124" s="33">
        <v>240</v>
      </c>
      <c r="E2124" s="12" t="s">
        <v>530</v>
      </c>
      <c r="G2124" s="11">
        <v>8302.3500000000331</v>
      </c>
    </row>
    <row r="2125" spans="1:7" x14ac:dyDescent="0.15">
      <c r="A2125" t="s">
        <v>538</v>
      </c>
      <c r="B2125" s="10">
        <v>42123</v>
      </c>
      <c r="C2125" t="s">
        <v>551</v>
      </c>
      <c r="D2125" s="33">
        <v>62.79</v>
      </c>
      <c r="E2125" s="12" t="s">
        <v>530</v>
      </c>
      <c r="G2125" s="11">
        <v>8239.5600000000322</v>
      </c>
    </row>
    <row r="2126" spans="1:7" x14ac:dyDescent="0.15">
      <c r="A2126" t="s">
        <v>538</v>
      </c>
      <c r="B2126" s="10">
        <v>42123</v>
      </c>
      <c r="C2126" t="s">
        <v>552</v>
      </c>
      <c r="D2126" s="33">
        <v>201.15</v>
      </c>
      <c r="E2126" s="12" t="s">
        <v>530</v>
      </c>
      <c r="G2126" s="11">
        <v>8038.4100000000326</v>
      </c>
    </row>
    <row r="2127" spans="1:7" x14ac:dyDescent="0.15">
      <c r="A2127" t="s">
        <v>538</v>
      </c>
      <c r="B2127" s="10">
        <v>42123</v>
      </c>
      <c r="C2127" t="s">
        <v>553</v>
      </c>
      <c r="D2127" s="33">
        <v>210</v>
      </c>
      <c r="E2127" s="12" t="s">
        <v>530</v>
      </c>
      <c r="G2127" s="11">
        <v>7828.4100000000326</v>
      </c>
    </row>
    <row r="2128" spans="1:7" x14ac:dyDescent="0.15">
      <c r="A2128" t="s">
        <v>538</v>
      </c>
      <c r="B2128" s="10">
        <v>42123</v>
      </c>
      <c r="C2128" t="s">
        <v>569</v>
      </c>
      <c r="D2128" s="33">
        <v>1300</v>
      </c>
      <c r="E2128" s="12" t="s">
        <v>530</v>
      </c>
      <c r="G2128" s="11">
        <v>6528.4100000000326</v>
      </c>
    </row>
    <row r="2129" spans="1:7" x14ac:dyDescent="0.15">
      <c r="A2129" t="s">
        <v>538</v>
      </c>
      <c r="B2129" s="10">
        <v>42123</v>
      </c>
      <c r="C2129" t="s">
        <v>555</v>
      </c>
      <c r="D2129" s="33">
        <v>19.89</v>
      </c>
      <c r="E2129" s="12" t="s">
        <v>530</v>
      </c>
      <c r="G2129" s="11">
        <v>6508.5200000000323</v>
      </c>
    </row>
    <row r="2130" spans="1:7" x14ac:dyDescent="0.15">
      <c r="A2130" t="s">
        <v>527</v>
      </c>
      <c r="B2130" s="10">
        <v>42124</v>
      </c>
      <c r="C2130" t="s">
        <v>630</v>
      </c>
      <c r="D2130" s="33">
        <v>13.44</v>
      </c>
      <c r="E2130" s="12" t="s">
        <v>530</v>
      </c>
      <c r="G2130" s="11">
        <v>6495.0800000000327</v>
      </c>
    </row>
    <row r="2131" spans="1:7" x14ac:dyDescent="0.15">
      <c r="A2131" s="22" t="s">
        <v>538</v>
      </c>
      <c r="B2131" s="23">
        <v>42126</v>
      </c>
      <c r="C2131" s="22" t="s">
        <v>585</v>
      </c>
      <c r="D2131" s="36">
        <v>62.62</v>
      </c>
      <c r="E2131" s="25" t="s">
        <v>530</v>
      </c>
      <c r="F2131" s="22"/>
      <c r="G2131" s="11">
        <v>6432.4600000000328</v>
      </c>
    </row>
    <row r="2132" spans="1:7" x14ac:dyDescent="0.15">
      <c r="A2132" t="s">
        <v>527</v>
      </c>
      <c r="B2132" s="10">
        <v>42126</v>
      </c>
      <c r="C2132" t="s">
        <v>557</v>
      </c>
      <c r="D2132" s="33">
        <v>62.95</v>
      </c>
      <c r="E2132" s="12" t="s">
        <v>530</v>
      </c>
      <c r="G2132" s="11">
        <v>6369.510000000033</v>
      </c>
    </row>
    <row r="2133" spans="1:7" x14ac:dyDescent="0.15">
      <c r="A2133" t="s">
        <v>527</v>
      </c>
      <c r="B2133" s="10">
        <v>42126</v>
      </c>
      <c r="C2133" t="s">
        <v>574</v>
      </c>
      <c r="D2133" s="33">
        <v>68.52</v>
      </c>
      <c r="E2133" s="12" t="s">
        <v>530</v>
      </c>
      <c r="G2133" s="11">
        <v>6300.9900000000325</v>
      </c>
    </row>
    <row r="2134" spans="1:7" x14ac:dyDescent="0.15">
      <c r="A2134" t="s">
        <v>527</v>
      </c>
      <c r="B2134" s="10">
        <v>42128</v>
      </c>
      <c r="C2134" t="s">
        <v>532</v>
      </c>
      <c r="D2134" s="33">
        <v>83</v>
      </c>
      <c r="E2134" s="12" t="s">
        <v>530</v>
      </c>
      <c r="G2134" s="11">
        <v>6217.9900000000325</v>
      </c>
    </row>
    <row r="2135" spans="1:7" x14ac:dyDescent="0.15">
      <c r="A2135" t="s">
        <v>542</v>
      </c>
      <c r="B2135" s="10">
        <v>42128</v>
      </c>
      <c r="C2135" t="s">
        <v>543</v>
      </c>
      <c r="D2135" s="33">
        <v>3</v>
      </c>
      <c r="E2135" s="12" t="s">
        <v>530</v>
      </c>
      <c r="G2135" s="11">
        <v>6214.9900000000325</v>
      </c>
    </row>
    <row r="2136" spans="1:7" x14ac:dyDescent="0.15">
      <c r="A2136" t="s">
        <v>527</v>
      </c>
      <c r="B2136" s="10">
        <v>42129</v>
      </c>
      <c r="C2136" t="s">
        <v>730</v>
      </c>
      <c r="D2136" s="33">
        <v>46.5</v>
      </c>
      <c r="E2136" s="12" t="s">
        <v>530</v>
      </c>
      <c r="G2136" s="11">
        <v>6168.4900000000325</v>
      </c>
    </row>
    <row r="2137" spans="1:7" x14ac:dyDescent="0.15">
      <c r="A2137" s="22" t="s">
        <v>527</v>
      </c>
      <c r="B2137" s="23">
        <v>42132</v>
      </c>
      <c r="C2137" s="22" t="s">
        <v>531</v>
      </c>
      <c r="D2137" s="36">
        <v>50.8</v>
      </c>
      <c r="E2137" s="25" t="s">
        <v>530</v>
      </c>
      <c r="F2137" s="22"/>
      <c r="G2137" s="11">
        <v>6117.6900000000323</v>
      </c>
    </row>
    <row r="2138" spans="1:7" x14ac:dyDescent="0.15">
      <c r="A2138" t="s">
        <v>527</v>
      </c>
      <c r="B2138" s="10">
        <v>42133</v>
      </c>
      <c r="C2138" t="s">
        <v>629</v>
      </c>
      <c r="D2138" s="33">
        <v>19.059999999999999</v>
      </c>
      <c r="E2138" s="12" t="s">
        <v>530</v>
      </c>
      <c r="G2138" s="11">
        <v>6098.6300000000319</v>
      </c>
    </row>
    <row r="2139" spans="1:7" x14ac:dyDescent="0.15">
      <c r="A2139" t="s">
        <v>527</v>
      </c>
      <c r="B2139" s="10">
        <v>42134</v>
      </c>
      <c r="C2139" t="s">
        <v>558</v>
      </c>
      <c r="D2139" s="33">
        <v>139.02000000000001</v>
      </c>
      <c r="E2139" s="12" t="s">
        <v>530</v>
      </c>
      <c r="G2139" s="11">
        <v>5959.6100000000315</v>
      </c>
    </row>
    <row r="2140" spans="1:7" x14ac:dyDescent="0.15">
      <c r="A2140" t="s">
        <v>527</v>
      </c>
      <c r="B2140" s="10">
        <v>42135</v>
      </c>
      <c r="C2140" t="s">
        <v>557</v>
      </c>
      <c r="D2140" s="33">
        <v>5.16</v>
      </c>
      <c r="E2140" s="12" t="s">
        <v>530</v>
      </c>
      <c r="G2140" s="11">
        <v>5954.4500000000317</v>
      </c>
    </row>
    <row r="2141" spans="1:7" x14ac:dyDescent="0.15">
      <c r="A2141" t="s">
        <v>527</v>
      </c>
      <c r="B2141" s="10">
        <v>42135</v>
      </c>
      <c r="C2141" t="s">
        <v>634</v>
      </c>
      <c r="D2141" s="33">
        <v>47.42</v>
      </c>
      <c r="E2141" s="12" t="s">
        <v>530</v>
      </c>
      <c r="G2141" s="11">
        <v>5907.0300000000316</v>
      </c>
    </row>
    <row r="2142" spans="1:7" x14ac:dyDescent="0.15">
      <c r="A2142" s="22" t="s">
        <v>536</v>
      </c>
      <c r="B2142" s="23">
        <v>42138</v>
      </c>
      <c r="C2142" s="22" t="s">
        <v>537</v>
      </c>
      <c r="D2142" s="36"/>
      <c r="E2142" s="25" t="s">
        <v>530</v>
      </c>
      <c r="F2142" s="22">
        <v>1584.41</v>
      </c>
      <c r="G2142" s="11">
        <v>7491.4400000000314</v>
      </c>
    </row>
    <row r="2143" spans="1:7" x14ac:dyDescent="0.15">
      <c r="A2143" t="s">
        <v>538</v>
      </c>
      <c r="B2143" s="10">
        <v>42138</v>
      </c>
      <c r="C2143" t="s">
        <v>539</v>
      </c>
      <c r="D2143" s="33">
        <v>1073.3900000000001</v>
      </c>
      <c r="E2143" s="12" t="s">
        <v>530</v>
      </c>
      <c r="G2143" s="11">
        <v>6418.0500000000311</v>
      </c>
    </row>
    <row r="2144" spans="1:7" x14ac:dyDescent="0.15">
      <c r="A2144" t="s">
        <v>527</v>
      </c>
      <c r="B2144" s="10">
        <v>42139</v>
      </c>
      <c r="C2144" t="s">
        <v>740</v>
      </c>
      <c r="D2144" s="33">
        <v>8.43</v>
      </c>
      <c r="E2144" s="12" t="s">
        <v>530</v>
      </c>
      <c r="G2144" s="11">
        <v>6409.6200000000308</v>
      </c>
    </row>
    <row r="2145" spans="1:7" x14ac:dyDescent="0.15">
      <c r="A2145" t="s">
        <v>527</v>
      </c>
      <c r="B2145" s="10">
        <v>42139</v>
      </c>
      <c r="C2145" t="s">
        <v>740</v>
      </c>
      <c r="D2145" s="33">
        <v>53.58</v>
      </c>
      <c r="E2145" s="12" t="s">
        <v>530</v>
      </c>
      <c r="G2145" s="11">
        <v>6356.0400000000309</v>
      </c>
    </row>
    <row r="2146" spans="1:7" x14ac:dyDescent="0.15">
      <c r="A2146" t="s">
        <v>527</v>
      </c>
      <c r="B2146" s="10">
        <v>42139</v>
      </c>
      <c r="C2146" t="s">
        <v>629</v>
      </c>
      <c r="D2146" s="33">
        <v>19.059999999999999</v>
      </c>
      <c r="E2146" s="12" t="s">
        <v>530</v>
      </c>
      <c r="G2146" s="11">
        <v>6336.9800000000305</v>
      </c>
    </row>
    <row r="2147" spans="1:7" x14ac:dyDescent="0.15">
      <c r="A2147" t="s">
        <v>527</v>
      </c>
      <c r="B2147" s="10">
        <v>42141</v>
      </c>
      <c r="C2147" t="s">
        <v>592</v>
      </c>
      <c r="D2147" s="33">
        <v>26.49</v>
      </c>
      <c r="E2147" s="12" t="s">
        <v>530</v>
      </c>
      <c r="G2147" s="11">
        <v>6310.4900000000307</v>
      </c>
    </row>
    <row r="2148" spans="1:7" x14ac:dyDescent="0.15">
      <c r="A2148" t="s">
        <v>527</v>
      </c>
      <c r="B2148" s="10">
        <v>42141</v>
      </c>
      <c r="C2148" t="s">
        <v>726</v>
      </c>
      <c r="D2148" s="33">
        <v>50.34</v>
      </c>
      <c r="E2148" s="12" t="s">
        <v>530</v>
      </c>
      <c r="G2148" s="11">
        <v>6260.1500000000306</v>
      </c>
    </row>
    <row r="2149" spans="1:7" x14ac:dyDescent="0.15">
      <c r="A2149" t="s">
        <v>527</v>
      </c>
      <c r="B2149" s="10">
        <v>42141</v>
      </c>
      <c r="C2149" t="s">
        <v>532</v>
      </c>
      <c r="D2149" s="33">
        <v>200</v>
      </c>
      <c r="E2149" s="12" t="s">
        <v>530</v>
      </c>
      <c r="G2149" s="11">
        <v>6060.1500000000306</v>
      </c>
    </row>
    <row r="2150" spans="1:7" x14ac:dyDescent="0.15">
      <c r="A2150" t="s">
        <v>527</v>
      </c>
      <c r="B2150" s="10">
        <v>42141</v>
      </c>
      <c r="C2150" t="s">
        <v>558</v>
      </c>
      <c r="D2150" s="33">
        <v>79.95</v>
      </c>
      <c r="E2150" s="12" t="s">
        <v>530</v>
      </c>
      <c r="G2150" s="11">
        <v>5980.2000000000307</v>
      </c>
    </row>
    <row r="2151" spans="1:7" x14ac:dyDescent="0.15">
      <c r="A2151" t="s">
        <v>527</v>
      </c>
      <c r="B2151" s="10">
        <v>42147</v>
      </c>
      <c r="C2151" t="s">
        <v>730</v>
      </c>
      <c r="D2151" s="33">
        <v>47.64</v>
      </c>
      <c r="E2151" s="12" t="s">
        <v>530</v>
      </c>
      <c r="G2151" s="11">
        <v>5932.5600000000304</v>
      </c>
    </row>
    <row r="2152" spans="1:7" x14ac:dyDescent="0.15">
      <c r="A2152" t="s">
        <v>527</v>
      </c>
      <c r="B2152" s="10">
        <v>42148</v>
      </c>
      <c r="C2152" t="s">
        <v>558</v>
      </c>
      <c r="D2152" s="33">
        <v>28.38</v>
      </c>
      <c r="E2152" s="12" t="s">
        <v>530</v>
      </c>
      <c r="G2152" s="11">
        <v>5904.1800000000303</v>
      </c>
    </row>
    <row r="2153" spans="1:7" x14ac:dyDescent="0.15">
      <c r="A2153" t="s">
        <v>527</v>
      </c>
      <c r="B2153" s="10">
        <v>42150</v>
      </c>
      <c r="C2153" t="s">
        <v>558</v>
      </c>
      <c r="D2153" s="33">
        <v>61.55</v>
      </c>
      <c r="E2153" s="12" t="s">
        <v>530</v>
      </c>
      <c r="G2153" s="11">
        <v>5842.6300000000301</v>
      </c>
    </row>
    <row r="2154" spans="1:7" x14ac:dyDescent="0.15">
      <c r="A2154" t="s">
        <v>527</v>
      </c>
      <c r="B2154" s="10">
        <v>42153</v>
      </c>
      <c r="C2154" t="s">
        <v>737</v>
      </c>
      <c r="D2154" s="33">
        <v>8.49</v>
      </c>
      <c r="E2154" s="12" t="s">
        <v>530</v>
      </c>
      <c r="G2154" s="11">
        <v>5834.1400000000303</v>
      </c>
    </row>
    <row r="2155" spans="1:7" x14ac:dyDescent="0.15">
      <c r="A2155" t="s">
        <v>527</v>
      </c>
      <c r="B2155" s="10">
        <v>42154</v>
      </c>
      <c r="C2155" t="s">
        <v>737</v>
      </c>
      <c r="D2155" s="33">
        <v>51.96</v>
      </c>
      <c r="E2155" s="12" t="s">
        <v>530</v>
      </c>
      <c r="G2155" s="11">
        <v>5782.1800000000303</v>
      </c>
    </row>
    <row r="2156" spans="1:7" x14ac:dyDescent="0.15">
      <c r="A2156" s="22" t="s">
        <v>536</v>
      </c>
      <c r="B2156" s="23">
        <v>42154</v>
      </c>
      <c r="C2156" s="22" t="s">
        <v>537</v>
      </c>
      <c r="D2156" s="36"/>
      <c r="E2156" s="25" t="s">
        <v>530</v>
      </c>
      <c r="F2156" s="22">
        <v>1584.41</v>
      </c>
      <c r="G2156" s="11">
        <v>7366.5900000000302</v>
      </c>
    </row>
    <row r="2157" spans="1:7" x14ac:dyDescent="0.15">
      <c r="A2157" t="s">
        <v>538</v>
      </c>
      <c r="B2157" s="10">
        <v>42154</v>
      </c>
      <c r="C2157" t="s">
        <v>550</v>
      </c>
      <c r="D2157" s="33">
        <v>34.19</v>
      </c>
      <c r="E2157" s="12" t="s">
        <v>530</v>
      </c>
      <c r="G2157" s="11">
        <v>7332.4000000000306</v>
      </c>
    </row>
    <row r="2158" spans="1:7" x14ac:dyDescent="0.15">
      <c r="A2158" t="s">
        <v>538</v>
      </c>
      <c r="B2158" s="10">
        <v>42154</v>
      </c>
      <c r="C2158" t="s">
        <v>700</v>
      </c>
      <c r="D2158" s="33">
        <v>240</v>
      </c>
      <c r="E2158" s="12" t="s">
        <v>530</v>
      </c>
      <c r="G2158" s="11">
        <v>7092.4000000000306</v>
      </c>
    </row>
    <row r="2159" spans="1:7" x14ac:dyDescent="0.15">
      <c r="A2159" t="s">
        <v>538</v>
      </c>
      <c r="B2159" s="10">
        <v>42154</v>
      </c>
      <c r="C2159" t="s">
        <v>552</v>
      </c>
      <c r="D2159" s="33">
        <v>200.85</v>
      </c>
      <c r="E2159" s="12" t="s">
        <v>530</v>
      </c>
      <c r="G2159" s="11">
        <v>6891.5500000000302</v>
      </c>
    </row>
    <row r="2160" spans="1:7" x14ac:dyDescent="0.15">
      <c r="A2160" t="s">
        <v>538</v>
      </c>
      <c r="B2160" s="10">
        <v>42154</v>
      </c>
      <c r="C2160" t="s">
        <v>553</v>
      </c>
      <c r="D2160" s="33">
        <v>220</v>
      </c>
      <c r="E2160" s="12" t="s">
        <v>530</v>
      </c>
      <c r="G2160" s="11">
        <v>6671.5500000000302</v>
      </c>
    </row>
    <row r="2161" spans="1:7" x14ac:dyDescent="0.15">
      <c r="A2161" t="s">
        <v>538</v>
      </c>
      <c r="B2161" s="10">
        <v>42154</v>
      </c>
      <c r="C2161" t="s">
        <v>569</v>
      </c>
      <c r="D2161" s="33">
        <v>130</v>
      </c>
      <c r="E2161" s="12" t="s">
        <v>530</v>
      </c>
      <c r="G2161" s="11">
        <v>6541.5500000000302</v>
      </c>
    </row>
    <row r="2162" spans="1:7" x14ac:dyDescent="0.15">
      <c r="A2162" t="s">
        <v>538</v>
      </c>
      <c r="B2162" s="10">
        <v>42155</v>
      </c>
      <c r="C2162" t="s">
        <v>555</v>
      </c>
      <c r="D2162" s="33">
        <v>22.58</v>
      </c>
      <c r="E2162" s="12" t="s">
        <v>530</v>
      </c>
      <c r="G2162" s="11">
        <v>6518.9700000000303</v>
      </c>
    </row>
    <row r="2163" spans="1:7" x14ac:dyDescent="0.15">
      <c r="A2163" t="s">
        <v>527</v>
      </c>
      <c r="B2163" s="10">
        <v>42155</v>
      </c>
      <c r="C2163" t="s">
        <v>558</v>
      </c>
      <c r="D2163" s="33">
        <v>115.59</v>
      </c>
      <c r="E2163" s="12" t="s">
        <v>530</v>
      </c>
      <c r="G2163" s="11">
        <v>6403.3800000000301</v>
      </c>
    </row>
    <row r="2164" spans="1:7" x14ac:dyDescent="0.15">
      <c r="A2164" t="s">
        <v>527</v>
      </c>
      <c r="B2164" s="10">
        <v>42155</v>
      </c>
      <c r="C2164" t="s">
        <v>629</v>
      </c>
      <c r="D2164" s="33">
        <v>12.71</v>
      </c>
      <c r="E2164" s="12" t="s">
        <v>530</v>
      </c>
      <c r="G2164" s="11">
        <v>6390.6700000000301</v>
      </c>
    </row>
    <row r="2165" spans="1:7" x14ac:dyDescent="0.15">
      <c r="A2165" t="s">
        <v>538</v>
      </c>
      <c r="B2165" s="10">
        <v>42159</v>
      </c>
      <c r="C2165" t="s">
        <v>531</v>
      </c>
      <c r="D2165" s="33">
        <v>50.8</v>
      </c>
      <c r="E2165" s="12" t="s">
        <v>530</v>
      </c>
      <c r="G2165" s="11">
        <v>6339.8700000000299</v>
      </c>
    </row>
    <row r="2166" spans="1:7" x14ac:dyDescent="0.15">
      <c r="A2166" t="s">
        <v>538</v>
      </c>
      <c r="B2166" s="10">
        <v>42159</v>
      </c>
      <c r="C2166" t="s">
        <v>601</v>
      </c>
      <c r="D2166" s="33">
        <v>43.68</v>
      </c>
      <c r="E2166" s="12" t="s">
        <v>530</v>
      </c>
      <c r="G2166" s="11">
        <v>6296.1900000000296</v>
      </c>
    </row>
    <row r="2167" spans="1:7" x14ac:dyDescent="0.15">
      <c r="A2167" s="22" t="s">
        <v>527</v>
      </c>
      <c r="B2167" s="23">
        <v>42159</v>
      </c>
      <c r="C2167" s="22" t="s">
        <v>630</v>
      </c>
      <c r="D2167" s="36">
        <v>13.44</v>
      </c>
      <c r="E2167" s="25" t="s">
        <v>530</v>
      </c>
      <c r="F2167" s="22"/>
      <c r="G2167" s="11">
        <v>6282.75000000003</v>
      </c>
    </row>
    <row r="2168" spans="1:7" x14ac:dyDescent="0.15">
      <c r="A2168">
        <v>1197</v>
      </c>
      <c r="B2168" s="10">
        <v>42159</v>
      </c>
      <c r="C2168" t="s">
        <v>600</v>
      </c>
      <c r="D2168" s="33">
        <v>775</v>
      </c>
      <c r="E2168" s="12" t="s">
        <v>530</v>
      </c>
      <c r="G2168" s="11">
        <v>5507.75000000003</v>
      </c>
    </row>
    <row r="2169" spans="1:7" x14ac:dyDescent="0.15">
      <c r="A2169" t="s">
        <v>527</v>
      </c>
      <c r="B2169" s="10">
        <v>42160</v>
      </c>
      <c r="C2169" t="s">
        <v>737</v>
      </c>
      <c r="D2169" s="33">
        <v>42.47</v>
      </c>
      <c r="E2169" s="12" t="s">
        <v>530</v>
      </c>
      <c r="G2169" s="11">
        <v>5465.2800000000298</v>
      </c>
    </row>
    <row r="2170" spans="1:7" x14ac:dyDescent="0.15">
      <c r="A2170" t="s">
        <v>527</v>
      </c>
      <c r="B2170" s="10">
        <v>42161</v>
      </c>
      <c r="C2170" t="s">
        <v>532</v>
      </c>
      <c r="D2170" s="33">
        <v>60</v>
      </c>
      <c r="E2170" s="12" t="s">
        <v>530</v>
      </c>
      <c r="G2170" s="11">
        <v>5405.2800000000298</v>
      </c>
    </row>
    <row r="2171" spans="1:7" x14ac:dyDescent="0.15">
      <c r="A2171" t="s">
        <v>527</v>
      </c>
      <c r="B2171" s="10">
        <v>42162</v>
      </c>
      <c r="C2171" t="s">
        <v>598</v>
      </c>
      <c r="D2171" s="33">
        <v>36</v>
      </c>
      <c r="E2171" s="12" t="s">
        <v>530</v>
      </c>
      <c r="G2171" s="11">
        <v>5369.2800000000298</v>
      </c>
    </row>
    <row r="2172" spans="1:7" x14ac:dyDescent="0.15">
      <c r="A2172" t="s">
        <v>527</v>
      </c>
      <c r="B2172" s="10">
        <v>42165</v>
      </c>
      <c r="C2172" t="s">
        <v>723</v>
      </c>
      <c r="D2172" s="33">
        <v>41.27</v>
      </c>
      <c r="E2172" s="12" t="s">
        <v>530</v>
      </c>
      <c r="G2172" s="11">
        <v>5328.0100000000293</v>
      </c>
    </row>
    <row r="2173" spans="1:7" x14ac:dyDescent="0.15">
      <c r="A2173" t="s">
        <v>527</v>
      </c>
      <c r="B2173" s="10">
        <v>42165</v>
      </c>
      <c r="C2173" t="s">
        <v>592</v>
      </c>
      <c r="D2173" s="33">
        <v>31.77</v>
      </c>
      <c r="E2173" s="12" t="s">
        <v>530</v>
      </c>
      <c r="G2173" s="11">
        <v>5296.2400000000289</v>
      </c>
    </row>
    <row r="2174" spans="1:7" x14ac:dyDescent="0.15">
      <c r="A2174" t="s">
        <v>527</v>
      </c>
      <c r="B2174" s="10">
        <v>42167</v>
      </c>
      <c r="C2174" t="s">
        <v>592</v>
      </c>
      <c r="D2174" s="33">
        <v>60.39</v>
      </c>
      <c r="E2174" s="12" t="s">
        <v>530</v>
      </c>
      <c r="G2174" s="11">
        <v>5235.8500000000286</v>
      </c>
    </row>
    <row r="2175" spans="1:7" x14ac:dyDescent="0.15">
      <c r="A2175" t="s">
        <v>527</v>
      </c>
      <c r="B2175" s="10">
        <v>42167</v>
      </c>
      <c r="C2175" t="s">
        <v>558</v>
      </c>
      <c r="D2175" s="33">
        <v>35.04</v>
      </c>
      <c r="E2175" s="12" t="s">
        <v>530</v>
      </c>
      <c r="G2175" s="11">
        <v>5200.8100000000286</v>
      </c>
    </row>
    <row r="2176" spans="1:7" x14ac:dyDescent="0.15">
      <c r="A2176" s="22" t="s">
        <v>536</v>
      </c>
      <c r="B2176" s="23">
        <v>42168</v>
      </c>
      <c r="C2176" s="22" t="s">
        <v>537</v>
      </c>
      <c r="D2176" s="36"/>
      <c r="E2176" s="25" t="s">
        <v>530</v>
      </c>
      <c r="F2176" s="22">
        <v>1584.41</v>
      </c>
      <c r="G2176" s="11">
        <v>6785.2200000000284</v>
      </c>
    </row>
    <row r="2177" spans="1:7" x14ac:dyDescent="0.15">
      <c r="A2177" t="s">
        <v>538</v>
      </c>
      <c r="B2177" s="10">
        <v>42169</v>
      </c>
      <c r="C2177" t="s">
        <v>539</v>
      </c>
      <c r="D2177" s="33">
        <v>1073.3900000000001</v>
      </c>
      <c r="E2177" s="12" t="s">
        <v>530</v>
      </c>
      <c r="G2177" s="11">
        <v>5711.8300000000281</v>
      </c>
    </row>
    <row r="2178" spans="1:7" x14ac:dyDescent="0.15">
      <c r="A2178" t="s">
        <v>527</v>
      </c>
      <c r="B2178" s="10">
        <v>42169</v>
      </c>
      <c r="C2178" t="s">
        <v>629</v>
      </c>
      <c r="D2178" s="33">
        <v>93.25</v>
      </c>
      <c r="E2178" s="12" t="s">
        <v>530</v>
      </c>
      <c r="G2178" s="11">
        <v>5618.5800000000281</v>
      </c>
    </row>
    <row r="2179" spans="1:7" x14ac:dyDescent="0.15">
      <c r="A2179" t="s">
        <v>527</v>
      </c>
      <c r="B2179" s="10">
        <v>42169</v>
      </c>
      <c r="C2179" t="s">
        <v>634</v>
      </c>
      <c r="D2179" s="33">
        <v>39.479999999999997</v>
      </c>
      <c r="E2179" s="12" t="s">
        <v>530</v>
      </c>
      <c r="G2179" s="11">
        <v>5579.1000000000286</v>
      </c>
    </row>
    <row r="2180" spans="1:7" x14ac:dyDescent="0.15">
      <c r="A2180" t="s">
        <v>527</v>
      </c>
      <c r="B2180" s="10">
        <v>42169</v>
      </c>
      <c r="C2180" t="s">
        <v>598</v>
      </c>
      <c r="D2180" s="33">
        <v>43.25</v>
      </c>
      <c r="E2180" s="12" t="s">
        <v>530</v>
      </c>
      <c r="G2180" s="11">
        <v>5535.8500000000286</v>
      </c>
    </row>
    <row r="2181" spans="1:7" x14ac:dyDescent="0.15">
      <c r="A2181" t="s">
        <v>527</v>
      </c>
      <c r="B2181" s="10">
        <v>42170</v>
      </c>
      <c r="C2181" t="s">
        <v>558</v>
      </c>
      <c r="D2181" s="33">
        <v>112.3</v>
      </c>
      <c r="E2181" s="12" t="s">
        <v>530</v>
      </c>
      <c r="G2181" s="11">
        <v>5423.5500000000284</v>
      </c>
    </row>
    <row r="2182" spans="1:7" x14ac:dyDescent="0.15">
      <c r="A2182" t="s">
        <v>527</v>
      </c>
      <c r="B2182" s="10">
        <v>42174</v>
      </c>
      <c r="C2182" t="s">
        <v>730</v>
      </c>
      <c r="D2182" s="33">
        <v>41.03</v>
      </c>
      <c r="E2182" s="12" t="s">
        <v>530</v>
      </c>
      <c r="G2182" s="11">
        <v>5382.5200000000286</v>
      </c>
    </row>
    <row r="2183" spans="1:7" x14ac:dyDescent="0.15">
      <c r="A2183" t="s">
        <v>527</v>
      </c>
      <c r="B2183" s="10">
        <v>42174</v>
      </c>
      <c r="C2183" t="s">
        <v>592</v>
      </c>
      <c r="D2183" s="33">
        <v>50.84</v>
      </c>
      <c r="E2183" s="12" t="s">
        <v>530</v>
      </c>
      <c r="G2183" s="11">
        <v>5331.6800000000285</v>
      </c>
    </row>
    <row r="2184" spans="1:7" x14ac:dyDescent="0.15">
      <c r="A2184" t="s">
        <v>527</v>
      </c>
      <c r="B2184" s="10">
        <v>42176</v>
      </c>
      <c r="C2184" t="s">
        <v>557</v>
      </c>
      <c r="D2184" s="33">
        <v>160.76</v>
      </c>
      <c r="E2184" s="12" t="s">
        <v>530</v>
      </c>
      <c r="G2184" s="11">
        <v>5170.9200000000283</v>
      </c>
    </row>
    <row r="2185" spans="1:7" x14ac:dyDescent="0.15">
      <c r="A2185" t="s">
        <v>527</v>
      </c>
      <c r="B2185" s="10">
        <v>42176</v>
      </c>
      <c r="C2185" t="s">
        <v>741</v>
      </c>
      <c r="D2185" s="33">
        <v>23</v>
      </c>
      <c r="E2185" s="12" t="s">
        <v>530</v>
      </c>
      <c r="G2185" s="11">
        <v>5147.9200000000283</v>
      </c>
    </row>
    <row r="2186" spans="1:7" x14ac:dyDescent="0.15">
      <c r="A2186" t="s">
        <v>527</v>
      </c>
      <c r="B2186" s="10">
        <v>42176</v>
      </c>
      <c r="C2186" t="s">
        <v>742</v>
      </c>
      <c r="D2186" s="33">
        <v>14.05</v>
      </c>
      <c r="E2186" s="12" t="s">
        <v>530</v>
      </c>
      <c r="G2186" s="11">
        <v>5133.8700000000281</v>
      </c>
    </row>
    <row r="2187" spans="1:7" x14ac:dyDescent="0.15">
      <c r="A2187" t="s">
        <v>527</v>
      </c>
      <c r="B2187" s="10">
        <v>42177</v>
      </c>
      <c r="C2187" t="s">
        <v>558</v>
      </c>
      <c r="D2187" s="33">
        <v>51.79</v>
      </c>
      <c r="E2187" s="12" t="s">
        <v>530</v>
      </c>
      <c r="G2187" s="11">
        <v>5082.0800000000281</v>
      </c>
    </row>
    <row r="2188" spans="1:7" x14ac:dyDescent="0.15">
      <c r="A2188" t="s">
        <v>527</v>
      </c>
      <c r="B2188" s="10">
        <v>42177</v>
      </c>
      <c r="C2188" t="s">
        <v>726</v>
      </c>
      <c r="D2188" s="33">
        <v>19</v>
      </c>
      <c r="E2188" s="12" t="s">
        <v>530</v>
      </c>
      <c r="G2188" s="11">
        <v>5063.0800000000281</v>
      </c>
    </row>
    <row r="2189" spans="1:7" x14ac:dyDescent="0.15">
      <c r="A2189" t="s">
        <v>527</v>
      </c>
      <c r="B2189" s="10">
        <v>42179</v>
      </c>
      <c r="C2189" t="s">
        <v>723</v>
      </c>
      <c r="D2189" s="33">
        <v>42.78</v>
      </c>
      <c r="E2189" s="12" t="s">
        <v>530</v>
      </c>
      <c r="G2189" s="11">
        <v>5020.3000000000284</v>
      </c>
    </row>
    <row r="2190" spans="1:7" x14ac:dyDescent="0.15">
      <c r="A2190" t="s">
        <v>527</v>
      </c>
      <c r="B2190" s="10">
        <v>42182</v>
      </c>
      <c r="C2190" t="s">
        <v>532</v>
      </c>
      <c r="D2190" s="33">
        <v>100</v>
      </c>
      <c r="E2190" s="12" t="s">
        <v>530</v>
      </c>
      <c r="G2190" s="11">
        <v>4920.3000000000284</v>
      </c>
    </row>
    <row r="2191" spans="1:7" x14ac:dyDescent="0.15">
      <c r="A2191" t="s">
        <v>536</v>
      </c>
      <c r="B2191" s="10">
        <v>42182</v>
      </c>
      <c r="C2191" t="s">
        <v>537</v>
      </c>
      <c r="D2191" s="33"/>
      <c r="E2191" s="12" t="s">
        <v>530</v>
      </c>
      <c r="F2191">
        <v>1584.4</v>
      </c>
      <c r="G2191" s="11">
        <v>6504.700000000028</v>
      </c>
    </row>
    <row r="2192" spans="1:7" x14ac:dyDescent="0.15">
      <c r="A2192" t="s">
        <v>538</v>
      </c>
      <c r="B2192" s="10">
        <v>42183</v>
      </c>
      <c r="C2192" t="s">
        <v>550</v>
      </c>
      <c r="D2192" s="33">
        <v>5.36</v>
      </c>
      <c r="E2192" s="12" t="s">
        <v>530</v>
      </c>
      <c r="G2192" s="11">
        <v>6499.3400000000283</v>
      </c>
    </row>
    <row r="2193" spans="1:7" x14ac:dyDescent="0.15">
      <c r="A2193" t="s">
        <v>538</v>
      </c>
      <c r="B2193" s="10">
        <v>42183</v>
      </c>
      <c r="C2193" t="s">
        <v>700</v>
      </c>
      <c r="D2193" s="33">
        <v>240</v>
      </c>
      <c r="E2193" s="12" t="s">
        <v>530</v>
      </c>
      <c r="G2193" s="11">
        <v>6259.3400000000283</v>
      </c>
    </row>
    <row r="2194" spans="1:7" x14ac:dyDescent="0.15">
      <c r="A2194" t="s">
        <v>538</v>
      </c>
      <c r="B2194" s="10">
        <v>42183</v>
      </c>
      <c r="C2194" t="s">
        <v>555</v>
      </c>
      <c r="D2194" s="33">
        <v>14.64</v>
      </c>
      <c r="E2194" s="12" t="s">
        <v>530</v>
      </c>
      <c r="G2194" s="11">
        <v>6244.700000000028</v>
      </c>
    </row>
    <row r="2195" spans="1:7" x14ac:dyDescent="0.15">
      <c r="A2195" t="s">
        <v>538</v>
      </c>
      <c r="B2195" s="10">
        <v>42183</v>
      </c>
      <c r="C2195" t="s">
        <v>552</v>
      </c>
      <c r="D2195" s="33">
        <v>201.09</v>
      </c>
      <c r="E2195" s="12" t="s">
        <v>530</v>
      </c>
      <c r="G2195" s="11">
        <v>6043.6100000000279</v>
      </c>
    </row>
    <row r="2196" spans="1:7" x14ac:dyDescent="0.15">
      <c r="A2196" t="s">
        <v>538</v>
      </c>
      <c r="B2196" s="10">
        <v>42183</v>
      </c>
      <c r="C2196" t="s">
        <v>553</v>
      </c>
      <c r="D2196" s="33">
        <v>210</v>
      </c>
      <c r="E2196" s="12" t="s">
        <v>530</v>
      </c>
      <c r="G2196" s="11">
        <v>5833.6100000000279</v>
      </c>
    </row>
    <row r="2197" spans="1:7" x14ac:dyDescent="0.15">
      <c r="A2197" t="s">
        <v>538</v>
      </c>
      <c r="B2197" s="10">
        <v>42183</v>
      </c>
      <c r="C2197" t="s">
        <v>569</v>
      </c>
      <c r="D2197" s="33">
        <v>100</v>
      </c>
      <c r="E2197" s="12" t="s">
        <v>530</v>
      </c>
      <c r="G2197" s="11">
        <v>5733.6100000000279</v>
      </c>
    </row>
    <row r="2198" spans="1:7" x14ac:dyDescent="0.15">
      <c r="A2198" t="s">
        <v>527</v>
      </c>
      <c r="B2198" s="10">
        <v>42183</v>
      </c>
      <c r="C2198" t="s">
        <v>558</v>
      </c>
      <c r="D2198" s="33">
        <v>101.39</v>
      </c>
      <c r="E2198" s="12" t="s">
        <v>530</v>
      </c>
      <c r="G2198" s="11">
        <v>5632.2200000000275</v>
      </c>
    </row>
    <row r="2199" spans="1:7" x14ac:dyDescent="0.15">
      <c r="A2199" t="s">
        <v>527</v>
      </c>
      <c r="B2199" s="10">
        <v>42186</v>
      </c>
      <c r="C2199" t="s">
        <v>737</v>
      </c>
      <c r="D2199" s="33">
        <v>48.03</v>
      </c>
      <c r="E2199" s="12" t="s">
        <v>530</v>
      </c>
      <c r="G2199" s="11">
        <v>5584.1900000000278</v>
      </c>
    </row>
    <row r="2200" spans="1:7" x14ac:dyDescent="0.15">
      <c r="A2200" t="s">
        <v>538</v>
      </c>
      <c r="B2200" s="10">
        <v>42186</v>
      </c>
      <c r="C2200" t="s">
        <v>585</v>
      </c>
      <c r="D2200" s="33">
        <v>39.51</v>
      </c>
      <c r="E2200" s="12" t="s">
        <v>530</v>
      </c>
      <c r="G2200" s="11">
        <v>5544.6800000000276</v>
      </c>
    </row>
    <row r="2201" spans="1:7" x14ac:dyDescent="0.15">
      <c r="A2201" t="s">
        <v>527</v>
      </c>
      <c r="B2201" s="10">
        <v>42188</v>
      </c>
      <c r="C2201" t="s">
        <v>707</v>
      </c>
      <c r="D2201" s="33">
        <v>13.1</v>
      </c>
      <c r="E2201" s="12" t="s">
        <v>530</v>
      </c>
      <c r="G2201" s="11">
        <v>5531.5800000000272</v>
      </c>
    </row>
    <row r="2202" spans="1:7" x14ac:dyDescent="0.15">
      <c r="A2202" t="s">
        <v>527</v>
      </c>
      <c r="B2202" s="10">
        <v>42188</v>
      </c>
      <c r="C2202" t="s">
        <v>558</v>
      </c>
      <c r="D2202" s="33">
        <v>152.47999999999999</v>
      </c>
      <c r="E2202" s="12" t="s">
        <v>530</v>
      </c>
      <c r="G2202" s="11">
        <v>5379.1000000000276</v>
      </c>
    </row>
    <row r="2203" spans="1:7" x14ac:dyDescent="0.15">
      <c r="A2203" t="s">
        <v>538</v>
      </c>
      <c r="B2203" s="10">
        <v>42188</v>
      </c>
      <c r="C2203" t="s">
        <v>531</v>
      </c>
      <c r="D2203" s="33">
        <v>50.8</v>
      </c>
      <c r="E2203" s="12" t="s">
        <v>530</v>
      </c>
      <c r="G2203" s="11">
        <v>5328.3000000000275</v>
      </c>
    </row>
    <row r="2204" spans="1:7" x14ac:dyDescent="0.15">
      <c r="A2204" s="22" t="s">
        <v>527</v>
      </c>
      <c r="B2204" s="23">
        <v>42190</v>
      </c>
      <c r="C2204" s="22" t="s">
        <v>557</v>
      </c>
      <c r="D2204" s="36">
        <v>53.77</v>
      </c>
      <c r="E2204" s="25" t="s">
        <v>530</v>
      </c>
      <c r="F2204" s="22"/>
      <c r="G2204" s="11">
        <v>5274.530000000027</v>
      </c>
    </row>
    <row r="2205" spans="1:7" x14ac:dyDescent="0.15">
      <c r="A2205" t="s">
        <v>527</v>
      </c>
      <c r="B2205" s="10">
        <v>42193</v>
      </c>
      <c r="C2205" t="s">
        <v>730</v>
      </c>
      <c r="D2205" s="33">
        <v>47.74</v>
      </c>
      <c r="E2205" s="12" t="s">
        <v>530</v>
      </c>
      <c r="G2205" s="11">
        <v>5226.7900000000272</v>
      </c>
    </row>
    <row r="2206" spans="1:7" x14ac:dyDescent="0.15">
      <c r="A2206" t="s">
        <v>527</v>
      </c>
      <c r="B2206" s="10">
        <v>42195</v>
      </c>
      <c r="C2206" t="s">
        <v>592</v>
      </c>
      <c r="D2206" s="33">
        <v>48.73</v>
      </c>
      <c r="E2206" s="12" t="s">
        <v>530</v>
      </c>
      <c r="G2206" s="11">
        <v>5178.0600000000277</v>
      </c>
    </row>
    <row r="2207" spans="1:7" x14ac:dyDescent="0.15">
      <c r="A2207" t="s">
        <v>527</v>
      </c>
      <c r="B2207" s="10">
        <v>42197</v>
      </c>
      <c r="C2207" t="s">
        <v>558</v>
      </c>
      <c r="D2207" s="33">
        <v>100.61</v>
      </c>
      <c r="E2207" s="12" t="s">
        <v>530</v>
      </c>
      <c r="G2207" s="11">
        <v>5077.450000000028</v>
      </c>
    </row>
    <row r="2208" spans="1:7" x14ac:dyDescent="0.15">
      <c r="A2208" t="s">
        <v>527</v>
      </c>
      <c r="B2208" s="10">
        <v>42197</v>
      </c>
      <c r="C2208" t="s">
        <v>743</v>
      </c>
      <c r="D2208" s="33">
        <v>32</v>
      </c>
      <c r="E2208" s="12" t="s">
        <v>530</v>
      </c>
      <c r="G2208" s="11">
        <v>5045.450000000028</v>
      </c>
    </row>
    <row r="2209" spans="1:7" x14ac:dyDescent="0.15">
      <c r="A2209" t="s">
        <v>527</v>
      </c>
      <c r="B2209" s="10">
        <v>42198</v>
      </c>
      <c r="C2209" t="s">
        <v>744</v>
      </c>
      <c r="D2209" s="33">
        <v>50</v>
      </c>
      <c r="E2209" s="12" t="s">
        <v>530</v>
      </c>
      <c r="G2209" s="11">
        <v>4995.450000000028</v>
      </c>
    </row>
    <row r="2210" spans="1:7" x14ac:dyDescent="0.15">
      <c r="A2210" t="s">
        <v>527</v>
      </c>
      <c r="B2210" s="10">
        <v>42198</v>
      </c>
      <c r="C2210" t="s">
        <v>634</v>
      </c>
      <c r="D2210" s="33">
        <v>46.79</v>
      </c>
      <c r="E2210" s="12" t="s">
        <v>530</v>
      </c>
      <c r="G2210" s="11">
        <v>4948.660000000028</v>
      </c>
    </row>
    <row r="2211" spans="1:7" x14ac:dyDescent="0.15">
      <c r="A2211" s="22" t="s">
        <v>536</v>
      </c>
      <c r="B2211" s="23">
        <v>42199</v>
      </c>
      <c r="C2211" s="22" t="s">
        <v>537</v>
      </c>
      <c r="D2211" s="36"/>
      <c r="E2211" s="25" t="s">
        <v>530</v>
      </c>
      <c r="F2211" s="22">
        <v>1615.65</v>
      </c>
      <c r="G2211" s="11">
        <v>6564.3100000000286</v>
      </c>
    </row>
    <row r="2212" spans="1:7" x14ac:dyDescent="0.15">
      <c r="A2212" t="s">
        <v>538</v>
      </c>
      <c r="B2212" s="10">
        <v>42199</v>
      </c>
      <c r="C2212" t="s">
        <v>539</v>
      </c>
      <c r="D2212" s="33">
        <v>1073.3900000000001</v>
      </c>
      <c r="E2212" s="12" t="s">
        <v>530</v>
      </c>
      <c r="G2212" s="11">
        <v>5490.9200000000283</v>
      </c>
    </row>
    <row r="2213" spans="1:7" x14ac:dyDescent="0.15">
      <c r="A2213" t="s">
        <v>527</v>
      </c>
      <c r="B2213" s="10">
        <v>42200</v>
      </c>
      <c r="C2213" t="s">
        <v>630</v>
      </c>
      <c r="D2213" s="33">
        <v>13.44</v>
      </c>
      <c r="E2213" s="12" t="s">
        <v>530</v>
      </c>
      <c r="G2213" s="11">
        <v>5477.4800000000287</v>
      </c>
    </row>
    <row r="2214" spans="1:7" x14ac:dyDescent="0.15">
      <c r="A2214" t="s">
        <v>527</v>
      </c>
      <c r="B2214" s="10">
        <v>42202</v>
      </c>
      <c r="C2214" t="s">
        <v>592</v>
      </c>
      <c r="D2214" s="33">
        <v>21.19</v>
      </c>
      <c r="E2214" s="12" t="s">
        <v>530</v>
      </c>
      <c r="G2214" s="11">
        <v>5456.2900000000291</v>
      </c>
    </row>
    <row r="2215" spans="1:7" x14ac:dyDescent="0.15">
      <c r="A2215" t="s">
        <v>527</v>
      </c>
      <c r="B2215" s="10">
        <v>42203</v>
      </c>
      <c r="C2215" t="s">
        <v>730</v>
      </c>
      <c r="D2215" s="33">
        <v>42.24</v>
      </c>
      <c r="E2215" s="12" t="s">
        <v>530</v>
      </c>
      <c r="G2215" s="11">
        <v>5414.0500000000293</v>
      </c>
    </row>
    <row r="2216" spans="1:7" x14ac:dyDescent="0.15">
      <c r="A2216" t="s">
        <v>527</v>
      </c>
      <c r="B2216" s="10">
        <v>42204</v>
      </c>
      <c r="C2216" t="s">
        <v>745</v>
      </c>
      <c r="D2216" s="33">
        <v>10.99</v>
      </c>
      <c r="E2216" s="12" t="s">
        <v>530</v>
      </c>
      <c r="G2216" s="11">
        <v>5403.0600000000295</v>
      </c>
    </row>
    <row r="2217" spans="1:7" x14ac:dyDescent="0.15">
      <c r="A2217" t="s">
        <v>527</v>
      </c>
      <c r="B2217" s="10">
        <v>42204</v>
      </c>
      <c r="C2217" t="s">
        <v>592</v>
      </c>
      <c r="D2217" s="33">
        <v>39.19</v>
      </c>
      <c r="E2217" s="12" t="s">
        <v>530</v>
      </c>
      <c r="G2217" s="11">
        <v>5363.8700000000299</v>
      </c>
    </row>
    <row r="2218" spans="1:7" x14ac:dyDescent="0.15">
      <c r="A2218" t="s">
        <v>527</v>
      </c>
      <c r="B2218" s="10">
        <v>42204</v>
      </c>
      <c r="C2218" t="s">
        <v>558</v>
      </c>
      <c r="D2218" s="33">
        <v>146.35</v>
      </c>
      <c r="E2218" s="12" t="s">
        <v>530</v>
      </c>
      <c r="G2218" s="11">
        <v>5217.5200000000295</v>
      </c>
    </row>
    <row r="2219" spans="1:7" x14ac:dyDescent="0.15">
      <c r="A2219" t="s">
        <v>527</v>
      </c>
      <c r="B2219" s="10">
        <v>42209</v>
      </c>
      <c r="C2219" t="s">
        <v>730</v>
      </c>
      <c r="D2219" s="33">
        <v>47.74</v>
      </c>
      <c r="E2219" s="12" t="s">
        <v>530</v>
      </c>
      <c r="G2219" s="11">
        <v>5169.7800000000298</v>
      </c>
    </row>
    <row r="2220" spans="1:7" x14ac:dyDescent="0.15">
      <c r="A2220" t="s">
        <v>527</v>
      </c>
      <c r="B2220" s="10">
        <v>42211</v>
      </c>
      <c r="C2220" t="s">
        <v>629</v>
      </c>
      <c r="D2220" s="33">
        <v>65.680000000000007</v>
      </c>
      <c r="E2220" s="12" t="s">
        <v>530</v>
      </c>
      <c r="G2220" s="11">
        <v>5104.1000000000295</v>
      </c>
    </row>
    <row r="2221" spans="1:7" x14ac:dyDescent="0.15">
      <c r="A2221" t="s">
        <v>527</v>
      </c>
      <c r="B2221" s="10">
        <v>42211</v>
      </c>
      <c r="C2221" t="s">
        <v>634</v>
      </c>
      <c r="D2221" s="33">
        <v>58.72</v>
      </c>
      <c r="E2221" s="12" t="s">
        <v>530</v>
      </c>
      <c r="G2221" s="11">
        <v>5045.3800000000292</v>
      </c>
    </row>
    <row r="2222" spans="1:7" x14ac:dyDescent="0.15">
      <c r="A2222" t="s">
        <v>536</v>
      </c>
      <c r="B2222" s="10">
        <v>42213</v>
      </c>
      <c r="C2222" t="s">
        <v>537</v>
      </c>
      <c r="D2222" s="33"/>
      <c r="E2222" s="12" t="s">
        <v>530</v>
      </c>
      <c r="F2222">
        <v>1615.64</v>
      </c>
      <c r="G2222" s="11">
        <v>6661.0200000000295</v>
      </c>
    </row>
    <row r="2223" spans="1:7" x14ac:dyDescent="0.15">
      <c r="A2223" t="s">
        <v>538</v>
      </c>
      <c r="B2223" s="10">
        <v>42213</v>
      </c>
      <c r="C2223" t="s">
        <v>550</v>
      </c>
      <c r="D2223" s="33">
        <v>19.23</v>
      </c>
      <c r="E2223" s="12" t="s">
        <v>530</v>
      </c>
      <c r="G2223" s="11">
        <v>6641.79000000003</v>
      </c>
    </row>
    <row r="2224" spans="1:7" x14ac:dyDescent="0.15">
      <c r="A2224" t="s">
        <v>538</v>
      </c>
      <c r="B2224" s="10">
        <v>42213</v>
      </c>
      <c r="C2224" t="s">
        <v>700</v>
      </c>
      <c r="D2224" s="33">
        <v>240</v>
      </c>
      <c r="E2224" s="12" t="s">
        <v>530</v>
      </c>
      <c r="G2224" s="11">
        <v>6401.79000000003</v>
      </c>
    </row>
    <row r="2225" spans="1:7" x14ac:dyDescent="0.15">
      <c r="A2225" t="s">
        <v>538</v>
      </c>
      <c r="B2225" s="10">
        <v>42213</v>
      </c>
      <c r="C2225" t="s">
        <v>555</v>
      </c>
      <c r="D2225" s="33">
        <v>22.57</v>
      </c>
      <c r="E2225" s="12" t="s">
        <v>530</v>
      </c>
      <c r="G2225" s="11">
        <v>6379.2200000000303</v>
      </c>
    </row>
    <row r="2226" spans="1:7" x14ac:dyDescent="0.15">
      <c r="A2226" t="s">
        <v>538</v>
      </c>
      <c r="B2226" s="10">
        <v>42213</v>
      </c>
      <c r="C2226" t="s">
        <v>552</v>
      </c>
      <c r="D2226" s="33">
        <v>203.81</v>
      </c>
      <c r="E2226" s="12" t="s">
        <v>530</v>
      </c>
      <c r="G2226" s="11">
        <v>6175.4100000000299</v>
      </c>
    </row>
    <row r="2227" spans="1:7" x14ac:dyDescent="0.15">
      <c r="A2227" t="s">
        <v>538</v>
      </c>
      <c r="B2227" s="10">
        <v>42213</v>
      </c>
      <c r="C2227" t="s">
        <v>553</v>
      </c>
      <c r="D2227" s="33">
        <v>225</v>
      </c>
      <c r="E2227" s="12" t="s">
        <v>530</v>
      </c>
      <c r="G2227" s="11">
        <v>5950.4100000000299</v>
      </c>
    </row>
    <row r="2228" spans="1:7" x14ac:dyDescent="0.15">
      <c r="A2228" t="s">
        <v>538</v>
      </c>
      <c r="B2228" s="10">
        <v>42213</v>
      </c>
      <c r="C2228" t="s">
        <v>569</v>
      </c>
      <c r="D2228" s="33">
        <v>160</v>
      </c>
      <c r="E2228" s="12" t="s">
        <v>530</v>
      </c>
      <c r="G2228" s="11">
        <v>5790.4100000000299</v>
      </c>
    </row>
    <row r="2229" spans="1:7" x14ac:dyDescent="0.15">
      <c r="A2229" t="s">
        <v>527</v>
      </c>
      <c r="B2229" s="10">
        <v>42213</v>
      </c>
      <c r="C2229" t="s">
        <v>532</v>
      </c>
      <c r="D2229" s="33">
        <v>400</v>
      </c>
      <c r="E2229" s="12" t="s">
        <v>530</v>
      </c>
      <c r="G2229" s="11">
        <v>5390.4100000000299</v>
      </c>
    </row>
    <row r="2230" spans="1:7" x14ac:dyDescent="0.15">
      <c r="A2230" t="s">
        <v>527</v>
      </c>
      <c r="B2230" s="10">
        <v>42213</v>
      </c>
      <c r="C2230" t="s">
        <v>589</v>
      </c>
      <c r="D2230" s="33">
        <v>22.95</v>
      </c>
      <c r="E2230" s="12" t="s">
        <v>530</v>
      </c>
      <c r="G2230" s="11">
        <v>5367.46000000003</v>
      </c>
    </row>
    <row r="2231" spans="1:7" x14ac:dyDescent="0.15">
      <c r="A2231" t="s">
        <v>527</v>
      </c>
      <c r="B2231" s="10">
        <v>42213</v>
      </c>
      <c r="C2231" t="s">
        <v>746</v>
      </c>
      <c r="D2231" s="33">
        <v>41</v>
      </c>
      <c r="E2231" s="12" t="s">
        <v>530</v>
      </c>
      <c r="G2231" s="11">
        <v>5326.46000000003</v>
      </c>
    </row>
    <row r="2232" spans="1:7" x14ac:dyDescent="0.15">
      <c r="A2232" t="s">
        <v>527</v>
      </c>
      <c r="B2232" s="10">
        <v>42213</v>
      </c>
      <c r="C2232" t="s">
        <v>630</v>
      </c>
      <c r="D2232" s="33">
        <v>13.44</v>
      </c>
      <c r="E2232" s="12" t="s">
        <v>530</v>
      </c>
      <c r="G2232" s="11">
        <v>5313.0200000000304</v>
      </c>
    </row>
    <row r="2233" spans="1:7" x14ac:dyDescent="0.15">
      <c r="A2233" t="s">
        <v>527</v>
      </c>
      <c r="B2233" s="10">
        <v>42218</v>
      </c>
      <c r="C2233" t="s">
        <v>558</v>
      </c>
      <c r="D2233" s="33">
        <v>81</v>
      </c>
      <c r="E2233" s="12" t="s">
        <v>530</v>
      </c>
      <c r="G2233" s="11">
        <v>5232.0200000000304</v>
      </c>
    </row>
    <row r="2234" spans="1:7" x14ac:dyDescent="0.15">
      <c r="A2234" t="s">
        <v>527</v>
      </c>
      <c r="B2234" s="10">
        <v>42218</v>
      </c>
      <c r="C2234" t="s">
        <v>585</v>
      </c>
      <c r="D2234" s="33">
        <v>55.22</v>
      </c>
      <c r="E2234" s="12" t="s">
        <v>530</v>
      </c>
      <c r="G2234" s="11">
        <v>5176.8000000000302</v>
      </c>
    </row>
    <row r="2235" spans="1:7" x14ac:dyDescent="0.15">
      <c r="A2235" t="s">
        <v>527</v>
      </c>
      <c r="B2235" s="10">
        <v>42218</v>
      </c>
      <c r="C2235" t="s">
        <v>551</v>
      </c>
      <c r="D2235" s="33">
        <v>62.79</v>
      </c>
      <c r="E2235" s="12" t="s">
        <v>530</v>
      </c>
      <c r="G2235" s="11">
        <v>5114.0100000000302</v>
      </c>
    </row>
    <row r="2236" spans="1:7" x14ac:dyDescent="0.15">
      <c r="A2236" t="s">
        <v>527</v>
      </c>
      <c r="B2236" s="10">
        <v>42221</v>
      </c>
      <c r="C2236" t="s">
        <v>723</v>
      </c>
      <c r="D2236" s="33">
        <v>47.87</v>
      </c>
      <c r="E2236" s="12" t="s">
        <v>530</v>
      </c>
      <c r="G2236" s="11">
        <v>5066.1400000000303</v>
      </c>
    </row>
    <row r="2237" spans="1:7" x14ac:dyDescent="0.15">
      <c r="A2237" t="s">
        <v>527</v>
      </c>
      <c r="B2237" s="10">
        <v>42225</v>
      </c>
      <c r="C2237" t="s">
        <v>723</v>
      </c>
      <c r="D2237" s="33">
        <v>60.27</v>
      </c>
      <c r="E2237" s="12" t="s">
        <v>530</v>
      </c>
      <c r="G2237" s="11">
        <v>5005.8700000000299</v>
      </c>
    </row>
    <row r="2238" spans="1:7" x14ac:dyDescent="0.15">
      <c r="A2238" t="s">
        <v>527</v>
      </c>
      <c r="B2238" s="10">
        <v>42226</v>
      </c>
      <c r="C2238" t="s">
        <v>558</v>
      </c>
      <c r="D2238" s="33">
        <v>59.66</v>
      </c>
      <c r="E2238" s="12" t="s">
        <v>530</v>
      </c>
      <c r="G2238" s="11">
        <v>4946.21000000003</v>
      </c>
    </row>
    <row r="2239" spans="1:7" x14ac:dyDescent="0.15">
      <c r="A2239" t="s">
        <v>527</v>
      </c>
      <c r="B2239" s="10">
        <v>42226</v>
      </c>
      <c r="C2239" t="s">
        <v>723</v>
      </c>
      <c r="D2239" s="33">
        <v>41.26</v>
      </c>
      <c r="E2239" s="12" t="s">
        <v>530</v>
      </c>
      <c r="G2239" s="11">
        <v>4904.9500000000298</v>
      </c>
    </row>
    <row r="2240" spans="1:7" x14ac:dyDescent="0.15">
      <c r="A2240" t="s">
        <v>527</v>
      </c>
      <c r="B2240" s="10">
        <v>42230</v>
      </c>
      <c r="C2240" t="s">
        <v>730</v>
      </c>
      <c r="D2240" s="33">
        <v>43.37</v>
      </c>
      <c r="E2240" s="12" t="s">
        <v>530</v>
      </c>
      <c r="G2240" s="11">
        <v>4861.5800000000299</v>
      </c>
    </row>
    <row r="2241" spans="1:7" x14ac:dyDescent="0.15">
      <c r="A2241" t="s">
        <v>536</v>
      </c>
      <c r="B2241" s="10">
        <v>42230</v>
      </c>
      <c r="C2241" t="s">
        <v>537</v>
      </c>
      <c r="D2241" s="33"/>
      <c r="E2241" s="12" t="s">
        <v>530</v>
      </c>
      <c r="F2241">
        <v>1615.65</v>
      </c>
      <c r="G2241" s="11">
        <v>6477.2300000000305</v>
      </c>
    </row>
    <row r="2242" spans="1:7" x14ac:dyDescent="0.15">
      <c r="A2242" t="s">
        <v>538</v>
      </c>
      <c r="B2242" s="10">
        <v>42232</v>
      </c>
      <c r="C2242" t="s">
        <v>539</v>
      </c>
      <c r="D2242" s="33">
        <v>1074</v>
      </c>
      <c r="E2242" s="12" t="s">
        <v>530</v>
      </c>
      <c r="G2242" s="11">
        <v>5403.2300000000305</v>
      </c>
    </row>
    <row r="2243" spans="1:7" x14ac:dyDescent="0.15">
      <c r="A2243" s="26" t="s">
        <v>527</v>
      </c>
      <c r="B2243" s="10">
        <v>42232</v>
      </c>
      <c r="C2243" t="s">
        <v>528</v>
      </c>
      <c r="D2243" s="33">
        <v>61.08</v>
      </c>
      <c r="E2243" s="12" t="s">
        <v>530</v>
      </c>
      <c r="G2243" s="11">
        <v>5342.1500000000306</v>
      </c>
    </row>
    <row r="2244" spans="1:7" x14ac:dyDescent="0.15">
      <c r="A2244" t="s">
        <v>527</v>
      </c>
      <c r="B2244" s="10">
        <v>42233</v>
      </c>
      <c r="C2244" t="s">
        <v>558</v>
      </c>
      <c r="D2244" s="33">
        <v>138.08000000000001</v>
      </c>
      <c r="E2244" s="12" t="s">
        <v>530</v>
      </c>
      <c r="G2244" s="11">
        <v>5204.0700000000306</v>
      </c>
    </row>
    <row r="2245" spans="1:7" x14ac:dyDescent="0.15">
      <c r="A2245" t="s">
        <v>538</v>
      </c>
      <c r="B2245" s="10">
        <v>42233</v>
      </c>
      <c r="C2245" t="s">
        <v>531</v>
      </c>
      <c r="D2245" s="33">
        <v>50.8</v>
      </c>
      <c r="E2245" s="12" t="s">
        <v>530</v>
      </c>
      <c r="G2245" s="11">
        <v>5153.2700000000304</v>
      </c>
    </row>
    <row r="2246" spans="1:7" x14ac:dyDescent="0.15">
      <c r="A2246" t="s">
        <v>538</v>
      </c>
      <c r="B2246" s="10">
        <v>42233</v>
      </c>
      <c r="C2246" t="s">
        <v>550</v>
      </c>
      <c r="D2246" s="33">
        <v>17.09</v>
      </c>
      <c r="E2246" s="12" t="s">
        <v>530</v>
      </c>
      <c r="G2246" s="11">
        <v>5136.1800000000303</v>
      </c>
    </row>
    <row r="2247" spans="1:7" x14ac:dyDescent="0.15">
      <c r="A2247" t="s">
        <v>527</v>
      </c>
      <c r="B2247" s="10">
        <v>42236</v>
      </c>
      <c r="C2247" t="s">
        <v>529</v>
      </c>
      <c r="D2247" s="33">
        <v>47.33</v>
      </c>
      <c r="E2247" s="12" t="s">
        <v>530</v>
      </c>
      <c r="G2247" s="11">
        <v>5088.8500000000304</v>
      </c>
    </row>
    <row r="2248" spans="1:7" x14ac:dyDescent="0.15">
      <c r="A2248" t="s">
        <v>527</v>
      </c>
      <c r="B2248" s="10">
        <v>42237</v>
      </c>
      <c r="C2248" t="s">
        <v>592</v>
      </c>
      <c r="D2248" s="33">
        <v>19.059999999999999</v>
      </c>
      <c r="E2248" s="12" t="s">
        <v>530</v>
      </c>
      <c r="G2248" s="11">
        <v>5069.79000000003</v>
      </c>
    </row>
    <row r="2249" spans="1:7" x14ac:dyDescent="0.15">
      <c r="A2249" t="s">
        <v>527</v>
      </c>
      <c r="B2249" s="10">
        <v>42239</v>
      </c>
      <c r="C2249" t="s">
        <v>629</v>
      </c>
      <c r="D2249" s="33">
        <v>58.28</v>
      </c>
      <c r="E2249" s="12" t="s">
        <v>530</v>
      </c>
      <c r="G2249" s="11">
        <v>5011.5100000000302</v>
      </c>
    </row>
    <row r="2250" spans="1:7" x14ac:dyDescent="0.15">
      <c r="A2250" t="s">
        <v>527</v>
      </c>
      <c r="B2250" s="10">
        <v>42239</v>
      </c>
      <c r="C2250" t="s">
        <v>558</v>
      </c>
      <c r="D2250" s="33">
        <v>147.88999999999999</v>
      </c>
      <c r="E2250" s="12" t="s">
        <v>530</v>
      </c>
      <c r="G2250" s="11">
        <v>4863.6200000000299</v>
      </c>
    </row>
    <row r="2251" spans="1:7" x14ac:dyDescent="0.15">
      <c r="A2251" t="s">
        <v>527</v>
      </c>
      <c r="B2251" s="10">
        <v>42242</v>
      </c>
      <c r="C2251" t="s">
        <v>723</v>
      </c>
      <c r="D2251" s="33">
        <v>45.22</v>
      </c>
      <c r="E2251" s="12" t="s">
        <v>530</v>
      </c>
      <c r="G2251" s="11">
        <v>4818.4000000000296</v>
      </c>
    </row>
    <row r="2252" spans="1:7" x14ac:dyDescent="0.15">
      <c r="A2252" t="s">
        <v>536</v>
      </c>
      <c r="B2252" s="10">
        <v>42245</v>
      </c>
      <c r="C2252" t="s">
        <v>537</v>
      </c>
      <c r="D2252" s="33"/>
      <c r="E2252" s="12" t="s">
        <v>530</v>
      </c>
      <c r="F2252">
        <v>1615.65</v>
      </c>
      <c r="G2252" s="11">
        <v>6434.0500000000302</v>
      </c>
    </row>
    <row r="2253" spans="1:7" x14ac:dyDescent="0.15">
      <c r="A2253" t="s">
        <v>538</v>
      </c>
      <c r="B2253" s="10">
        <v>42246</v>
      </c>
      <c r="C2253" t="s">
        <v>700</v>
      </c>
      <c r="D2253" s="33">
        <v>240</v>
      </c>
      <c r="E2253" s="12" t="s">
        <v>530</v>
      </c>
      <c r="G2253" s="11">
        <v>6194.0500000000302</v>
      </c>
    </row>
    <row r="2254" spans="1:7" x14ac:dyDescent="0.15">
      <c r="A2254" t="s">
        <v>538</v>
      </c>
      <c r="B2254" s="10">
        <v>42246</v>
      </c>
      <c r="C2254" t="s">
        <v>552</v>
      </c>
      <c r="D2254" s="33">
        <v>205.79</v>
      </c>
      <c r="E2254" s="12" t="s">
        <v>530</v>
      </c>
      <c r="G2254" s="11">
        <v>5988.2600000000302</v>
      </c>
    </row>
    <row r="2255" spans="1:7" x14ac:dyDescent="0.15">
      <c r="A2255" t="s">
        <v>538</v>
      </c>
      <c r="B2255" s="10">
        <v>42246</v>
      </c>
      <c r="C2255" t="s">
        <v>555</v>
      </c>
      <c r="D2255" s="33">
        <v>22.05</v>
      </c>
      <c r="E2255" s="12" t="s">
        <v>530</v>
      </c>
      <c r="G2255" s="11">
        <v>5966.21000000003</v>
      </c>
    </row>
    <row r="2256" spans="1:7" x14ac:dyDescent="0.15">
      <c r="A2256" t="s">
        <v>538</v>
      </c>
      <c r="B2256" s="10">
        <v>42246</v>
      </c>
      <c r="C2256" t="s">
        <v>553</v>
      </c>
      <c r="D2256" s="33">
        <v>230</v>
      </c>
      <c r="E2256" s="12" t="s">
        <v>530</v>
      </c>
      <c r="G2256" s="11">
        <v>5736.21000000003</v>
      </c>
    </row>
    <row r="2257" spans="1:7" x14ac:dyDescent="0.15">
      <c r="A2257" t="s">
        <v>538</v>
      </c>
      <c r="B2257" s="10">
        <v>42246</v>
      </c>
      <c r="C2257" t="s">
        <v>569</v>
      </c>
      <c r="D2257" s="33">
        <v>100</v>
      </c>
      <c r="E2257" s="12" t="s">
        <v>530</v>
      </c>
      <c r="G2257" s="11">
        <v>5636.21000000003</v>
      </c>
    </row>
    <row r="2258" spans="1:7" x14ac:dyDescent="0.15">
      <c r="A2258">
        <v>1198</v>
      </c>
      <c r="B2258" s="10">
        <v>42246</v>
      </c>
      <c r="C2258" t="s">
        <v>633</v>
      </c>
      <c r="D2258" s="33">
        <v>52</v>
      </c>
      <c r="E2258" s="12" t="s">
        <v>530</v>
      </c>
      <c r="G2258" s="11">
        <v>5584.21000000003</v>
      </c>
    </row>
    <row r="2259" spans="1:7" x14ac:dyDescent="0.15">
      <c r="A2259" t="s">
        <v>538</v>
      </c>
      <c r="B2259" s="10">
        <v>42246</v>
      </c>
      <c r="C2259" t="s">
        <v>629</v>
      </c>
      <c r="D2259" s="33">
        <v>60.39</v>
      </c>
      <c r="E2259" s="12" t="s">
        <v>530</v>
      </c>
      <c r="G2259" s="11">
        <v>5523.8200000000297</v>
      </c>
    </row>
    <row r="2260" spans="1:7" x14ac:dyDescent="0.15">
      <c r="A2260" t="s">
        <v>538</v>
      </c>
      <c r="B2260" s="10">
        <v>42246</v>
      </c>
      <c r="C2260" t="s">
        <v>558</v>
      </c>
      <c r="D2260" s="33">
        <v>149.94999999999999</v>
      </c>
      <c r="E2260" s="12" t="s">
        <v>530</v>
      </c>
      <c r="G2260" s="11">
        <v>5373.8700000000299</v>
      </c>
    </row>
    <row r="2261" spans="1:7" x14ac:dyDescent="0.15">
      <c r="A2261" t="s">
        <v>527</v>
      </c>
      <c r="B2261" s="10">
        <v>42246</v>
      </c>
      <c r="C2261" t="s">
        <v>723</v>
      </c>
      <c r="D2261" s="33">
        <v>43.14</v>
      </c>
      <c r="E2261" s="12" t="s">
        <v>530</v>
      </c>
      <c r="G2261" s="11">
        <v>5330.7300000000296</v>
      </c>
    </row>
    <row r="2262" spans="1:7" x14ac:dyDescent="0.15">
      <c r="A2262" t="s">
        <v>527</v>
      </c>
      <c r="B2262" s="10">
        <v>42249</v>
      </c>
      <c r="C2262" t="s">
        <v>546</v>
      </c>
      <c r="D2262" s="33">
        <v>45.55</v>
      </c>
      <c r="E2262" s="12" t="s">
        <v>530</v>
      </c>
      <c r="G2262" s="11">
        <v>5285.1800000000294</v>
      </c>
    </row>
    <row r="2263" spans="1:7" x14ac:dyDescent="0.15">
      <c r="A2263" t="s">
        <v>538</v>
      </c>
      <c r="B2263" s="10">
        <v>42249</v>
      </c>
      <c r="C2263" t="s">
        <v>585</v>
      </c>
      <c r="D2263" s="33">
        <v>119.19</v>
      </c>
      <c r="E2263" s="12" t="s">
        <v>530</v>
      </c>
      <c r="G2263" s="11">
        <v>5165.9900000000298</v>
      </c>
    </row>
    <row r="2264" spans="1:7" x14ac:dyDescent="0.15">
      <c r="A2264" t="s">
        <v>527</v>
      </c>
      <c r="B2264" s="10">
        <v>42252</v>
      </c>
      <c r="C2264" t="s">
        <v>723</v>
      </c>
      <c r="D2264" s="33">
        <v>39.18</v>
      </c>
      <c r="E2264" s="12" t="s">
        <v>530</v>
      </c>
      <c r="G2264" s="11">
        <v>5126.8100000000295</v>
      </c>
    </row>
    <row r="2265" spans="1:7" x14ac:dyDescent="0.15">
      <c r="A2265" t="s">
        <v>527</v>
      </c>
      <c r="B2265" s="10">
        <v>42253</v>
      </c>
      <c r="C2265" t="s">
        <v>558</v>
      </c>
      <c r="D2265" s="33">
        <v>191.83</v>
      </c>
      <c r="E2265" s="12" t="s">
        <v>530</v>
      </c>
      <c r="G2265" s="11">
        <v>4934.9800000000296</v>
      </c>
    </row>
    <row r="2266" spans="1:7" x14ac:dyDescent="0.15">
      <c r="A2266" t="s">
        <v>527</v>
      </c>
      <c r="B2266" s="10">
        <v>42253</v>
      </c>
      <c r="C2266" t="s">
        <v>726</v>
      </c>
      <c r="D2266" s="33">
        <v>14.84</v>
      </c>
      <c r="E2266" s="12" t="s">
        <v>530</v>
      </c>
      <c r="G2266" s="11">
        <v>4920.1400000000294</v>
      </c>
    </row>
    <row r="2267" spans="1:7" x14ac:dyDescent="0.15">
      <c r="A2267" t="s">
        <v>527</v>
      </c>
      <c r="B2267" s="10">
        <v>42253</v>
      </c>
      <c r="C2267" t="s">
        <v>531</v>
      </c>
      <c r="D2267" s="33">
        <v>50.8</v>
      </c>
      <c r="E2267" s="12" t="s">
        <v>530</v>
      </c>
      <c r="G2267" s="11">
        <v>4869.3400000000292</v>
      </c>
    </row>
    <row r="2268" spans="1:7" x14ac:dyDescent="0.15">
      <c r="A2268" t="s">
        <v>527</v>
      </c>
      <c r="B2268" s="10">
        <v>42257</v>
      </c>
      <c r="C2268" t="s">
        <v>592</v>
      </c>
      <c r="D2268" s="33">
        <v>18.010000000000002</v>
      </c>
      <c r="E2268" s="12" t="s">
        <v>530</v>
      </c>
      <c r="G2268" s="11">
        <v>4851.330000000029</v>
      </c>
    </row>
    <row r="2269" spans="1:7" x14ac:dyDescent="0.15">
      <c r="A2269" t="s">
        <v>527</v>
      </c>
      <c r="B2269" s="10">
        <v>42258</v>
      </c>
      <c r="C2269" t="s">
        <v>723</v>
      </c>
      <c r="D2269" s="33">
        <v>45.19</v>
      </c>
      <c r="E2269" s="12" t="s">
        <v>530</v>
      </c>
      <c r="G2269" s="11">
        <v>4806.1400000000294</v>
      </c>
    </row>
    <row r="2270" spans="1:7" x14ac:dyDescent="0.15">
      <c r="A2270" s="22" t="s">
        <v>536</v>
      </c>
      <c r="B2270" s="23">
        <v>42259</v>
      </c>
      <c r="C2270" s="22" t="s">
        <v>537</v>
      </c>
      <c r="D2270" s="36"/>
      <c r="E2270" s="25" t="s">
        <v>530</v>
      </c>
      <c r="F2270" s="22">
        <v>1615.64</v>
      </c>
      <c r="G2270" s="11">
        <v>6421.7800000000298</v>
      </c>
    </row>
    <row r="2271" spans="1:7" x14ac:dyDescent="0.15">
      <c r="A2271" t="s">
        <v>527</v>
      </c>
      <c r="B2271" s="10">
        <v>42260</v>
      </c>
      <c r="C2271" t="s">
        <v>539</v>
      </c>
      <c r="D2271" s="33">
        <v>1074</v>
      </c>
      <c r="E2271" s="12" t="s">
        <v>530</v>
      </c>
      <c r="G2271" s="11">
        <v>5347.7800000000298</v>
      </c>
    </row>
    <row r="2272" spans="1:7" x14ac:dyDescent="0.15">
      <c r="A2272" t="s">
        <v>527</v>
      </c>
      <c r="B2272" s="10">
        <v>42260</v>
      </c>
      <c r="C2272" t="s">
        <v>558</v>
      </c>
      <c r="D2272" s="33">
        <v>168.49</v>
      </c>
      <c r="E2272" s="12" t="s">
        <v>530</v>
      </c>
      <c r="G2272" s="11">
        <v>5179.29000000003</v>
      </c>
    </row>
    <row r="2273" spans="1:7" x14ac:dyDescent="0.15">
      <c r="A2273" t="s">
        <v>527</v>
      </c>
      <c r="B2273" s="10">
        <v>42261</v>
      </c>
      <c r="C2273" t="s">
        <v>598</v>
      </c>
      <c r="D2273" s="33">
        <v>20</v>
      </c>
      <c r="E2273" s="12" t="s">
        <v>530</v>
      </c>
      <c r="G2273" s="11">
        <v>5159.29000000003</v>
      </c>
    </row>
    <row r="2274" spans="1:7" x14ac:dyDescent="0.15">
      <c r="A2274" t="s">
        <v>527</v>
      </c>
      <c r="B2274" s="10">
        <v>42264</v>
      </c>
      <c r="C2274" t="s">
        <v>723</v>
      </c>
      <c r="D2274" s="33">
        <v>43.42</v>
      </c>
      <c r="E2274" s="12" t="s">
        <v>530</v>
      </c>
      <c r="G2274" s="11">
        <v>5115.8700000000299</v>
      </c>
    </row>
    <row r="2275" spans="1:7" x14ac:dyDescent="0.15">
      <c r="A2275" t="s">
        <v>527</v>
      </c>
      <c r="B2275" s="10">
        <v>42266</v>
      </c>
      <c r="C2275" t="s">
        <v>532</v>
      </c>
      <c r="D2275" s="33">
        <v>60</v>
      </c>
      <c r="E2275" s="12" t="s">
        <v>530</v>
      </c>
      <c r="G2275" s="11">
        <v>5055.8700000000299</v>
      </c>
    </row>
    <row r="2276" spans="1:7" x14ac:dyDescent="0.15">
      <c r="A2276" t="s">
        <v>527</v>
      </c>
      <c r="B2276" s="10">
        <v>42266</v>
      </c>
      <c r="C2276" t="s">
        <v>558</v>
      </c>
      <c r="D2276" s="33">
        <v>128.44</v>
      </c>
      <c r="E2276" s="12" t="s">
        <v>530</v>
      </c>
      <c r="G2276" s="11">
        <v>4927.4300000000303</v>
      </c>
    </row>
    <row r="2277" spans="1:7" x14ac:dyDescent="0.15">
      <c r="A2277" t="s">
        <v>527</v>
      </c>
      <c r="B2277" s="10">
        <v>42268</v>
      </c>
      <c r="C2277" t="s">
        <v>726</v>
      </c>
      <c r="D2277" s="33">
        <v>38.159999999999997</v>
      </c>
      <c r="E2277" s="12" t="s">
        <v>530</v>
      </c>
      <c r="G2277" s="11">
        <v>4889.2700000000304</v>
      </c>
    </row>
    <row r="2278" spans="1:7" x14ac:dyDescent="0.15">
      <c r="A2278" t="s">
        <v>527</v>
      </c>
      <c r="B2278" s="10">
        <v>42268</v>
      </c>
      <c r="C2278" t="s">
        <v>565</v>
      </c>
      <c r="D2278" s="33">
        <v>22.25</v>
      </c>
      <c r="E2278" s="12" t="s">
        <v>530</v>
      </c>
      <c r="G2278" s="11">
        <v>4867.0200000000304</v>
      </c>
    </row>
    <row r="2279" spans="1:7" x14ac:dyDescent="0.15">
      <c r="A2279" t="s">
        <v>527</v>
      </c>
      <c r="B2279" s="10">
        <v>42268</v>
      </c>
      <c r="C2279" t="s">
        <v>723</v>
      </c>
      <c r="D2279" s="33">
        <v>39.85</v>
      </c>
      <c r="E2279" s="12" t="s">
        <v>530</v>
      </c>
      <c r="G2279" s="11">
        <v>4827.1700000000301</v>
      </c>
    </row>
    <row r="2280" spans="1:7" x14ac:dyDescent="0.15">
      <c r="A2280" t="s">
        <v>527</v>
      </c>
      <c r="B2280" s="10">
        <v>42273</v>
      </c>
      <c r="C2280" t="s">
        <v>592</v>
      </c>
      <c r="D2280" s="33">
        <v>24.37</v>
      </c>
      <c r="E2280" s="12" t="s">
        <v>530</v>
      </c>
      <c r="G2280" s="11">
        <v>4802.8000000000302</v>
      </c>
    </row>
    <row r="2281" spans="1:7" x14ac:dyDescent="0.15">
      <c r="A2281" t="s">
        <v>527</v>
      </c>
      <c r="B2281" s="10">
        <v>42274</v>
      </c>
      <c r="C2281" t="s">
        <v>723</v>
      </c>
      <c r="D2281" s="33">
        <v>42.99</v>
      </c>
      <c r="E2281" s="12" t="s">
        <v>530</v>
      </c>
      <c r="G2281" s="11">
        <v>4759.8100000000304</v>
      </c>
    </row>
    <row r="2282" spans="1:7" x14ac:dyDescent="0.15">
      <c r="A2282" t="s">
        <v>527</v>
      </c>
      <c r="B2282" s="10">
        <v>42274</v>
      </c>
      <c r="C2282" t="s">
        <v>598</v>
      </c>
      <c r="D2282" s="33">
        <v>35</v>
      </c>
      <c r="E2282" s="12" t="s">
        <v>530</v>
      </c>
      <c r="G2282" s="11">
        <v>4724.8100000000304</v>
      </c>
    </row>
    <row r="2283" spans="1:7" x14ac:dyDescent="0.15">
      <c r="A2283" s="22" t="s">
        <v>536</v>
      </c>
      <c r="B2283" s="23">
        <v>42275</v>
      </c>
      <c r="C2283" s="22" t="s">
        <v>537</v>
      </c>
      <c r="D2283" s="36"/>
      <c r="E2283" s="25" t="s">
        <v>530</v>
      </c>
      <c r="F2283" s="22">
        <v>1615.64</v>
      </c>
      <c r="G2283" s="11">
        <v>6340.4500000000307</v>
      </c>
    </row>
    <row r="2284" spans="1:7" x14ac:dyDescent="0.15">
      <c r="A2284" t="s">
        <v>538</v>
      </c>
      <c r="B2284" s="10">
        <v>42275</v>
      </c>
      <c r="C2284" t="s">
        <v>550</v>
      </c>
      <c r="D2284" s="33">
        <v>19.2</v>
      </c>
      <c r="E2284" s="12" t="s">
        <v>530</v>
      </c>
      <c r="G2284" s="11">
        <v>6321.2500000000309</v>
      </c>
    </row>
    <row r="2285" spans="1:7" x14ac:dyDescent="0.15">
      <c r="A2285" t="s">
        <v>538</v>
      </c>
      <c r="B2285" s="10">
        <v>42275</v>
      </c>
      <c r="C2285" t="s">
        <v>700</v>
      </c>
      <c r="D2285" s="33">
        <v>240</v>
      </c>
      <c r="E2285" s="12" t="s">
        <v>530</v>
      </c>
      <c r="G2285" s="11">
        <v>6081.2500000000309</v>
      </c>
    </row>
    <row r="2286" spans="1:7" x14ac:dyDescent="0.15">
      <c r="A2286" t="s">
        <v>538</v>
      </c>
      <c r="B2286" s="10">
        <v>42275</v>
      </c>
      <c r="C2286" t="s">
        <v>555</v>
      </c>
      <c r="D2286" s="33">
        <v>23.11</v>
      </c>
      <c r="E2286" s="12" t="s">
        <v>530</v>
      </c>
      <c r="G2286" s="11">
        <v>6058.1400000000313</v>
      </c>
    </row>
    <row r="2287" spans="1:7" x14ac:dyDescent="0.15">
      <c r="A2287" t="s">
        <v>538</v>
      </c>
      <c r="B2287" s="10">
        <v>42275</v>
      </c>
      <c r="C2287" t="s">
        <v>552</v>
      </c>
      <c r="D2287" s="33">
        <v>205.79</v>
      </c>
      <c r="E2287" s="12" t="s">
        <v>530</v>
      </c>
      <c r="G2287" s="11">
        <v>5852.3500000000313</v>
      </c>
    </row>
    <row r="2288" spans="1:7" x14ac:dyDescent="0.15">
      <c r="A2288" t="s">
        <v>538</v>
      </c>
      <c r="B2288" s="10">
        <v>42275</v>
      </c>
      <c r="C2288" t="s">
        <v>553</v>
      </c>
      <c r="D2288" s="33">
        <v>230</v>
      </c>
      <c r="E2288" s="12" t="s">
        <v>530</v>
      </c>
      <c r="G2288" s="11">
        <v>5622.3500000000313</v>
      </c>
    </row>
    <row r="2289" spans="1:7" x14ac:dyDescent="0.15">
      <c r="A2289" t="s">
        <v>538</v>
      </c>
      <c r="B2289" s="10">
        <v>42275</v>
      </c>
      <c r="C2289" t="s">
        <v>569</v>
      </c>
      <c r="D2289" s="33">
        <v>188</v>
      </c>
      <c r="E2289" s="12" t="s">
        <v>530</v>
      </c>
      <c r="G2289" s="11">
        <v>5434.3500000000313</v>
      </c>
    </row>
    <row r="2290" spans="1:7" x14ac:dyDescent="0.15">
      <c r="A2290" t="s">
        <v>527</v>
      </c>
      <c r="B2290" s="10">
        <v>42275</v>
      </c>
      <c r="C2290" t="s">
        <v>558</v>
      </c>
      <c r="D2290" s="33">
        <v>102.29</v>
      </c>
      <c r="E2290" s="12" t="s">
        <v>530</v>
      </c>
      <c r="G2290" s="11">
        <v>5332.0600000000313</v>
      </c>
    </row>
    <row r="2291" spans="1:7" x14ac:dyDescent="0.15">
      <c r="A2291" t="s">
        <v>527</v>
      </c>
      <c r="B2291" s="10">
        <v>42276</v>
      </c>
      <c r="C2291" t="s">
        <v>630</v>
      </c>
      <c r="D2291" s="33">
        <v>8.4700000000000006</v>
      </c>
      <c r="E2291" s="12" t="s">
        <v>530</v>
      </c>
      <c r="G2291" s="11">
        <v>5323.5900000000311</v>
      </c>
    </row>
    <row r="2292" spans="1:7" x14ac:dyDescent="0.15">
      <c r="A2292" s="22" t="s">
        <v>527</v>
      </c>
      <c r="B2292" s="23">
        <v>42279</v>
      </c>
      <c r="C2292" s="22" t="s">
        <v>723</v>
      </c>
      <c r="D2292" s="36">
        <v>45.73</v>
      </c>
      <c r="E2292" s="25" t="s">
        <v>530</v>
      </c>
      <c r="F2292" s="22"/>
      <c r="G2292" s="11">
        <v>5277.8600000000315</v>
      </c>
    </row>
    <row r="2293" spans="1:7" x14ac:dyDescent="0.15">
      <c r="A2293" t="s">
        <v>538</v>
      </c>
      <c r="B2293" s="10">
        <v>42281</v>
      </c>
      <c r="C2293" t="s">
        <v>601</v>
      </c>
      <c r="D2293" s="33">
        <v>90.99</v>
      </c>
      <c r="E2293" s="12" t="s">
        <v>530</v>
      </c>
      <c r="G2293" s="11">
        <v>5186.8700000000317</v>
      </c>
    </row>
    <row r="2294" spans="1:7" x14ac:dyDescent="0.15">
      <c r="A2294" t="s">
        <v>527</v>
      </c>
      <c r="B2294" s="10">
        <v>42282</v>
      </c>
      <c r="C2294" t="s">
        <v>557</v>
      </c>
      <c r="D2294" s="33">
        <v>103.71</v>
      </c>
      <c r="E2294" s="12" t="s">
        <v>530</v>
      </c>
      <c r="G2294" s="11">
        <v>5083.1600000000317</v>
      </c>
    </row>
    <row r="2295" spans="1:7" x14ac:dyDescent="0.15">
      <c r="A2295" t="s">
        <v>527</v>
      </c>
      <c r="B2295" s="10">
        <v>42282</v>
      </c>
      <c r="C2295" t="s">
        <v>558</v>
      </c>
      <c r="D2295" s="33">
        <v>109.7</v>
      </c>
      <c r="E2295" s="12" t="s">
        <v>530</v>
      </c>
      <c r="G2295" s="11">
        <v>4973.4600000000319</v>
      </c>
    </row>
    <row r="2296" spans="1:7" x14ac:dyDescent="0.15">
      <c r="A2296" t="s">
        <v>527</v>
      </c>
      <c r="B2296" s="10">
        <v>42282</v>
      </c>
      <c r="C2296" t="s">
        <v>598</v>
      </c>
      <c r="D2296" s="33">
        <v>70</v>
      </c>
      <c r="E2296" s="12" t="s">
        <v>530</v>
      </c>
      <c r="G2296" s="11">
        <v>4903.4600000000319</v>
      </c>
    </row>
    <row r="2297" spans="1:7" x14ac:dyDescent="0.15">
      <c r="A2297" t="s">
        <v>527</v>
      </c>
      <c r="B2297" s="10">
        <v>42284</v>
      </c>
      <c r="C2297" t="s">
        <v>730</v>
      </c>
      <c r="D2297" s="33">
        <v>38.700000000000003</v>
      </c>
      <c r="E2297" s="12" t="s">
        <v>530</v>
      </c>
      <c r="G2297" s="11">
        <v>4864.7600000000321</v>
      </c>
    </row>
    <row r="2298" spans="1:7" x14ac:dyDescent="0.15">
      <c r="A2298" t="s">
        <v>527</v>
      </c>
      <c r="B2298" s="10">
        <v>42286</v>
      </c>
      <c r="C2298" t="s">
        <v>726</v>
      </c>
      <c r="D2298" s="33">
        <v>19</v>
      </c>
      <c r="E2298" s="12" t="s">
        <v>530</v>
      </c>
      <c r="G2298" s="11">
        <v>4845.7600000000321</v>
      </c>
    </row>
    <row r="2299" spans="1:7" x14ac:dyDescent="0.15">
      <c r="A2299" t="s">
        <v>538</v>
      </c>
      <c r="B2299" s="10">
        <v>42288</v>
      </c>
      <c r="C2299" t="s">
        <v>539</v>
      </c>
      <c r="D2299" s="33">
        <v>1074</v>
      </c>
      <c r="E2299" s="12" t="s">
        <v>530</v>
      </c>
      <c r="G2299" s="11">
        <v>3771.7600000000321</v>
      </c>
    </row>
    <row r="2300" spans="1:7" x14ac:dyDescent="0.15">
      <c r="A2300" t="s">
        <v>538</v>
      </c>
      <c r="B2300" s="10">
        <v>42288</v>
      </c>
      <c r="C2300" t="s">
        <v>531</v>
      </c>
      <c r="D2300" s="33">
        <v>50.8</v>
      </c>
      <c r="E2300" s="12" t="s">
        <v>530</v>
      </c>
      <c r="G2300" s="11">
        <v>3720.9600000000319</v>
      </c>
    </row>
    <row r="2301" spans="1:7" x14ac:dyDescent="0.15">
      <c r="A2301" t="s">
        <v>527</v>
      </c>
      <c r="B2301" s="10">
        <v>42288</v>
      </c>
      <c r="C2301" t="s">
        <v>558</v>
      </c>
      <c r="D2301" s="33">
        <v>163.47</v>
      </c>
      <c r="E2301" s="12" t="s">
        <v>530</v>
      </c>
      <c r="G2301" s="11">
        <v>3557.4900000000321</v>
      </c>
    </row>
    <row r="2302" spans="1:7" x14ac:dyDescent="0.15">
      <c r="A2302" t="s">
        <v>527</v>
      </c>
      <c r="B2302" s="10">
        <v>42290</v>
      </c>
      <c r="C2302" t="s">
        <v>723</v>
      </c>
      <c r="D2302" s="33">
        <v>42.84</v>
      </c>
      <c r="E2302" s="12" t="s">
        <v>530</v>
      </c>
      <c r="G2302" s="11">
        <v>3514.6500000000319</v>
      </c>
    </row>
    <row r="2303" spans="1:7" x14ac:dyDescent="0.15">
      <c r="A2303" t="s">
        <v>527</v>
      </c>
      <c r="B2303" s="10">
        <v>42290</v>
      </c>
      <c r="C2303" t="s">
        <v>592</v>
      </c>
      <c r="D2303" s="33">
        <v>18.010000000000002</v>
      </c>
      <c r="E2303" s="12" t="s">
        <v>530</v>
      </c>
      <c r="G2303" s="11">
        <v>3496.6400000000317</v>
      </c>
    </row>
    <row r="2304" spans="1:7" x14ac:dyDescent="0.15">
      <c r="A2304" s="22" t="s">
        <v>536</v>
      </c>
      <c r="B2304" s="23">
        <v>42291</v>
      </c>
      <c r="C2304" s="22" t="s">
        <v>537</v>
      </c>
      <c r="D2304" s="36"/>
      <c r="E2304" s="25" t="s">
        <v>530</v>
      </c>
      <c r="F2304" s="22">
        <v>1615.64</v>
      </c>
      <c r="G2304" s="11">
        <v>5112.2800000000316</v>
      </c>
    </row>
    <row r="2305" spans="1:7" x14ac:dyDescent="0.15">
      <c r="A2305" t="s">
        <v>527</v>
      </c>
      <c r="B2305" s="10">
        <v>42294</v>
      </c>
      <c r="C2305" t="s">
        <v>723</v>
      </c>
      <c r="D2305" s="33">
        <v>39.78</v>
      </c>
      <c r="E2305" s="12" t="s">
        <v>530</v>
      </c>
      <c r="G2305" s="11">
        <v>5072.5000000000318</v>
      </c>
    </row>
    <row r="2306" spans="1:7" x14ac:dyDescent="0.15">
      <c r="A2306" t="s">
        <v>527</v>
      </c>
      <c r="B2306" s="10">
        <v>42295</v>
      </c>
      <c r="C2306" t="s">
        <v>558</v>
      </c>
      <c r="D2306" s="33">
        <v>129.16</v>
      </c>
      <c r="E2306" s="12" t="s">
        <v>530</v>
      </c>
      <c r="G2306" s="11">
        <v>4943.340000000032</v>
      </c>
    </row>
    <row r="2307" spans="1:7" x14ac:dyDescent="0.15">
      <c r="A2307" t="s">
        <v>527</v>
      </c>
      <c r="B2307" s="10">
        <v>42295</v>
      </c>
      <c r="C2307" t="s">
        <v>589</v>
      </c>
      <c r="D2307" s="33">
        <v>23.95</v>
      </c>
      <c r="E2307" s="12" t="s">
        <v>530</v>
      </c>
      <c r="G2307" s="11">
        <v>4919.3900000000322</v>
      </c>
    </row>
    <row r="2308" spans="1:7" x14ac:dyDescent="0.15">
      <c r="A2308" t="s">
        <v>527</v>
      </c>
      <c r="B2308" s="10">
        <v>42296</v>
      </c>
      <c r="C2308" t="s">
        <v>598</v>
      </c>
      <c r="D2308" s="33">
        <v>41</v>
      </c>
      <c r="E2308" s="12" t="s">
        <v>530</v>
      </c>
      <c r="G2308" s="11">
        <v>4878.3900000000322</v>
      </c>
    </row>
    <row r="2309" spans="1:7" x14ac:dyDescent="0.15">
      <c r="A2309" t="s">
        <v>527</v>
      </c>
      <c r="B2309" s="10">
        <v>42297</v>
      </c>
      <c r="C2309" t="s">
        <v>630</v>
      </c>
      <c r="D2309" s="33">
        <v>12.17</v>
      </c>
      <c r="E2309" s="12" t="s">
        <v>530</v>
      </c>
      <c r="G2309" s="11">
        <v>4866.2200000000321</v>
      </c>
    </row>
    <row r="2310" spans="1:7" x14ac:dyDescent="0.15">
      <c r="A2310" t="s">
        <v>527</v>
      </c>
      <c r="B2310" s="10">
        <v>42299</v>
      </c>
      <c r="C2310" t="s">
        <v>723</v>
      </c>
      <c r="D2310" s="33">
        <v>36.44</v>
      </c>
      <c r="E2310" s="12" t="s">
        <v>530</v>
      </c>
      <c r="G2310" s="11">
        <v>4829.7800000000325</v>
      </c>
    </row>
    <row r="2311" spans="1:7" x14ac:dyDescent="0.15">
      <c r="A2311" t="s">
        <v>527</v>
      </c>
      <c r="B2311" s="10">
        <v>42302</v>
      </c>
      <c r="C2311" t="s">
        <v>629</v>
      </c>
      <c r="D2311" s="33">
        <v>44.49</v>
      </c>
      <c r="E2311" s="12" t="s">
        <v>530</v>
      </c>
      <c r="G2311" s="11">
        <v>4785.2900000000327</v>
      </c>
    </row>
    <row r="2312" spans="1:7" x14ac:dyDescent="0.15">
      <c r="A2312" t="s">
        <v>527</v>
      </c>
      <c r="B2312" s="10">
        <v>42302</v>
      </c>
      <c r="C2312" t="s">
        <v>557</v>
      </c>
      <c r="D2312" s="33">
        <v>44.05</v>
      </c>
      <c r="E2312" s="12" t="s">
        <v>530</v>
      </c>
      <c r="G2312" s="11">
        <v>4741.2400000000325</v>
      </c>
    </row>
    <row r="2313" spans="1:7" x14ac:dyDescent="0.15">
      <c r="A2313" t="s">
        <v>527</v>
      </c>
      <c r="B2313" s="10">
        <v>42302</v>
      </c>
      <c r="C2313" t="s">
        <v>558</v>
      </c>
      <c r="D2313" s="33">
        <v>32.409999999999997</v>
      </c>
      <c r="E2313" s="12" t="s">
        <v>530</v>
      </c>
      <c r="G2313" s="11">
        <v>4708.8300000000327</v>
      </c>
    </row>
    <row r="2314" spans="1:7" x14ac:dyDescent="0.15">
      <c r="A2314" t="s">
        <v>527</v>
      </c>
      <c r="B2314" s="10">
        <v>42303</v>
      </c>
      <c r="C2314" t="s">
        <v>558</v>
      </c>
      <c r="D2314" s="33">
        <v>17.149999999999999</v>
      </c>
      <c r="E2314" s="12" t="s">
        <v>530</v>
      </c>
      <c r="G2314" s="11">
        <v>4691.680000000033</v>
      </c>
    </row>
    <row r="2315" spans="1:7" x14ac:dyDescent="0.15">
      <c r="A2315" t="s">
        <v>527</v>
      </c>
      <c r="B2315" s="10">
        <v>42305</v>
      </c>
      <c r="C2315" t="s">
        <v>532</v>
      </c>
      <c r="D2315" s="33">
        <v>160</v>
      </c>
      <c r="E2315" s="12" t="s">
        <v>530</v>
      </c>
      <c r="G2315" s="11">
        <v>4531.680000000033</v>
      </c>
    </row>
    <row r="2316" spans="1:7" x14ac:dyDescent="0.15">
      <c r="A2316" t="s">
        <v>527</v>
      </c>
      <c r="B2316" s="10">
        <v>42305</v>
      </c>
      <c r="C2316" t="s">
        <v>723</v>
      </c>
      <c r="D2316" s="33">
        <v>50.49</v>
      </c>
      <c r="E2316" s="12" t="s">
        <v>530</v>
      </c>
      <c r="G2316" s="11">
        <v>4481.1900000000333</v>
      </c>
    </row>
    <row r="2317" spans="1:7" x14ac:dyDescent="0.15">
      <c r="A2317" t="s">
        <v>527</v>
      </c>
      <c r="B2317" s="10">
        <v>42306</v>
      </c>
      <c r="C2317" t="s">
        <v>747</v>
      </c>
      <c r="D2317" s="33">
        <v>30</v>
      </c>
      <c r="E2317" s="12" t="s">
        <v>530</v>
      </c>
      <c r="G2317" s="11">
        <v>4451.1900000000333</v>
      </c>
    </row>
    <row r="2318" spans="1:7" x14ac:dyDescent="0.15">
      <c r="A2318" s="22" t="s">
        <v>536</v>
      </c>
      <c r="B2318" s="23">
        <v>42306</v>
      </c>
      <c r="C2318" s="22" t="s">
        <v>537</v>
      </c>
      <c r="D2318" s="36"/>
      <c r="E2318" s="25" t="s">
        <v>530</v>
      </c>
      <c r="F2318" s="22">
        <v>1615.64</v>
      </c>
      <c r="G2318" s="11">
        <v>6066.8300000000336</v>
      </c>
    </row>
    <row r="2319" spans="1:7" x14ac:dyDescent="0.15">
      <c r="A2319" t="s">
        <v>538</v>
      </c>
      <c r="B2319" s="10">
        <v>42306</v>
      </c>
      <c r="C2319" t="s">
        <v>550</v>
      </c>
      <c r="D2319" s="33">
        <v>19.23</v>
      </c>
      <c r="E2319" s="12" t="s">
        <v>530</v>
      </c>
      <c r="G2319" s="11">
        <v>6047.600000000034</v>
      </c>
    </row>
    <row r="2320" spans="1:7" x14ac:dyDescent="0.15">
      <c r="A2320" t="s">
        <v>538</v>
      </c>
      <c r="B2320" s="10">
        <v>42306</v>
      </c>
      <c r="C2320" t="s">
        <v>700</v>
      </c>
      <c r="D2320" s="33">
        <v>240</v>
      </c>
      <c r="E2320" s="12" t="s">
        <v>530</v>
      </c>
      <c r="G2320" s="11">
        <v>5807.600000000034</v>
      </c>
    </row>
    <row r="2321" spans="1:7" x14ac:dyDescent="0.15">
      <c r="A2321" t="s">
        <v>538</v>
      </c>
      <c r="B2321" s="10">
        <v>42306</v>
      </c>
      <c r="C2321" t="s">
        <v>551</v>
      </c>
      <c r="D2321" s="33">
        <v>62.79</v>
      </c>
      <c r="E2321" s="12" t="s">
        <v>530</v>
      </c>
      <c r="G2321" s="11">
        <v>5744.8100000000341</v>
      </c>
    </row>
    <row r="2322" spans="1:7" x14ac:dyDescent="0.15">
      <c r="A2322" t="s">
        <v>538</v>
      </c>
      <c r="B2322" s="10">
        <v>42306</v>
      </c>
      <c r="C2322" t="s">
        <v>555</v>
      </c>
      <c r="D2322" s="33">
        <v>88.82</v>
      </c>
      <c r="E2322" s="12" t="s">
        <v>530</v>
      </c>
      <c r="G2322" s="11">
        <v>5655.9900000000343</v>
      </c>
    </row>
    <row r="2323" spans="1:7" x14ac:dyDescent="0.15">
      <c r="A2323" t="s">
        <v>538</v>
      </c>
      <c r="B2323" s="10">
        <v>42306</v>
      </c>
      <c r="C2323" t="s">
        <v>552</v>
      </c>
      <c r="D2323" s="33">
        <v>205.82</v>
      </c>
      <c r="E2323" s="12" t="s">
        <v>530</v>
      </c>
      <c r="G2323" s="11">
        <v>5450.1700000000346</v>
      </c>
    </row>
    <row r="2324" spans="1:7" x14ac:dyDescent="0.15">
      <c r="A2324" t="s">
        <v>538</v>
      </c>
      <c r="B2324" s="10">
        <v>42306</v>
      </c>
      <c r="C2324" t="s">
        <v>553</v>
      </c>
      <c r="D2324" s="33">
        <v>230</v>
      </c>
      <c r="E2324" s="12" t="s">
        <v>530</v>
      </c>
      <c r="G2324" s="11">
        <v>5220.1700000000346</v>
      </c>
    </row>
    <row r="2325" spans="1:7" x14ac:dyDescent="0.15">
      <c r="A2325" t="s">
        <v>538</v>
      </c>
      <c r="B2325" s="10">
        <v>42306</v>
      </c>
      <c r="C2325" t="s">
        <v>569</v>
      </c>
      <c r="D2325" s="33">
        <v>100</v>
      </c>
      <c r="E2325" s="12" t="s">
        <v>530</v>
      </c>
      <c r="G2325" s="11">
        <v>5120.1700000000346</v>
      </c>
    </row>
    <row r="2326" spans="1:7" x14ac:dyDescent="0.15">
      <c r="A2326" t="s">
        <v>527</v>
      </c>
      <c r="B2326" s="10">
        <v>42307</v>
      </c>
      <c r="C2326" t="s">
        <v>745</v>
      </c>
      <c r="D2326" s="33">
        <v>41.81</v>
      </c>
      <c r="E2326" s="12" t="s">
        <v>530</v>
      </c>
      <c r="G2326" s="11">
        <v>5078.3600000000342</v>
      </c>
    </row>
    <row r="2327" spans="1:7" x14ac:dyDescent="0.15">
      <c r="A2327" t="s">
        <v>527</v>
      </c>
      <c r="B2327" s="10">
        <v>42308</v>
      </c>
      <c r="C2327" t="s">
        <v>557</v>
      </c>
      <c r="D2327" s="33">
        <v>73.58</v>
      </c>
      <c r="E2327" s="12" t="s">
        <v>530</v>
      </c>
      <c r="G2327" s="11">
        <v>5004.7800000000343</v>
      </c>
    </row>
    <row r="2328" spans="1:7" x14ac:dyDescent="0.15">
      <c r="A2328" t="s">
        <v>527</v>
      </c>
      <c r="B2328" s="10">
        <v>42308</v>
      </c>
      <c r="C2328" t="s">
        <v>748</v>
      </c>
      <c r="D2328" s="33">
        <v>10.58</v>
      </c>
      <c r="E2328" s="12" t="s">
        <v>530</v>
      </c>
      <c r="G2328" s="11">
        <v>4994.2000000000344</v>
      </c>
    </row>
    <row r="2329" spans="1:7" x14ac:dyDescent="0.15">
      <c r="A2329" t="s">
        <v>527</v>
      </c>
      <c r="B2329" s="10">
        <v>42309</v>
      </c>
      <c r="C2329" t="s">
        <v>726</v>
      </c>
      <c r="D2329" s="33">
        <v>19</v>
      </c>
      <c r="E2329" s="12" t="s">
        <v>530</v>
      </c>
      <c r="G2329" s="11">
        <v>4975.2000000000344</v>
      </c>
    </row>
    <row r="2330" spans="1:7" x14ac:dyDescent="0.15">
      <c r="A2330" t="s">
        <v>527</v>
      </c>
      <c r="B2330" s="10">
        <v>42309</v>
      </c>
      <c r="C2330" t="s">
        <v>558</v>
      </c>
      <c r="D2330" s="33">
        <v>167.88</v>
      </c>
      <c r="E2330" s="12" t="s">
        <v>530</v>
      </c>
      <c r="G2330" s="11">
        <v>4807.3200000000343</v>
      </c>
    </row>
    <row r="2331" spans="1:7" x14ac:dyDescent="0.15">
      <c r="A2331" t="s">
        <v>527</v>
      </c>
      <c r="B2331" s="10">
        <v>42313</v>
      </c>
      <c r="C2331" t="s">
        <v>723</v>
      </c>
      <c r="D2331" s="33">
        <v>34.79</v>
      </c>
      <c r="E2331" s="12" t="s">
        <v>530</v>
      </c>
      <c r="G2331" s="11">
        <v>4772.5300000000343</v>
      </c>
    </row>
    <row r="2332" spans="1:7" x14ac:dyDescent="0.15">
      <c r="A2332" t="s">
        <v>527</v>
      </c>
      <c r="B2332" s="10">
        <v>42313</v>
      </c>
      <c r="C2332" t="s">
        <v>723</v>
      </c>
      <c r="D2332" s="33">
        <v>4.29</v>
      </c>
      <c r="E2332" s="12" t="s">
        <v>530</v>
      </c>
      <c r="G2332" s="11">
        <v>4768.2400000000343</v>
      </c>
    </row>
    <row r="2333" spans="1:7" x14ac:dyDescent="0.15">
      <c r="A2333" t="s">
        <v>527</v>
      </c>
      <c r="B2333" s="10">
        <v>42315</v>
      </c>
      <c r="C2333" t="s">
        <v>528</v>
      </c>
      <c r="D2333" s="33">
        <v>46.08</v>
      </c>
      <c r="E2333" s="12" t="s">
        <v>530</v>
      </c>
      <c r="G2333" s="11">
        <v>4722.1600000000344</v>
      </c>
    </row>
    <row r="2334" spans="1:7" x14ac:dyDescent="0.15">
      <c r="A2334" s="22" t="s">
        <v>527</v>
      </c>
      <c r="B2334" s="23">
        <v>42315</v>
      </c>
      <c r="C2334" s="22" t="s">
        <v>744</v>
      </c>
      <c r="D2334" s="36">
        <v>33.32</v>
      </c>
      <c r="E2334" s="25" t="s">
        <v>530</v>
      </c>
      <c r="F2334" s="22"/>
      <c r="G2334" s="11">
        <v>4688.8400000000347</v>
      </c>
    </row>
    <row r="2335" spans="1:7" x14ac:dyDescent="0.15">
      <c r="A2335" t="s">
        <v>538</v>
      </c>
      <c r="B2335" s="10">
        <v>42316</v>
      </c>
      <c r="C2335" t="s">
        <v>585</v>
      </c>
      <c r="D2335" s="33">
        <v>67.739999999999995</v>
      </c>
      <c r="E2335" s="12" t="s">
        <v>530</v>
      </c>
      <c r="G2335" s="11">
        <v>4621.1000000000349</v>
      </c>
    </row>
    <row r="2336" spans="1:7" x14ac:dyDescent="0.15">
      <c r="A2336" t="s">
        <v>527</v>
      </c>
      <c r="B2336" s="10">
        <v>42316</v>
      </c>
      <c r="C2336" t="s">
        <v>545</v>
      </c>
      <c r="D2336" s="33">
        <v>53.42</v>
      </c>
      <c r="E2336" s="12" t="s">
        <v>530</v>
      </c>
      <c r="G2336" s="11">
        <v>4567.6800000000349</v>
      </c>
    </row>
    <row r="2337" spans="1:7" x14ac:dyDescent="0.15">
      <c r="A2337" t="s">
        <v>527</v>
      </c>
      <c r="B2337" s="10">
        <v>42317</v>
      </c>
      <c r="C2337" t="s">
        <v>558</v>
      </c>
      <c r="D2337" s="33">
        <v>123.19</v>
      </c>
      <c r="E2337" s="12" t="s">
        <v>530</v>
      </c>
      <c r="G2337" s="11">
        <v>4444.4900000000353</v>
      </c>
    </row>
    <row r="2338" spans="1:7" x14ac:dyDescent="0.15">
      <c r="A2338" t="s">
        <v>527</v>
      </c>
      <c r="B2338" s="10">
        <v>42318</v>
      </c>
      <c r="C2338" t="s">
        <v>723</v>
      </c>
      <c r="D2338" s="33">
        <v>38.92</v>
      </c>
      <c r="E2338" s="12" t="s">
        <v>530</v>
      </c>
      <c r="G2338" s="11">
        <v>4405.5700000000352</v>
      </c>
    </row>
    <row r="2339" spans="1:7" x14ac:dyDescent="0.15">
      <c r="A2339" s="22" t="s">
        <v>536</v>
      </c>
      <c r="B2339" s="23">
        <v>42322</v>
      </c>
      <c r="C2339" s="22" t="s">
        <v>537</v>
      </c>
      <c r="D2339" s="36"/>
      <c r="E2339" s="25" t="s">
        <v>530</v>
      </c>
      <c r="F2339" s="24">
        <v>1615.64</v>
      </c>
      <c r="G2339" s="11">
        <v>6021.2100000000355</v>
      </c>
    </row>
    <row r="2340" spans="1:7" x14ac:dyDescent="0.15">
      <c r="A2340" t="s">
        <v>538</v>
      </c>
      <c r="B2340" s="10">
        <v>42322</v>
      </c>
      <c r="C2340" t="s">
        <v>539</v>
      </c>
      <c r="D2340" s="33">
        <v>1074</v>
      </c>
      <c r="E2340" s="12" t="s">
        <v>530</v>
      </c>
      <c r="G2340" s="11">
        <v>4947.2100000000355</v>
      </c>
    </row>
    <row r="2341" spans="1:7" x14ac:dyDescent="0.15">
      <c r="A2341" t="s">
        <v>538</v>
      </c>
      <c r="B2341" s="10">
        <v>42322</v>
      </c>
      <c r="C2341" t="s">
        <v>531</v>
      </c>
      <c r="D2341" s="33">
        <v>50.8</v>
      </c>
      <c r="E2341" s="12" t="s">
        <v>530</v>
      </c>
      <c r="G2341" s="11">
        <v>4896.4100000000353</v>
      </c>
    </row>
    <row r="2342" spans="1:7" x14ac:dyDescent="0.15">
      <c r="A2342" t="s">
        <v>538</v>
      </c>
      <c r="B2342" s="10">
        <v>42322</v>
      </c>
      <c r="C2342" t="s">
        <v>550</v>
      </c>
      <c r="D2342" s="33">
        <v>18.62</v>
      </c>
      <c r="E2342" s="12" t="s">
        <v>530</v>
      </c>
      <c r="G2342" s="11">
        <v>4877.7900000000354</v>
      </c>
    </row>
    <row r="2343" spans="1:7" x14ac:dyDescent="0.15">
      <c r="A2343" t="s">
        <v>527</v>
      </c>
      <c r="B2343" s="10">
        <v>42322</v>
      </c>
      <c r="C2343" t="s">
        <v>558</v>
      </c>
      <c r="D2343" s="33">
        <v>101.68</v>
      </c>
      <c r="E2343" s="12" t="s">
        <v>530</v>
      </c>
      <c r="G2343" s="11">
        <v>4776.1100000000351</v>
      </c>
    </row>
    <row r="2344" spans="1:7" x14ac:dyDescent="0.15">
      <c r="A2344" t="s">
        <v>527</v>
      </c>
      <c r="B2344" s="10">
        <v>42324</v>
      </c>
      <c r="C2344" t="s">
        <v>723</v>
      </c>
      <c r="D2344" s="33">
        <v>38.29</v>
      </c>
      <c r="E2344" s="12" t="s">
        <v>530</v>
      </c>
      <c r="G2344" s="11">
        <v>4737.8200000000352</v>
      </c>
    </row>
    <row r="2345" spans="1:7" x14ac:dyDescent="0.15">
      <c r="A2345" t="s">
        <v>527</v>
      </c>
      <c r="B2345" s="10">
        <v>42324</v>
      </c>
      <c r="C2345" t="s">
        <v>598</v>
      </c>
      <c r="D2345" s="33">
        <v>30</v>
      </c>
      <c r="E2345" s="12" t="s">
        <v>530</v>
      </c>
      <c r="G2345" s="11">
        <v>4707.8200000000352</v>
      </c>
    </row>
    <row r="2346" spans="1:7" x14ac:dyDescent="0.15">
      <c r="A2346" t="s">
        <v>527</v>
      </c>
      <c r="B2346" s="10">
        <v>42326</v>
      </c>
      <c r="C2346" t="s">
        <v>731</v>
      </c>
      <c r="D2346" s="33">
        <v>20</v>
      </c>
      <c r="E2346" s="12" t="s">
        <v>530</v>
      </c>
      <c r="G2346" s="11">
        <v>4687.8200000000352</v>
      </c>
    </row>
    <row r="2347" spans="1:7" x14ac:dyDescent="0.15">
      <c r="A2347" t="s">
        <v>527</v>
      </c>
      <c r="B2347" s="10">
        <v>42326</v>
      </c>
      <c r="C2347" t="s">
        <v>726</v>
      </c>
      <c r="D2347" s="33">
        <v>19</v>
      </c>
      <c r="E2347" s="12" t="s">
        <v>530</v>
      </c>
      <c r="G2347" s="11">
        <v>4668.8200000000352</v>
      </c>
    </row>
    <row r="2348" spans="1:7" x14ac:dyDescent="0.15">
      <c r="A2348" t="s">
        <v>527</v>
      </c>
      <c r="B2348" s="10">
        <v>42328</v>
      </c>
      <c r="C2348" t="s">
        <v>723</v>
      </c>
      <c r="D2348" s="33">
        <v>42.7</v>
      </c>
      <c r="E2348" s="12" t="s">
        <v>530</v>
      </c>
      <c r="G2348" s="11">
        <v>4626.1200000000354</v>
      </c>
    </row>
    <row r="2349" spans="1:7" x14ac:dyDescent="0.15">
      <c r="A2349" t="s">
        <v>527</v>
      </c>
      <c r="B2349" s="10">
        <v>42330</v>
      </c>
      <c r="C2349" t="s">
        <v>545</v>
      </c>
      <c r="D2349" s="33">
        <v>7.47</v>
      </c>
      <c r="E2349" s="12" t="s">
        <v>530</v>
      </c>
      <c r="G2349" s="11">
        <v>4618.6500000000351</v>
      </c>
    </row>
    <row r="2350" spans="1:7" x14ac:dyDescent="0.15">
      <c r="A2350" t="s">
        <v>527</v>
      </c>
      <c r="B2350" s="10">
        <v>42330</v>
      </c>
      <c r="C2350" t="s">
        <v>558</v>
      </c>
      <c r="D2350" s="33">
        <v>110.98</v>
      </c>
      <c r="E2350" s="12" t="s">
        <v>530</v>
      </c>
      <c r="G2350" s="11">
        <v>4507.6700000000355</v>
      </c>
    </row>
    <row r="2351" spans="1:7" x14ac:dyDescent="0.15">
      <c r="A2351" t="s">
        <v>527</v>
      </c>
      <c r="B2351" s="10">
        <v>42331</v>
      </c>
      <c r="C2351" t="s">
        <v>723</v>
      </c>
      <c r="D2351" s="33">
        <v>6.48</v>
      </c>
      <c r="E2351" s="12" t="s">
        <v>530</v>
      </c>
      <c r="G2351" s="11">
        <v>4501.190000000036</v>
      </c>
    </row>
    <row r="2352" spans="1:7" x14ac:dyDescent="0.15">
      <c r="A2352" t="s">
        <v>527</v>
      </c>
      <c r="B2352" s="10">
        <v>42335</v>
      </c>
      <c r="C2352" t="s">
        <v>634</v>
      </c>
      <c r="D2352" s="33">
        <v>45.23</v>
      </c>
      <c r="E2352" s="12" t="s">
        <v>530</v>
      </c>
      <c r="G2352" s="11">
        <v>4455.9600000000364</v>
      </c>
    </row>
    <row r="2353" spans="1:7" x14ac:dyDescent="0.15">
      <c r="A2353" t="s">
        <v>527</v>
      </c>
      <c r="B2353" s="10">
        <v>42336</v>
      </c>
      <c r="C2353" t="s">
        <v>532</v>
      </c>
      <c r="D2353" s="33">
        <v>20</v>
      </c>
      <c r="E2353" s="12" t="s">
        <v>530</v>
      </c>
      <c r="G2353" s="11">
        <v>4435.9600000000364</v>
      </c>
    </row>
    <row r="2354" spans="1:7" x14ac:dyDescent="0.15">
      <c r="A2354" s="22" t="s">
        <v>536</v>
      </c>
      <c r="B2354" s="23">
        <v>42336</v>
      </c>
      <c r="C2354" s="22" t="s">
        <v>537</v>
      </c>
      <c r="D2354" s="36"/>
      <c r="E2354" s="25" t="s">
        <v>530</v>
      </c>
      <c r="F2354" s="22">
        <v>1615.66</v>
      </c>
      <c r="G2354" s="11">
        <v>6051.6200000000363</v>
      </c>
    </row>
    <row r="2355" spans="1:7" x14ac:dyDescent="0.15">
      <c r="A2355" t="s">
        <v>538</v>
      </c>
      <c r="B2355" s="10">
        <v>42337</v>
      </c>
      <c r="C2355" t="s">
        <v>700</v>
      </c>
      <c r="D2355" s="33">
        <v>240</v>
      </c>
      <c r="E2355" s="12" t="s">
        <v>530</v>
      </c>
      <c r="G2355" s="11">
        <v>5811.6200000000363</v>
      </c>
    </row>
    <row r="2356" spans="1:7" x14ac:dyDescent="0.15">
      <c r="A2356" t="s">
        <v>538</v>
      </c>
      <c r="B2356" s="10">
        <v>42337</v>
      </c>
      <c r="C2356" t="s">
        <v>545</v>
      </c>
      <c r="D2356" s="33">
        <v>83.81</v>
      </c>
      <c r="E2356" s="12" t="s">
        <v>530</v>
      </c>
      <c r="G2356" s="11">
        <v>5727.8100000000359</v>
      </c>
    </row>
    <row r="2357" spans="1:7" x14ac:dyDescent="0.15">
      <c r="A2357" t="s">
        <v>538</v>
      </c>
      <c r="B2357" s="10">
        <v>42337</v>
      </c>
      <c r="C2357" t="s">
        <v>555</v>
      </c>
      <c r="D2357" s="33">
        <v>16.760000000000002</v>
      </c>
      <c r="E2357" s="12" t="s">
        <v>530</v>
      </c>
      <c r="G2357" s="11">
        <v>5711.0500000000357</v>
      </c>
    </row>
    <row r="2358" spans="1:7" x14ac:dyDescent="0.15">
      <c r="A2358" t="s">
        <v>538</v>
      </c>
      <c r="B2358" s="10">
        <v>42337</v>
      </c>
      <c r="C2358" t="s">
        <v>552</v>
      </c>
      <c r="D2358" s="33">
        <v>168.32</v>
      </c>
      <c r="E2358" s="12" t="s">
        <v>530</v>
      </c>
      <c r="G2358" s="11">
        <v>5542.7300000000359</v>
      </c>
    </row>
    <row r="2359" spans="1:7" x14ac:dyDescent="0.15">
      <c r="A2359" t="s">
        <v>538</v>
      </c>
      <c r="B2359" s="10">
        <v>42337</v>
      </c>
      <c r="C2359" t="s">
        <v>553</v>
      </c>
      <c r="D2359" s="33">
        <v>220</v>
      </c>
      <c r="E2359" s="12" t="s">
        <v>530</v>
      </c>
      <c r="G2359" s="11">
        <v>5322.7300000000359</v>
      </c>
    </row>
    <row r="2360" spans="1:7" x14ac:dyDescent="0.15">
      <c r="A2360" t="s">
        <v>538</v>
      </c>
      <c r="B2360" s="10">
        <v>42337</v>
      </c>
      <c r="C2360" t="s">
        <v>569</v>
      </c>
      <c r="D2360" s="33">
        <v>150</v>
      </c>
      <c r="E2360" s="12" t="s">
        <v>530</v>
      </c>
      <c r="G2360" s="11">
        <v>5172.7300000000359</v>
      </c>
    </row>
    <row r="2361" spans="1:7" x14ac:dyDescent="0.15">
      <c r="A2361" s="22" t="s">
        <v>527</v>
      </c>
      <c r="B2361" s="23">
        <v>42337</v>
      </c>
      <c r="C2361" s="22" t="s">
        <v>558</v>
      </c>
      <c r="D2361" s="36">
        <v>134.15</v>
      </c>
      <c r="E2361" s="25" t="s">
        <v>530</v>
      </c>
      <c r="F2361" s="22"/>
      <c r="G2361" s="11">
        <v>5038.5800000000363</v>
      </c>
    </row>
    <row r="2362" spans="1:7" x14ac:dyDescent="0.15">
      <c r="A2362" t="s">
        <v>527</v>
      </c>
      <c r="B2362" s="10">
        <v>42343</v>
      </c>
      <c r="C2362" t="s">
        <v>601</v>
      </c>
      <c r="D2362" s="33">
        <v>60.28</v>
      </c>
      <c r="E2362" s="12" t="s">
        <v>530</v>
      </c>
      <c r="G2362" s="11">
        <v>4978.3000000000366</v>
      </c>
    </row>
    <row r="2363" spans="1:7" x14ac:dyDescent="0.15">
      <c r="A2363" t="s">
        <v>527</v>
      </c>
      <c r="B2363" s="10">
        <v>42343</v>
      </c>
      <c r="C2363" t="s">
        <v>726</v>
      </c>
      <c r="D2363" s="33">
        <v>23.24</v>
      </c>
      <c r="E2363" s="12" t="s">
        <v>530</v>
      </c>
      <c r="G2363" s="11">
        <v>4955.0600000000368</v>
      </c>
    </row>
    <row r="2364" spans="1:7" x14ac:dyDescent="0.15">
      <c r="A2364" t="s">
        <v>527</v>
      </c>
      <c r="B2364" s="10">
        <v>42343</v>
      </c>
      <c r="C2364" t="s">
        <v>589</v>
      </c>
      <c r="D2364" s="33">
        <v>23.95</v>
      </c>
      <c r="E2364" s="12" t="s">
        <v>530</v>
      </c>
      <c r="G2364" s="11">
        <v>4931.110000000037</v>
      </c>
    </row>
    <row r="2365" spans="1:7" x14ac:dyDescent="0.15">
      <c r="A2365" t="s">
        <v>527</v>
      </c>
      <c r="B2365" s="10">
        <v>42343</v>
      </c>
      <c r="C2365" t="s">
        <v>578</v>
      </c>
      <c r="D2365" s="33">
        <v>121.9</v>
      </c>
      <c r="E2365" s="12" t="s">
        <v>530</v>
      </c>
      <c r="G2365" s="11">
        <v>4809.2100000000373</v>
      </c>
    </row>
    <row r="2366" spans="1:7" x14ac:dyDescent="0.15">
      <c r="A2366" t="s">
        <v>527</v>
      </c>
      <c r="B2366" s="10">
        <v>42343</v>
      </c>
      <c r="C2366" t="s">
        <v>749</v>
      </c>
      <c r="D2366" s="33">
        <v>34.979999999999997</v>
      </c>
      <c r="E2366" s="12" t="s">
        <v>530</v>
      </c>
      <c r="G2366" s="11">
        <v>4774.2300000000378</v>
      </c>
    </row>
    <row r="2367" spans="1:7" x14ac:dyDescent="0.15">
      <c r="A2367" t="s">
        <v>527</v>
      </c>
      <c r="B2367" s="10">
        <v>42344</v>
      </c>
      <c r="C2367" t="s">
        <v>723</v>
      </c>
      <c r="D2367" s="33">
        <v>32.58</v>
      </c>
      <c r="E2367" s="12" t="s">
        <v>530</v>
      </c>
      <c r="G2367" s="11">
        <v>4741.6500000000378</v>
      </c>
    </row>
    <row r="2368" spans="1:7" x14ac:dyDescent="0.15">
      <c r="A2368" t="s">
        <v>527</v>
      </c>
      <c r="B2368" s="10">
        <v>42344</v>
      </c>
      <c r="C2368" t="s">
        <v>576</v>
      </c>
      <c r="D2368" s="33">
        <v>7.09</v>
      </c>
      <c r="E2368" s="12" t="s">
        <v>530</v>
      </c>
      <c r="G2368" s="11">
        <v>4734.5600000000377</v>
      </c>
    </row>
    <row r="2369" spans="1:7" x14ac:dyDescent="0.15">
      <c r="A2369" t="s">
        <v>527</v>
      </c>
      <c r="B2369" s="10">
        <v>42345</v>
      </c>
      <c r="C2369" t="s">
        <v>558</v>
      </c>
      <c r="D2369" s="33">
        <v>131.63999999999999</v>
      </c>
      <c r="E2369" s="12" t="s">
        <v>530</v>
      </c>
      <c r="G2369" s="11">
        <v>4602.9200000000374</v>
      </c>
    </row>
    <row r="2370" spans="1:7" x14ac:dyDescent="0.15">
      <c r="A2370" t="s">
        <v>527</v>
      </c>
      <c r="B2370" s="10">
        <v>42345</v>
      </c>
      <c r="C2370" t="s">
        <v>664</v>
      </c>
      <c r="D2370" s="33">
        <v>30.41</v>
      </c>
      <c r="E2370" s="12" t="s">
        <v>530</v>
      </c>
      <c r="G2370" s="11">
        <v>4572.5100000000375</v>
      </c>
    </row>
    <row r="2371" spans="1:7" x14ac:dyDescent="0.15">
      <c r="A2371" t="s">
        <v>527</v>
      </c>
      <c r="B2371" s="10">
        <v>42346</v>
      </c>
      <c r="C2371" t="s">
        <v>723</v>
      </c>
      <c r="D2371" s="33">
        <v>40.14</v>
      </c>
      <c r="E2371" s="12" t="s">
        <v>530</v>
      </c>
      <c r="G2371" s="11">
        <v>4532.3700000000372</v>
      </c>
    </row>
    <row r="2372" spans="1:7" x14ac:dyDescent="0.15">
      <c r="A2372" t="s">
        <v>527</v>
      </c>
      <c r="B2372" s="10">
        <v>42347</v>
      </c>
      <c r="C2372" t="s">
        <v>558</v>
      </c>
      <c r="D2372" s="33">
        <v>156.59</v>
      </c>
      <c r="E2372" s="12" t="s">
        <v>530</v>
      </c>
      <c r="G2372" s="11">
        <v>4375.780000000037</v>
      </c>
    </row>
    <row r="2373" spans="1:7" x14ac:dyDescent="0.15">
      <c r="A2373" t="s">
        <v>527</v>
      </c>
      <c r="B2373" s="10">
        <v>42350</v>
      </c>
      <c r="C2373" t="s">
        <v>750</v>
      </c>
      <c r="D2373" s="33">
        <v>40.07</v>
      </c>
      <c r="E2373" s="12" t="s">
        <v>530</v>
      </c>
      <c r="G2373" s="11">
        <v>4335.7100000000373</v>
      </c>
    </row>
    <row r="2374" spans="1:7" x14ac:dyDescent="0.15">
      <c r="A2374" s="22" t="s">
        <v>536</v>
      </c>
      <c r="B2374" s="23">
        <v>42350</v>
      </c>
      <c r="C2374" s="22" t="s">
        <v>537</v>
      </c>
      <c r="D2374" s="36"/>
      <c r="E2374" s="25" t="s">
        <v>530</v>
      </c>
      <c r="F2374" s="22">
        <v>1615.64</v>
      </c>
      <c r="G2374" s="11">
        <v>5951.3500000000377</v>
      </c>
    </row>
    <row r="2375" spans="1:7" x14ac:dyDescent="0.15">
      <c r="A2375" t="s">
        <v>538</v>
      </c>
      <c r="B2375" s="10">
        <v>42351</v>
      </c>
      <c r="C2375" t="s">
        <v>539</v>
      </c>
      <c r="D2375" s="33">
        <v>1074</v>
      </c>
      <c r="E2375" s="12" t="s">
        <v>530</v>
      </c>
      <c r="G2375" s="11">
        <v>4877.3500000000377</v>
      </c>
    </row>
    <row r="2376" spans="1:7" x14ac:dyDescent="0.15">
      <c r="A2376" t="s">
        <v>527</v>
      </c>
      <c r="B2376" s="10">
        <v>42351</v>
      </c>
      <c r="C2376" t="s">
        <v>629</v>
      </c>
      <c r="D2376" s="33">
        <v>33.89</v>
      </c>
      <c r="E2376" s="12" t="s">
        <v>530</v>
      </c>
      <c r="G2376" s="11">
        <v>4843.4600000000373</v>
      </c>
    </row>
    <row r="2377" spans="1:7" x14ac:dyDescent="0.15">
      <c r="A2377" t="s">
        <v>527</v>
      </c>
      <c r="B2377" s="10">
        <v>42352</v>
      </c>
      <c r="C2377" t="s">
        <v>557</v>
      </c>
      <c r="D2377" s="33">
        <v>58.34</v>
      </c>
      <c r="E2377" s="12" t="s">
        <v>530</v>
      </c>
      <c r="G2377" s="11">
        <v>4785.1200000000372</v>
      </c>
    </row>
    <row r="2378" spans="1:7" x14ac:dyDescent="0.15">
      <c r="A2378" t="s">
        <v>527</v>
      </c>
      <c r="B2378" s="10">
        <v>42352</v>
      </c>
      <c r="C2378" t="s">
        <v>558</v>
      </c>
      <c r="D2378" s="33">
        <v>186.5</v>
      </c>
      <c r="E2378" s="12" t="s">
        <v>530</v>
      </c>
      <c r="G2378" s="11">
        <v>4598.6200000000372</v>
      </c>
    </row>
    <row r="2379" spans="1:7" x14ac:dyDescent="0.15">
      <c r="A2379" t="s">
        <v>538</v>
      </c>
      <c r="B2379" s="10">
        <v>42353</v>
      </c>
      <c r="C2379" t="s">
        <v>531</v>
      </c>
      <c r="D2379" s="33">
        <v>50.8</v>
      </c>
      <c r="E2379" s="12" t="s">
        <v>530</v>
      </c>
      <c r="G2379" s="11">
        <v>4547.820000000037</v>
      </c>
    </row>
    <row r="2380" spans="1:7" x14ac:dyDescent="0.15">
      <c r="A2380" t="s">
        <v>527</v>
      </c>
      <c r="B2380" s="10">
        <v>42355</v>
      </c>
      <c r="C2380" t="s">
        <v>750</v>
      </c>
      <c r="D2380" s="33">
        <v>41.58</v>
      </c>
      <c r="E2380" s="12" t="s">
        <v>530</v>
      </c>
      <c r="G2380" s="11">
        <v>4506.2400000000371</v>
      </c>
    </row>
    <row r="2381" spans="1:7" x14ac:dyDescent="0.15">
      <c r="A2381" t="s">
        <v>527</v>
      </c>
      <c r="B2381" s="10">
        <v>42357</v>
      </c>
      <c r="C2381" t="s">
        <v>629</v>
      </c>
      <c r="D2381" s="33">
        <v>168.47</v>
      </c>
      <c r="E2381" s="12" t="s">
        <v>530</v>
      </c>
      <c r="G2381" s="11">
        <v>4337.7700000000368</v>
      </c>
    </row>
    <row r="2382" spans="1:7" x14ac:dyDescent="0.15">
      <c r="A2382" t="s">
        <v>527</v>
      </c>
      <c r="B2382" s="10">
        <v>42357</v>
      </c>
      <c r="C2382" t="s">
        <v>558</v>
      </c>
      <c r="D2382" s="33">
        <v>129.83000000000001</v>
      </c>
      <c r="E2382" s="12" t="s">
        <v>530</v>
      </c>
      <c r="G2382" s="11">
        <v>4207.9400000000369</v>
      </c>
    </row>
    <row r="2383" spans="1:7" x14ac:dyDescent="0.15">
      <c r="A2383" t="s">
        <v>527</v>
      </c>
      <c r="B2383" s="10">
        <v>42358</v>
      </c>
      <c r="C2383" t="s">
        <v>726</v>
      </c>
      <c r="D2383" s="33">
        <v>19</v>
      </c>
      <c r="E2383" s="12" t="s">
        <v>530</v>
      </c>
      <c r="G2383" s="11">
        <v>4188.9400000000369</v>
      </c>
    </row>
    <row r="2384" spans="1:7" x14ac:dyDescent="0.15">
      <c r="A2384" t="s">
        <v>527</v>
      </c>
      <c r="B2384" s="10">
        <v>42358</v>
      </c>
      <c r="C2384" t="s">
        <v>744</v>
      </c>
      <c r="D2384" s="33">
        <v>129.4</v>
      </c>
      <c r="E2384" s="12" t="s">
        <v>530</v>
      </c>
      <c r="G2384" s="11">
        <v>4059.5400000000368</v>
      </c>
    </row>
    <row r="2385" spans="1:7" x14ac:dyDescent="0.15">
      <c r="A2385" t="s">
        <v>527</v>
      </c>
      <c r="B2385" s="10">
        <v>42358</v>
      </c>
      <c r="C2385" t="s">
        <v>751</v>
      </c>
      <c r="D2385" s="33">
        <v>50</v>
      </c>
      <c r="E2385" s="12" t="s">
        <v>530</v>
      </c>
      <c r="G2385" s="11">
        <v>4009.5400000000368</v>
      </c>
    </row>
    <row r="2386" spans="1:7" x14ac:dyDescent="0.15">
      <c r="A2386" t="s">
        <v>527</v>
      </c>
      <c r="B2386" s="10">
        <v>42359</v>
      </c>
      <c r="C2386" t="s">
        <v>557</v>
      </c>
      <c r="D2386" s="33">
        <v>14.26</v>
      </c>
      <c r="E2386" s="12" t="s">
        <v>530</v>
      </c>
      <c r="G2386" s="11">
        <v>3995.2800000000366</v>
      </c>
    </row>
    <row r="2387" spans="1:7" x14ac:dyDescent="0.15">
      <c r="A2387" t="s">
        <v>527</v>
      </c>
      <c r="B2387" s="10">
        <v>42360</v>
      </c>
      <c r="C2387" t="s">
        <v>532</v>
      </c>
      <c r="D2387" s="33">
        <v>20</v>
      </c>
      <c r="E2387" s="12" t="s">
        <v>530</v>
      </c>
      <c r="G2387" s="11">
        <v>3975.2800000000366</v>
      </c>
    </row>
    <row r="2388" spans="1:7" x14ac:dyDescent="0.15">
      <c r="A2388" t="s">
        <v>527</v>
      </c>
      <c r="B2388" s="10">
        <v>42363</v>
      </c>
      <c r="C2388" t="s">
        <v>532</v>
      </c>
      <c r="D2388" s="33">
        <v>20</v>
      </c>
      <c r="E2388" s="12" t="s">
        <v>530</v>
      </c>
      <c r="G2388" s="11">
        <v>3955.2800000000366</v>
      </c>
    </row>
    <row r="2389" spans="1:7" x14ac:dyDescent="0.15">
      <c r="A2389" t="s">
        <v>527</v>
      </c>
      <c r="B2389" s="10">
        <v>42363</v>
      </c>
      <c r="C2389" t="s">
        <v>752</v>
      </c>
      <c r="D2389" s="33">
        <v>38.659999999999997</v>
      </c>
      <c r="E2389" s="12" t="s">
        <v>530</v>
      </c>
      <c r="G2389" s="11">
        <v>3916.6200000000367</v>
      </c>
    </row>
    <row r="2390" spans="1:7" x14ac:dyDescent="0.15">
      <c r="A2390" s="22" t="s">
        <v>527</v>
      </c>
      <c r="B2390" s="23">
        <v>42365</v>
      </c>
      <c r="C2390" s="22" t="s">
        <v>558</v>
      </c>
      <c r="D2390" s="36">
        <v>28.17</v>
      </c>
      <c r="E2390" s="25" t="s">
        <v>530</v>
      </c>
      <c r="F2390" s="22"/>
      <c r="G2390" s="11">
        <v>3888.4500000000367</v>
      </c>
    </row>
    <row r="2391" spans="1:7" x14ac:dyDescent="0.15">
      <c r="A2391" t="s">
        <v>536</v>
      </c>
      <c r="B2391" s="10">
        <v>42367</v>
      </c>
      <c r="C2391" t="s">
        <v>537</v>
      </c>
      <c r="D2391" s="33"/>
      <c r="E2391" s="12" t="s">
        <v>530</v>
      </c>
      <c r="F2391">
        <v>1615.48</v>
      </c>
      <c r="G2391" s="11">
        <v>5503.9300000000367</v>
      </c>
    </row>
    <row r="2392" spans="1:7" x14ac:dyDescent="0.15">
      <c r="A2392" t="s">
        <v>538</v>
      </c>
      <c r="B2392" s="10">
        <v>42367</v>
      </c>
      <c r="C2392" t="s">
        <v>550</v>
      </c>
      <c r="D2392" s="33">
        <v>60.12</v>
      </c>
      <c r="E2392" s="12" t="s">
        <v>530</v>
      </c>
      <c r="G2392" s="11">
        <v>5443.8100000000368</v>
      </c>
    </row>
    <row r="2393" spans="1:7" x14ac:dyDescent="0.15">
      <c r="A2393" t="s">
        <v>538</v>
      </c>
      <c r="B2393" s="10">
        <v>42367</v>
      </c>
      <c r="C2393" t="s">
        <v>700</v>
      </c>
      <c r="D2393" s="33">
        <v>240</v>
      </c>
      <c r="E2393" s="12" t="s">
        <v>530</v>
      </c>
      <c r="G2393" s="11">
        <v>5203.8100000000368</v>
      </c>
    </row>
    <row r="2394" spans="1:7" x14ac:dyDescent="0.15">
      <c r="A2394" t="s">
        <v>538</v>
      </c>
      <c r="B2394" s="10">
        <v>42367</v>
      </c>
      <c r="C2394" t="s">
        <v>555</v>
      </c>
      <c r="D2394" s="33">
        <v>49.61</v>
      </c>
      <c r="E2394" s="12" t="s">
        <v>530</v>
      </c>
      <c r="G2394" s="11">
        <v>5154.2000000000371</v>
      </c>
    </row>
    <row r="2395" spans="1:7" x14ac:dyDescent="0.15">
      <c r="A2395" t="s">
        <v>538</v>
      </c>
      <c r="B2395" s="10">
        <v>42367</v>
      </c>
      <c r="C2395" t="s">
        <v>552</v>
      </c>
      <c r="D2395" s="33">
        <v>168.32</v>
      </c>
      <c r="E2395" s="12" t="s">
        <v>530</v>
      </c>
      <c r="G2395" s="11">
        <v>4985.8800000000374</v>
      </c>
    </row>
    <row r="2396" spans="1:7" x14ac:dyDescent="0.15">
      <c r="A2396" t="s">
        <v>538</v>
      </c>
      <c r="B2396" s="10">
        <v>42367</v>
      </c>
      <c r="C2396" t="s">
        <v>553</v>
      </c>
      <c r="D2396" s="33">
        <v>215.69</v>
      </c>
      <c r="E2396" s="12" t="s">
        <v>530</v>
      </c>
      <c r="G2396" s="11">
        <v>4770.1900000000378</v>
      </c>
    </row>
    <row r="2397" spans="1:7" x14ac:dyDescent="0.15">
      <c r="A2397" t="s">
        <v>538</v>
      </c>
      <c r="B2397" s="10">
        <v>42367</v>
      </c>
      <c r="C2397" t="s">
        <v>545</v>
      </c>
      <c r="D2397" s="33">
        <v>100</v>
      </c>
      <c r="E2397" s="12" t="s">
        <v>530</v>
      </c>
      <c r="G2397" s="11">
        <v>4670.1900000000378</v>
      </c>
    </row>
    <row r="2398" spans="1:7" x14ac:dyDescent="0.15">
      <c r="A2398" t="s">
        <v>538</v>
      </c>
      <c r="B2398" s="10">
        <v>42367</v>
      </c>
      <c r="C2398" t="s">
        <v>569</v>
      </c>
      <c r="D2398" s="33">
        <v>150</v>
      </c>
      <c r="E2398" s="12" t="s">
        <v>530</v>
      </c>
      <c r="G2398" s="11">
        <v>4520.1900000000378</v>
      </c>
    </row>
    <row r="2399" spans="1:7" x14ac:dyDescent="0.15">
      <c r="A2399" s="22" t="s">
        <v>527</v>
      </c>
      <c r="B2399" s="23">
        <v>42368</v>
      </c>
      <c r="C2399" s="22" t="s">
        <v>576</v>
      </c>
      <c r="D2399" s="36">
        <v>6.34</v>
      </c>
      <c r="E2399" s="25" t="s">
        <v>530</v>
      </c>
      <c r="F2399" s="22"/>
      <c r="G2399" s="11">
        <v>4513.8500000000377</v>
      </c>
    </row>
    <row r="2400" spans="1:7" x14ac:dyDescent="0.15">
      <c r="A2400" t="s">
        <v>538</v>
      </c>
      <c r="B2400" s="10">
        <v>42369</v>
      </c>
      <c r="C2400" t="s">
        <v>585</v>
      </c>
      <c r="D2400" s="33">
        <v>73.97</v>
      </c>
      <c r="E2400" s="12" t="s">
        <v>530</v>
      </c>
      <c r="G2400" s="11">
        <v>4439.8800000000374</v>
      </c>
    </row>
    <row r="2401" spans="1:7" x14ac:dyDescent="0.15">
      <c r="A2401" t="s">
        <v>527</v>
      </c>
      <c r="B2401" s="10">
        <v>42369</v>
      </c>
      <c r="C2401" t="s">
        <v>557</v>
      </c>
      <c r="D2401" s="33">
        <v>83.7</v>
      </c>
      <c r="E2401" s="12" t="s">
        <v>530</v>
      </c>
      <c r="G2401" s="11">
        <v>4356.1800000000376</v>
      </c>
    </row>
    <row r="2402" spans="1:7" x14ac:dyDescent="0.15">
      <c r="A2402" t="s">
        <v>527</v>
      </c>
      <c r="B2402" s="10">
        <v>42369</v>
      </c>
      <c r="C2402" t="s">
        <v>634</v>
      </c>
      <c r="D2402" s="33">
        <v>44.42</v>
      </c>
      <c r="E2402" s="12" t="s">
        <v>530</v>
      </c>
      <c r="G2402" s="11">
        <v>4311.7600000000375</v>
      </c>
    </row>
    <row r="2403" spans="1:7" x14ac:dyDescent="0.15">
      <c r="A2403" t="s">
        <v>527</v>
      </c>
      <c r="B2403" s="10">
        <v>42371</v>
      </c>
      <c r="C2403" t="s">
        <v>630</v>
      </c>
      <c r="D2403" s="33">
        <v>16.399999999999999</v>
      </c>
      <c r="E2403" s="12" t="s">
        <v>530</v>
      </c>
      <c r="G2403" s="11">
        <v>4295.3600000000379</v>
      </c>
    </row>
    <row r="2404" spans="1:7" x14ac:dyDescent="0.15">
      <c r="A2404" t="s">
        <v>527</v>
      </c>
      <c r="B2404" s="10">
        <v>42373</v>
      </c>
      <c r="C2404" t="s">
        <v>558</v>
      </c>
      <c r="D2404" s="33">
        <v>147.41999999999999</v>
      </c>
      <c r="E2404" s="12" t="s">
        <v>530</v>
      </c>
      <c r="G2404" s="11">
        <v>4147.9400000000378</v>
      </c>
    </row>
    <row r="2405" spans="1:7" x14ac:dyDescent="0.15">
      <c r="A2405" t="s">
        <v>527</v>
      </c>
      <c r="B2405" s="10">
        <v>42375</v>
      </c>
      <c r="C2405" t="s">
        <v>752</v>
      </c>
      <c r="D2405" s="33">
        <v>45.94</v>
      </c>
      <c r="E2405" s="12" t="s">
        <v>530</v>
      </c>
      <c r="G2405" s="11">
        <v>4102.0000000000382</v>
      </c>
    </row>
    <row r="2406" spans="1:7" x14ac:dyDescent="0.15">
      <c r="A2406" t="s">
        <v>527</v>
      </c>
      <c r="B2406" s="10">
        <v>42376</v>
      </c>
      <c r="C2406" t="s">
        <v>726</v>
      </c>
      <c r="D2406" s="33">
        <v>27.48</v>
      </c>
      <c r="E2406" s="12" t="s">
        <v>530</v>
      </c>
      <c r="G2406" s="11">
        <v>4074.5200000000382</v>
      </c>
    </row>
    <row r="2407" spans="1:7" x14ac:dyDescent="0.15">
      <c r="A2407" t="s">
        <v>527</v>
      </c>
      <c r="B2407" s="10">
        <v>42376</v>
      </c>
      <c r="C2407" t="s">
        <v>752</v>
      </c>
      <c r="D2407" s="33">
        <v>8.6</v>
      </c>
      <c r="E2407" s="12" t="s">
        <v>530</v>
      </c>
      <c r="G2407" s="11">
        <v>4065.9200000000383</v>
      </c>
    </row>
    <row r="2408" spans="1:7" x14ac:dyDescent="0.15">
      <c r="A2408" t="s">
        <v>527</v>
      </c>
      <c r="B2408" s="10">
        <v>42378</v>
      </c>
      <c r="C2408" t="s">
        <v>528</v>
      </c>
      <c r="D2408" s="33">
        <v>43.84</v>
      </c>
      <c r="E2408" s="12" t="s">
        <v>530</v>
      </c>
      <c r="G2408" s="11">
        <v>4022.0800000000381</v>
      </c>
    </row>
    <row r="2409" spans="1:7" x14ac:dyDescent="0.15">
      <c r="A2409" s="22" t="s">
        <v>527</v>
      </c>
      <c r="B2409" s="23">
        <v>42379</v>
      </c>
      <c r="C2409" s="22" t="s">
        <v>553</v>
      </c>
      <c r="D2409" s="36">
        <v>0.02</v>
      </c>
      <c r="E2409" s="25" t="s">
        <v>530</v>
      </c>
      <c r="F2409" s="22"/>
      <c r="G2409" s="11">
        <v>4022.0600000000381</v>
      </c>
    </row>
    <row r="2410" spans="1:7" x14ac:dyDescent="0.15">
      <c r="A2410" t="s">
        <v>527</v>
      </c>
      <c r="B2410" s="10">
        <v>42379</v>
      </c>
      <c r="C2410" t="s">
        <v>598</v>
      </c>
      <c r="D2410" s="33">
        <v>35</v>
      </c>
      <c r="E2410" s="12" t="s">
        <v>530</v>
      </c>
      <c r="G2410" s="11">
        <v>3987.0600000000381</v>
      </c>
    </row>
    <row r="2411" spans="1:7" x14ac:dyDescent="0.15">
      <c r="A2411" t="s">
        <v>527</v>
      </c>
      <c r="B2411" s="10">
        <v>42380</v>
      </c>
      <c r="C2411" t="s">
        <v>558</v>
      </c>
      <c r="D2411" s="33">
        <v>121.55</v>
      </c>
      <c r="E2411" s="12" t="s">
        <v>530</v>
      </c>
      <c r="G2411" s="11">
        <v>3865.510000000038</v>
      </c>
    </row>
    <row r="2412" spans="1:7" x14ac:dyDescent="0.15">
      <c r="A2412" t="s">
        <v>538</v>
      </c>
      <c r="B2412" s="10">
        <v>42380</v>
      </c>
      <c r="C2412" t="s">
        <v>531</v>
      </c>
      <c r="D2412" s="33">
        <v>50.8</v>
      </c>
      <c r="E2412" s="12" t="s">
        <v>530</v>
      </c>
      <c r="G2412" s="11">
        <v>3814.7100000000378</v>
      </c>
    </row>
    <row r="2413" spans="1:7" x14ac:dyDescent="0.15">
      <c r="A2413" t="s">
        <v>527</v>
      </c>
      <c r="B2413" s="10">
        <v>42381</v>
      </c>
      <c r="C2413" t="s">
        <v>750</v>
      </c>
      <c r="D2413" s="33">
        <v>47.81</v>
      </c>
      <c r="E2413" s="12" t="s">
        <v>530</v>
      </c>
      <c r="G2413" s="11">
        <v>3766.9000000000378</v>
      </c>
    </row>
    <row r="2414" spans="1:7" x14ac:dyDescent="0.15">
      <c r="A2414" s="22" t="s">
        <v>536</v>
      </c>
      <c r="B2414" s="23">
        <v>42383</v>
      </c>
      <c r="C2414" s="22" t="s">
        <v>537</v>
      </c>
      <c r="D2414" s="36"/>
      <c r="E2414" s="25" t="s">
        <v>530</v>
      </c>
      <c r="F2414" s="22">
        <v>1605.96</v>
      </c>
      <c r="G2414" s="11">
        <v>5372.8600000000379</v>
      </c>
    </row>
    <row r="2415" spans="1:7" x14ac:dyDescent="0.15">
      <c r="A2415" t="s">
        <v>527</v>
      </c>
      <c r="B2415" s="10">
        <v>42385</v>
      </c>
      <c r="C2415" t="s">
        <v>630</v>
      </c>
      <c r="D2415" s="33">
        <v>15.34</v>
      </c>
      <c r="E2415" s="12" t="s">
        <v>530</v>
      </c>
      <c r="G2415" s="11">
        <v>5357.5200000000377</v>
      </c>
    </row>
    <row r="2416" spans="1:7" x14ac:dyDescent="0.15">
      <c r="A2416" t="s">
        <v>527</v>
      </c>
      <c r="B2416" s="10">
        <v>42386</v>
      </c>
      <c r="C2416" t="s">
        <v>539</v>
      </c>
      <c r="D2416" s="33">
        <v>1077.8</v>
      </c>
      <c r="E2416" s="12" t="s">
        <v>530</v>
      </c>
      <c r="G2416" s="11">
        <v>4279.7200000000375</v>
      </c>
    </row>
    <row r="2417" spans="1:7" x14ac:dyDescent="0.15">
      <c r="A2417" t="s">
        <v>527</v>
      </c>
      <c r="B2417" s="10">
        <v>42386</v>
      </c>
      <c r="C2417" t="s">
        <v>629</v>
      </c>
      <c r="D2417" s="33">
        <v>44.5</v>
      </c>
      <c r="E2417" s="12" t="s">
        <v>530</v>
      </c>
      <c r="G2417" s="11">
        <v>4235.2200000000375</v>
      </c>
    </row>
    <row r="2418" spans="1:7" x14ac:dyDescent="0.15">
      <c r="A2418" t="s">
        <v>527</v>
      </c>
      <c r="B2418" s="10">
        <v>42386</v>
      </c>
      <c r="C2418" t="s">
        <v>558</v>
      </c>
      <c r="D2418" s="33">
        <v>147.03</v>
      </c>
      <c r="E2418" s="12" t="s">
        <v>530</v>
      </c>
      <c r="G2418" s="11">
        <v>4088.1900000000373</v>
      </c>
    </row>
    <row r="2419" spans="1:7" x14ac:dyDescent="0.15">
      <c r="A2419" t="s">
        <v>527</v>
      </c>
      <c r="B2419" s="10">
        <v>42389</v>
      </c>
      <c r="C2419" t="s">
        <v>634</v>
      </c>
      <c r="D2419" s="33">
        <v>48.29</v>
      </c>
      <c r="E2419" s="12" t="s">
        <v>530</v>
      </c>
      <c r="G2419" s="11">
        <v>4039.9000000000374</v>
      </c>
    </row>
    <row r="2420" spans="1:7" x14ac:dyDescent="0.15">
      <c r="A2420" t="s">
        <v>527</v>
      </c>
      <c r="B2420" s="10">
        <v>42393</v>
      </c>
      <c r="C2420" t="s">
        <v>634</v>
      </c>
      <c r="D2420" s="33">
        <v>38.68</v>
      </c>
      <c r="E2420" s="12" t="s">
        <v>530</v>
      </c>
      <c r="G2420" s="11">
        <v>4001.2200000000375</v>
      </c>
    </row>
    <row r="2421" spans="1:7" x14ac:dyDescent="0.15">
      <c r="A2421" t="s">
        <v>527</v>
      </c>
      <c r="B2421" s="10">
        <v>42393</v>
      </c>
      <c r="C2421" t="s">
        <v>558</v>
      </c>
      <c r="D2421" s="33">
        <v>129.24</v>
      </c>
      <c r="E2421" s="12" t="s">
        <v>530</v>
      </c>
      <c r="G2421" s="11">
        <v>3871.9800000000378</v>
      </c>
    </row>
    <row r="2422" spans="1:7" x14ac:dyDescent="0.15">
      <c r="A2422" t="s">
        <v>527</v>
      </c>
      <c r="B2422" s="10">
        <v>42397</v>
      </c>
      <c r="C2422" t="s">
        <v>726</v>
      </c>
      <c r="D2422" s="33">
        <v>27.48</v>
      </c>
      <c r="E2422" s="12" t="s">
        <v>530</v>
      </c>
      <c r="G2422" s="11">
        <v>3844.5000000000377</v>
      </c>
    </row>
    <row r="2423" spans="1:7" x14ac:dyDescent="0.15">
      <c r="A2423" t="s">
        <v>527</v>
      </c>
      <c r="B2423" s="10">
        <v>42397</v>
      </c>
      <c r="C2423" t="s">
        <v>589</v>
      </c>
      <c r="D2423" s="33">
        <v>23.95</v>
      </c>
      <c r="E2423" s="12" t="s">
        <v>530</v>
      </c>
      <c r="G2423" s="11">
        <v>3820.5500000000379</v>
      </c>
    </row>
    <row r="2424" spans="1:7" x14ac:dyDescent="0.15">
      <c r="A2424">
        <v>1199</v>
      </c>
      <c r="B2424" s="10">
        <v>42397</v>
      </c>
      <c r="C2424" t="s">
        <v>753</v>
      </c>
      <c r="D2424" s="33">
        <v>20</v>
      </c>
      <c r="E2424" s="12" t="s">
        <v>530</v>
      </c>
      <c r="G2424" s="11">
        <v>3800.5500000000379</v>
      </c>
    </row>
    <row r="2425" spans="1:7" x14ac:dyDescent="0.15">
      <c r="A2425" t="s">
        <v>527</v>
      </c>
      <c r="B2425" s="10">
        <v>42397</v>
      </c>
      <c r="C2425" t="s">
        <v>546</v>
      </c>
      <c r="D2425" s="33">
        <v>50.85</v>
      </c>
      <c r="E2425" s="12" t="s">
        <v>530</v>
      </c>
      <c r="G2425" s="11">
        <v>3749.700000000038</v>
      </c>
    </row>
    <row r="2426" spans="1:7" x14ac:dyDescent="0.15">
      <c r="A2426" s="22" t="s">
        <v>527</v>
      </c>
      <c r="B2426" s="23">
        <v>42398</v>
      </c>
      <c r="C2426" s="28" t="s">
        <v>731</v>
      </c>
      <c r="D2426" s="36">
        <v>18</v>
      </c>
      <c r="E2426" s="25" t="s">
        <v>530</v>
      </c>
      <c r="F2426" s="22"/>
      <c r="G2426" s="11">
        <v>3731.700000000038</v>
      </c>
    </row>
    <row r="2427" spans="1:7" x14ac:dyDescent="0.15">
      <c r="A2427" s="22" t="s">
        <v>536</v>
      </c>
      <c r="B2427" s="23">
        <v>42399</v>
      </c>
      <c r="C2427" s="22" t="s">
        <v>537</v>
      </c>
      <c r="D2427" s="36"/>
      <c r="E2427" s="25" t="s">
        <v>530</v>
      </c>
      <c r="F2427" s="22">
        <v>1605.94</v>
      </c>
      <c r="G2427" s="11">
        <v>5337.6400000000376</v>
      </c>
    </row>
    <row r="2428" spans="1:7" x14ac:dyDescent="0.15">
      <c r="A2428" t="s">
        <v>538</v>
      </c>
      <c r="B2428" s="10">
        <v>42400</v>
      </c>
      <c r="C2428" t="s">
        <v>550</v>
      </c>
      <c r="D2428" s="33">
        <v>128.86000000000001</v>
      </c>
      <c r="E2428" s="12" t="s">
        <v>530</v>
      </c>
      <c r="G2428" s="11">
        <v>5208.7800000000379</v>
      </c>
    </row>
    <row r="2429" spans="1:7" x14ac:dyDescent="0.15">
      <c r="A2429" t="s">
        <v>538</v>
      </c>
      <c r="B2429" s="10">
        <v>42400</v>
      </c>
      <c r="C2429" t="s">
        <v>700</v>
      </c>
      <c r="D2429" s="33">
        <v>240</v>
      </c>
      <c r="E2429" s="12" t="s">
        <v>530</v>
      </c>
      <c r="G2429" s="11">
        <v>4968.7800000000379</v>
      </c>
    </row>
    <row r="2430" spans="1:7" x14ac:dyDescent="0.15">
      <c r="A2430" t="s">
        <v>538</v>
      </c>
      <c r="B2430" s="10">
        <v>42400</v>
      </c>
      <c r="C2430" t="s">
        <v>551</v>
      </c>
      <c r="D2430" s="33">
        <v>62.79</v>
      </c>
      <c r="E2430" s="12" t="s">
        <v>530</v>
      </c>
      <c r="G2430" s="11">
        <v>4905.990000000038</v>
      </c>
    </row>
    <row r="2431" spans="1:7" x14ac:dyDescent="0.15">
      <c r="A2431" t="s">
        <v>538</v>
      </c>
      <c r="B2431" s="10">
        <v>42400</v>
      </c>
      <c r="C2431" t="s">
        <v>552</v>
      </c>
      <c r="D2431" s="33">
        <v>167.9</v>
      </c>
      <c r="E2431" s="12" t="s">
        <v>530</v>
      </c>
      <c r="G2431" s="11">
        <v>4738.0900000000383</v>
      </c>
    </row>
    <row r="2432" spans="1:7" x14ac:dyDescent="0.15">
      <c r="A2432" t="s">
        <v>538</v>
      </c>
      <c r="B2432" s="10">
        <v>42400</v>
      </c>
      <c r="C2432" t="s">
        <v>601</v>
      </c>
      <c r="D2432" s="33">
        <v>72.41</v>
      </c>
      <c r="E2432" s="12" t="s">
        <v>530</v>
      </c>
      <c r="G2432" s="11">
        <v>4665.6800000000385</v>
      </c>
    </row>
    <row r="2433" spans="1:7" x14ac:dyDescent="0.15">
      <c r="A2433" t="s">
        <v>538</v>
      </c>
      <c r="B2433" s="10">
        <v>42400</v>
      </c>
      <c r="C2433" t="s">
        <v>555</v>
      </c>
      <c r="D2433" s="33">
        <v>35.29</v>
      </c>
      <c r="E2433" s="12" t="s">
        <v>530</v>
      </c>
      <c r="G2433" s="11">
        <v>4630.3900000000385</v>
      </c>
    </row>
    <row r="2434" spans="1:7" x14ac:dyDescent="0.15">
      <c r="A2434" t="s">
        <v>538</v>
      </c>
      <c r="B2434" s="10">
        <v>42400</v>
      </c>
      <c r="C2434" t="s">
        <v>754</v>
      </c>
      <c r="D2434" s="33">
        <v>43</v>
      </c>
      <c r="E2434" s="12" t="s">
        <v>530</v>
      </c>
      <c r="G2434" s="11">
        <v>4587.3900000000385</v>
      </c>
    </row>
    <row r="2435" spans="1:7" x14ac:dyDescent="0.15">
      <c r="A2435" t="s">
        <v>538</v>
      </c>
      <c r="B2435" s="10">
        <v>42400</v>
      </c>
      <c r="C2435" t="s">
        <v>545</v>
      </c>
      <c r="D2435" s="33">
        <v>150</v>
      </c>
      <c r="E2435" s="12" t="s">
        <v>530</v>
      </c>
      <c r="G2435" s="11">
        <v>4437.3900000000385</v>
      </c>
    </row>
    <row r="2436" spans="1:7" x14ac:dyDescent="0.15">
      <c r="A2436" t="s">
        <v>538</v>
      </c>
      <c r="B2436" s="10">
        <v>42400</v>
      </c>
      <c r="C2436" t="s">
        <v>569</v>
      </c>
      <c r="D2436" s="33">
        <v>100</v>
      </c>
      <c r="E2436" s="12" t="s">
        <v>530</v>
      </c>
      <c r="G2436" s="11">
        <v>4337.3900000000385</v>
      </c>
    </row>
    <row r="2437" spans="1:7" x14ac:dyDescent="0.15">
      <c r="A2437" t="s">
        <v>527</v>
      </c>
      <c r="B2437" s="10">
        <v>42400</v>
      </c>
      <c r="C2437" t="s">
        <v>634</v>
      </c>
      <c r="D2437" s="33">
        <v>43.54</v>
      </c>
      <c r="E2437" s="12" t="s">
        <v>530</v>
      </c>
      <c r="G2437" s="11">
        <v>4293.8500000000386</v>
      </c>
    </row>
    <row r="2438" spans="1:7" x14ac:dyDescent="0.15">
      <c r="A2438" t="s">
        <v>527</v>
      </c>
      <c r="B2438" s="10">
        <v>42401</v>
      </c>
      <c r="C2438" t="s">
        <v>558</v>
      </c>
      <c r="D2438" s="33">
        <v>147.21</v>
      </c>
      <c r="E2438" s="12" t="s">
        <v>530</v>
      </c>
      <c r="G2438" s="11">
        <v>4146.6400000000385</v>
      </c>
    </row>
    <row r="2439" spans="1:7" x14ac:dyDescent="0.15">
      <c r="A2439" t="s">
        <v>538</v>
      </c>
      <c r="B2439" s="10">
        <v>42402</v>
      </c>
      <c r="C2439" t="s">
        <v>755</v>
      </c>
      <c r="D2439" s="33">
        <v>4.47</v>
      </c>
      <c r="E2439" s="12" t="s">
        <v>530</v>
      </c>
      <c r="G2439" s="11">
        <v>4142.1700000000383</v>
      </c>
    </row>
    <row r="2440" spans="1:7" x14ac:dyDescent="0.15">
      <c r="A2440" t="s">
        <v>527</v>
      </c>
      <c r="B2440" s="10">
        <v>42404</v>
      </c>
      <c r="C2440" t="s">
        <v>629</v>
      </c>
      <c r="D2440" s="33">
        <v>35.21</v>
      </c>
      <c r="E2440" s="12" t="s">
        <v>530</v>
      </c>
      <c r="G2440" s="11">
        <v>4106.9600000000382</v>
      </c>
    </row>
    <row r="2441" spans="1:7" x14ac:dyDescent="0.15">
      <c r="A2441" t="s">
        <v>527</v>
      </c>
      <c r="B2441" s="10">
        <v>42405</v>
      </c>
      <c r="C2441" t="s">
        <v>558</v>
      </c>
      <c r="D2441" s="33">
        <v>32.880000000000003</v>
      </c>
      <c r="E2441" s="12" t="s">
        <v>530</v>
      </c>
      <c r="G2441" s="11">
        <v>4074.0800000000381</v>
      </c>
    </row>
    <row r="2442" spans="1:7" x14ac:dyDescent="0.15">
      <c r="A2442" t="s">
        <v>527</v>
      </c>
      <c r="B2442" s="10">
        <v>42405</v>
      </c>
      <c r="C2442" t="s">
        <v>532</v>
      </c>
      <c r="D2442" s="33">
        <v>60</v>
      </c>
      <c r="E2442" s="12" t="s">
        <v>530</v>
      </c>
      <c r="G2442" s="11">
        <v>4014.0800000000381</v>
      </c>
    </row>
    <row r="2443" spans="1:7" x14ac:dyDescent="0.15">
      <c r="A2443" t="s">
        <v>527</v>
      </c>
      <c r="B2443" s="10">
        <v>42405</v>
      </c>
      <c r="C2443" t="s">
        <v>557</v>
      </c>
      <c r="D2443" s="33">
        <v>13.48</v>
      </c>
      <c r="E2443" s="12" t="s">
        <v>530</v>
      </c>
      <c r="G2443" s="11">
        <v>4000.6000000000381</v>
      </c>
    </row>
    <row r="2444" spans="1:7" x14ac:dyDescent="0.15">
      <c r="A2444" t="s">
        <v>527</v>
      </c>
      <c r="B2444" s="10">
        <v>42409</v>
      </c>
      <c r="C2444" t="s">
        <v>726</v>
      </c>
      <c r="D2444" s="33">
        <v>19</v>
      </c>
      <c r="E2444" s="12" t="s">
        <v>530</v>
      </c>
      <c r="G2444" s="11">
        <v>3981.6000000000381</v>
      </c>
    </row>
    <row r="2445" spans="1:7" x14ac:dyDescent="0.15">
      <c r="A2445" t="s">
        <v>527</v>
      </c>
      <c r="B2445" s="10">
        <v>42409</v>
      </c>
      <c r="C2445" t="s">
        <v>558</v>
      </c>
      <c r="D2445" s="33">
        <v>104.77</v>
      </c>
      <c r="E2445" s="12" t="s">
        <v>530</v>
      </c>
      <c r="G2445" s="11">
        <v>3876.8300000000381</v>
      </c>
    </row>
    <row r="2446" spans="1:7" x14ac:dyDescent="0.15">
      <c r="A2446" t="s">
        <v>527</v>
      </c>
      <c r="B2446" s="10">
        <v>42411</v>
      </c>
      <c r="C2446" t="s">
        <v>750</v>
      </c>
      <c r="D2446" s="33">
        <v>38.93</v>
      </c>
      <c r="E2446" s="12" t="s">
        <v>530</v>
      </c>
      <c r="G2446" s="11">
        <v>3837.9000000000383</v>
      </c>
    </row>
    <row r="2447" spans="1:7" x14ac:dyDescent="0.15">
      <c r="A2447" t="s">
        <v>527</v>
      </c>
      <c r="B2447" s="10">
        <v>42412</v>
      </c>
      <c r="C2447" t="s">
        <v>558</v>
      </c>
      <c r="D2447" s="33">
        <v>31.79</v>
      </c>
      <c r="E2447" s="12" t="s">
        <v>530</v>
      </c>
      <c r="G2447" s="11">
        <v>3806.1100000000383</v>
      </c>
    </row>
    <row r="2448" spans="1:7" x14ac:dyDescent="0.15">
      <c r="A2448" t="s">
        <v>527</v>
      </c>
      <c r="B2448" s="10">
        <v>42413</v>
      </c>
      <c r="C2448" t="s">
        <v>726</v>
      </c>
      <c r="D2448" s="33">
        <v>42.4</v>
      </c>
      <c r="E2448" s="12" t="s">
        <v>530</v>
      </c>
      <c r="G2448" s="11">
        <v>3763.7100000000382</v>
      </c>
    </row>
    <row r="2449" spans="1:7" x14ac:dyDescent="0.15">
      <c r="A2449" s="22" t="s">
        <v>536</v>
      </c>
      <c r="B2449" s="23">
        <v>42414</v>
      </c>
      <c r="C2449" s="22" t="s">
        <v>537</v>
      </c>
      <c r="D2449" s="36"/>
      <c r="E2449" s="25" t="s">
        <v>530</v>
      </c>
      <c r="F2449" s="22">
        <v>1605.95</v>
      </c>
      <c r="G2449" s="11">
        <v>5369.6600000000381</v>
      </c>
    </row>
    <row r="2450" spans="1:7" x14ac:dyDescent="0.15">
      <c r="A2450" t="s">
        <v>538</v>
      </c>
      <c r="B2450" s="10">
        <v>42414</v>
      </c>
      <c r="C2450" t="s">
        <v>539</v>
      </c>
      <c r="D2450" s="33">
        <v>1078</v>
      </c>
      <c r="E2450" s="12" t="s">
        <v>530</v>
      </c>
      <c r="G2450" s="11">
        <v>4291.6600000000381</v>
      </c>
    </row>
    <row r="2451" spans="1:7" x14ac:dyDescent="0.15">
      <c r="A2451" t="s">
        <v>538</v>
      </c>
      <c r="B2451" s="10">
        <v>42414</v>
      </c>
      <c r="C2451" t="s">
        <v>531</v>
      </c>
      <c r="D2451" s="33">
        <v>50.8</v>
      </c>
      <c r="E2451" s="12" t="s">
        <v>530</v>
      </c>
      <c r="G2451" s="11">
        <v>4240.8600000000379</v>
      </c>
    </row>
    <row r="2452" spans="1:7" x14ac:dyDescent="0.15">
      <c r="A2452" t="s">
        <v>527</v>
      </c>
      <c r="B2452" s="10">
        <v>42415</v>
      </c>
      <c r="C2452" t="s">
        <v>558</v>
      </c>
      <c r="D2452" s="33">
        <v>90.18</v>
      </c>
      <c r="E2452" s="12" t="s">
        <v>530</v>
      </c>
      <c r="G2452" s="11">
        <v>4150.6800000000376</v>
      </c>
    </row>
    <row r="2453" spans="1:7" x14ac:dyDescent="0.15">
      <c r="A2453" t="s">
        <v>527</v>
      </c>
      <c r="B2453" s="10">
        <v>42415</v>
      </c>
      <c r="C2453" t="s">
        <v>565</v>
      </c>
      <c r="D2453" s="33">
        <v>22.25</v>
      </c>
      <c r="E2453" s="12" t="s">
        <v>530</v>
      </c>
      <c r="G2453" s="11">
        <v>4128.4300000000376</v>
      </c>
    </row>
    <row r="2454" spans="1:7" x14ac:dyDescent="0.15">
      <c r="A2454" t="s">
        <v>527</v>
      </c>
      <c r="B2454" s="10">
        <v>42417</v>
      </c>
      <c r="C2454" t="s">
        <v>558</v>
      </c>
      <c r="D2454" s="33">
        <v>24.87</v>
      </c>
      <c r="E2454" s="12" t="s">
        <v>530</v>
      </c>
      <c r="G2454" s="11">
        <v>4103.5600000000377</v>
      </c>
    </row>
    <row r="2455" spans="1:7" x14ac:dyDescent="0.15">
      <c r="A2455" t="s">
        <v>527</v>
      </c>
      <c r="B2455" s="10">
        <v>42418</v>
      </c>
      <c r="C2455" t="s">
        <v>750</v>
      </c>
      <c r="D2455" s="33">
        <v>37.76</v>
      </c>
      <c r="E2455" s="12" t="s">
        <v>530</v>
      </c>
      <c r="G2455" s="11">
        <v>4065.8000000000375</v>
      </c>
    </row>
    <row r="2456" spans="1:7" x14ac:dyDescent="0.15">
      <c r="A2456" t="s">
        <v>527</v>
      </c>
      <c r="B2456" s="10">
        <v>42424</v>
      </c>
      <c r="C2456" t="s">
        <v>730</v>
      </c>
      <c r="D2456" s="33">
        <v>35.909999999999997</v>
      </c>
      <c r="E2456" s="27" t="s">
        <v>530</v>
      </c>
      <c r="G2456" s="11">
        <v>4029.8900000000376</v>
      </c>
    </row>
    <row r="2457" spans="1:7" x14ac:dyDescent="0.15">
      <c r="A2457" s="22" t="s">
        <v>536</v>
      </c>
      <c r="B2457" s="23">
        <v>42424</v>
      </c>
      <c r="C2457" s="22" t="s">
        <v>756</v>
      </c>
      <c r="D2457" s="36"/>
      <c r="E2457" s="25" t="s">
        <v>530</v>
      </c>
      <c r="F2457" s="22">
        <v>937</v>
      </c>
      <c r="G2457" s="11">
        <v>4966.8900000000376</v>
      </c>
    </row>
    <row r="2458" spans="1:7" x14ac:dyDescent="0.15">
      <c r="A2458" t="s">
        <v>527</v>
      </c>
      <c r="B2458" s="10">
        <v>42426</v>
      </c>
      <c r="C2458" t="s">
        <v>750</v>
      </c>
      <c r="D2458" s="33">
        <v>11.95</v>
      </c>
      <c r="E2458" s="27" t="s">
        <v>530</v>
      </c>
      <c r="G2458" s="11">
        <v>4954.9400000000378</v>
      </c>
    </row>
    <row r="2459" spans="1:7" x14ac:dyDescent="0.15">
      <c r="A2459" s="22" t="s">
        <v>536</v>
      </c>
      <c r="B2459" s="23">
        <v>42427</v>
      </c>
      <c r="C2459" s="22" t="s">
        <v>537</v>
      </c>
      <c r="D2459" s="36"/>
      <c r="E2459" s="29" t="s">
        <v>530</v>
      </c>
      <c r="F2459" s="22">
        <v>4007.11</v>
      </c>
      <c r="G2459" s="11">
        <v>8962.0500000000375</v>
      </c>
    </row>
    <row r="2460" spans="1:7" x14ac:dyDescent="0.15">
      <c r="A2460" t="s">
        <v>538</v>
      </c>
      <c r="B2460" s="10">
        <v>42428</v>
      </c>
      <c r="C2460" t="s">
        <v>585</v>
      </c>
      <c r="D2460" s="33">
        <v>69.08</v>
      </c>
      <c r="E2460" s="27" t="s">
        <v>530</v>
      </c>
      <c r="G2460" s="11">
        <v>8892.9700000000375</v>
      </c>
    </row>
    <row r="2461" spans="1:7" x14ac:dyDescent="0.15">
      <c r="A2461" t="s">
        <v>538</v>
      </c>
      <c r="B2461" s="10">
        <v>42428</v>
      </c>
      <c r="C2461" t="s">
        <v>550</v>
      </c>
      <c r="D2461" s="33">
        <v>106.35</v>
      </c>
      <c r="E2461" s="27" t="s">
        <v>530</v>
      </c>
      <c r="G2461" s="11">
        <v>8786.6200000000372</v>
      </c>
    </row>
    <row r="2462" spans="1:7" x14ac:dyDescent="0.15">
      <c r="A2462" t="s">
        <v>538</v>
      </c>
      <c r="B2462" s="10">
        <v>42428</v>
      </c>
      <c r="C2462" t="s">
        <v>700</v>
      </c>
      <c r="D2462" s="33">
        <v>240</v>
      </c>
      <c r="E2462" s="27" t="s">
        <v>530</v>
      </c>
      <c r="G2462" s="11">
        <v>8546.6200000000372</v>
      </c>
    </row>
    <row r="2463" spans="1:7" x14ac:dyDescent="0.15">
      <c r="A2463" t="s">
        <v>538</v>
      </c>
      <c r="B2463" s="10">
        <v>42428</v>
      </c>
      <c r="C2463" t="s">
        <v>555</v>
      </c>
      <c r="D2463" s="33">
        <v>34.520000000000003</v>
      </c>
      <c r="E2463" s="27" t="s">
        <v>530</v>
      </c>
      <c r="G2463" s="11">
        <v>8512.1000000000367</v>
      </c>
    </row>
    <row r="2464" spans="1:7" x14ac:dyDescent="0.15">
      <c r="A2464" t="s">
        <v>538</v>
      </c>
      <c r="B2464" s="10">
        <v>42428</v>
      </c>
      <c r="C2464" t="s">
        <v>552</v>
      </c>
      <c r="D2464" s="33">
        <v>167.9</v>
      </c>
      <c r="E2464" s="27" t="s">
        <v>530</v>
      </c>
      <c r="G2464" s="11">
        <v>8344.2000000000371</v>
      </c>
    </row>
    <row r="2465" spans="1:7" x14ac:dyDescent="0.15">
      <c r="A2465">
        <v>1200</v>
      </c>
      <c r="B2465" s="10">
        <v>42428</v>
      </c>
      <c r="C2465" t="s">
        <v>757</v>
      </c>
      <c r="D2465" s="33">
        <v>47</v>
      </c>
      <c r="E2465" s="27" t="s">
        <v>530</v>
      </c>
      <c r="G2465" s="11">
        <v>8297.2000000000371</v>
      </c>
    </row>
    <row r="2466" spans="1:7" x14ac:dyDescent="0.15">
      <c r="A2466" t="s">
        <v>538</v>
      </c>
      <c r="B2466" s="10">
        <v>42428</v>
      </c>
      <c r="C2466" t="s">
        <v>545</v>
      </c>
      <c r="D2466" s="33">
        <v>250</v>
      </c>
      <c r="E2466" s="27" t="s">
        <v>530</v>
      </c>
      <c r="G2466" s="11">
        <v>8047.2000000000371</v>
      </c>
    </row>
    <row r="2467" spans="1:7" x14ac:dyDescent="0.15">
      <c r="A2467" t="s">
        <v>538</v>
      </c>
      <c r="B2467" s="10">
        <v>42428</v>
      </c>
      <c r="C2467" t="s">
        <v>569</v>
      </c>
      <c r="D2467" s="33">
        <v>2600</v>
      </c>
      <c r="E2467" s="27" t="s">
        <v>530</v>
      </c>
      <c r="G2467" s="11">
        <v>5447.2000000000371</v>
      </c>
    </row>
    <row r="2468" spans="1:7" x14ac:dyDescent="0.15">
      <c r="A2468" t="s">
        <v>527</v>
      </c>
      <c r="B2468" s="10">
        <v>42428</v>
      </c>
      <c r="C2468" t="s">
        <v>758</v>
      </c>
      <c r="D2468" s="33">
        <v>226.31</v>
      </c>
      <c r="E2468" s="27" t="s">
        <v>530</v>
      </c>
      <c r="G2468" s="11">
        <v>5220.8900000000367</v>
      </c>
    </row>
    <row r="2469" spans="1:7" x14ac:dyDescent="0.15">
      <c r="A2469" t="s">
        <v>527</v>
      </c>
      <c r="B2469" s="10">
        <v>42429</v>
      </c>
      <c r="C2469" t="s">
        <v>558</v>
      </c>
      <c r="D2469" s="33">
        <v>142.16</v>
      </c>
      <c r="E2469" s="27" t="s">
        <v>530</v>
      </c>
      <c r="G2469" s="11">
        <v>5078.7300000000369</v>
      </c>
    </row>
    <row r="2470" spans="1:7" x14ac:dyDescent="0.15">
      <c r="A2470" t="s">
        <v>527</v>
      </c>
      <c r="B2470" s="10">
        <v>42430</v>
      </c>
      <c r="C2470" t="s">
        <v>750</v>
      </c>
      <c r="D2470" s="33">
        <v>37.85</v>
      </c>
      <c r="E2470" s="27" t="s">
        <v>530</v>
      </c>
      <c r="G2470" s="11">
        <v>5040.8800000000365</v>
      </c>
    </row>
    <row r="2471" spans="1:7" x14ac:dyDescent="0.15">
      <c r="A2471" s="22" t="s">
        <v>538</v>
      </c>
      <c r="B2471" s="23">
        <v>42430</v>
      </c>
      <c r="C2471" s="22" t="s">
        <v>755</v>
      </c>
      <c r="D2471" s="36">
        <v>7.45</v>
      </c>
      <c r="E2471" s="29" t="s">
        <v>530</v>
      </c>
      <c r="F2471" s="22"/>
      <c r="G2471" s="11">
        <v>5033.4300000000367</v>
      </c>
    </row>
    <row r="2472" spans="1:7" x14ac:dyDescent="0.15">
      <c r="A2472" t="s">
        <v>538</v>
      </c>
      <c r="B2472" s="10">
        <v>42431</v>
      </c>
      <c r="C2472" t="s">
        <v>531</v>
      </c>
      <c r="D2472" s="33">
        <v>50.8</v>
      </c>
      <c r="E2472" s="27" t="s">
        <v>530</v>
      </c>
      <c r="G2472" s="11">
        <v>4982.6300000000365</v>
      </c>
    </row>
    <row r="2473" spans="1:7" x14ac:dyDescent="0.15">
      <c r="A2473" t="s">
        <v>538</v>
      </c>
      <c r="B2473" s="10">
        <v>42431</v>
      </c>
      <c r="C2473" t="s">
        <v>759</v>
      </c>
      <c r="D2473" s="33">
        <v>104.7</v>
      </c>
      <c r="E2473" s="27" t="s">
        <v>530</v>
      </c>
      <c r="G2473" s="11">
        <v>4877.9300000000367</v>
      </c>
    </row>
    <row r="2474" spans="1:7" x14ac:dyDescent="0.15">
      <c r="A2474" t="s">
        <v>527</v>
      </c>
      <c r="B2474" s="10">
        <v>42435</v>
      </c>
      <c r="C2474" t="s">
        <v>750</v>
      </c>
      <c r="D2474" s="33">
        <v>41.23</v>
      </c>
      <c r="E2474" s="27" t="s">
        <v>530</v>
      </c>
      <c r="G2474" s="11">
        <v>4836.7000000000371</v>
      </c>
    </row>
    <row r="2475" spans="1:7" x14ac:dyDescent="0.15">
      <c r="A2475" t="s">
        <v>527</v>
      </c>
      <c r="B2475" s="10">
        <v>42435</v>
      </c>
      <c r="C2475" t="s">
        <v>558</v>
      </c>
      <c r="D2475" s="33">
        <v>106.18</v>
      </c>
      <c r="E2475" s="27" t="s">
        <v>530</v>
      </c>
      <c r="G2475" s="11">
        <v>4730.5200000000368</v>
      </c>
    </row>
    <row r="2476" spans="1:7" x14ac:dyDescent="0.15">
      <c r="A2476" s="26" t="s">
        <v>527</v>
      </c>
      <c r="B2476" s="10">
        <v>42441</v>
      </c>
      <c r="C2476" t="s">
        <v>629</v>
      </c>
      <c r="D2476" s="33">
        <v>64.63</v>
      </c>
      <c r="E2476" s="27" t="s">
        <v>530</v>
      </c>
      <c r="G2476" s="11">
        <v>4665.8900000000367</v>
      </c>
    </row>
    <row r="2477" spans="1:7" x14ac:dyDescent="0.15">
      <c r="A2477" s="26" t="s">
        <v>527</v>
      </c>
      <c r="B2477" s="10">
        <v>42441</v>
      </c>
      <c r="C2477" t="s">
        <v>750</v>
      </c>
      <c r="D2477" s="33">
        <v>40.049999999999997</v>
      </c>
      <c r="E2477" s="27" t="s">
        <v>530</v>
      </c>
      <c r="G2477" s="11">
        <v>4625.8400000000365</v>
      </c>
    </row>
    <row r="2478" spans="1:7" x14ac:dyDescent="0.15">
      <c r="A2478" s="28" t="s">
        <v>536</v>
      </c>
      <c r="B2478" s="23">
        <v>42442</v>
      </c>
      <c r="C2478" s="22" t="s">
        <v>537</v>
      </c>
      <c r="D2478" s="36"/>
      <c r="E2478" s="29" t="s">
        <v>530</v>
      </c>
      <c r="F2478" s="22">
        <v>1605.93</v>
      </c>
      <c r="G2478" s="11">
        <v>6231.7700000000368</v>
      </c>
    </row>
    <row r="2479" spans="1:7" x14ac:dyDescent="0.15">
      <c r="A2479" s="26" t="s">
        <v>527</v>
      </c>
      <c r="B2479" s="10">
        <v>42442</v>
      </c>
      <c r="C2479" t="s">
        <v>539</v>
      </c>
      <c r="D2479" s="33">
        <v>1078</v>
      </c>
      <c r="E2479" s="27" t="s">
        <v>530</v>
      </c>
      <c r="G2479" s="11">
        <v>5153.7700000000368</v>
      </c>
    </row>
    <row r="2480" spans="1:7" x14ac:dyDescent="0.15">
      <c r="A2480" s="26" t="s">
        <v>527</v>
      </c>
      <c r="B2480" s="10">
        <v>42442</v>
      </c>
      <c r="C2480" t="s">
        <v>558</v>
      </c>
      <c r="D2480" s="33">
        <v>113.79</v>
      </c>
      <c r="E2480" s="27" t="s">
        <v>530</v>
      </c>
      <c r="G2480" s="11">
        <v>5039.9800000000369</v>
      </c>
    </row>
    <row r="2481" spans="1:7" x14ac:dyDescent="0.15">
      <c r="A2481" s="26" t="s">
        <v>538</v>
      </c>
      <c r="B2481" s="10">
        <v>42442</v>
      </c>
      <c r="C2481" t="s">
        <v>550</v>
      </c>
      <c r="D2481" s="33">
        <v>111.91</v>
      </c>
      <c r="E2481" s="27" t="s">
        <v>530</v>
      </c>
      <c r="G2481" s="11">
        <v>4928.070000000037</v>
      </c>
    </row>
    <row r="2482" spans="1:7" x14ac:dyDescent="0.15">
      <c r="A2482" s="26" t="s">
        <v>527</v>
      </c>
      <c r="B2482" s="10">
        <v>42444</v>
      </c>
      <c r="C2482" t="s">
        <v>592</v>
      </c>
      <c r="D2482" s="33">
        <v>204.47</v>
      </c>
      <c r="E2482" s="27" t="s">
        <v>530</v>
      </c>
      <c r="G2482" s="11">
        <v>4723.6000000000367</v>
      </c>
    </row>
    <row r="2483" spans="1:7" x14ac:dyDescent="0.15">
      <c r="A2483" s="26" t="s">
        <v>527</v>
      </c>
      <c r="B2483" s="10">
        <v>42453</v>
      </c>
      <c r="C2483" t="s">
        <v>557</v>
      </c>
      <c r="D2483" s="33">
        <v>269.56</v>
      </c>
      <c r="E2483" s="27" t="s">
        <v>530</v>
      </c>
      <c r="G2483" s="11">
        <v>4454.0400000000363</v>
      </c>
    </row>
    <row r="2484" spans="1:7" x14ac:dyDescent="0.15">
      <c r="A2484" s="26" t="s">
        <v>527</v>
      </c>
      <c r="B2484" s="10">
        <v>42453</v>
      </c>
      <c r="C2484" t="s">
        <v>557</v>
      </c>
      <c r="D2484" s="33">
        <v>44.39</v>
      </c>
      <c r="E2484" s="27" t="s">
        <v>530</v>
      </c>
      <c r="G2484" s="11">
        <v>4409.650000000036</v>
      </c>
    </row>
    <row r="2485" spans="1:7" x14ac:dyDescent="0.15">
      <c r="A2485" s="28" t="s">
        <v>536</v>
      </c>
      <c r="B2485" s="23">
        <v>42459</v>
      </c>
      <c r="C2485" s="22" t="s">
        <v>537</v>
      </c>
      <c r="D2485" s="36"/>
      <c r="E2485" s="29" t="s">
        <v>530</v>
      </c>
      <c r="F2485" s="22">
        <v>1754.07</v>
      </c>
      <c r="G2485" s="11">
        <v>6163.7200000000357</v>
      </c>
    </row>
    <row r="2486" spans="1:7" x14ac:dyDescent="0.15">
      <c r="A2486" s="26" t="s">
        <v>538</v>
      </c>
      <c r="B2486" s="10">
        <v>42460</v>
      </c>
      <c r="C2486" t="s">
        <v>601</v>
      </c>
      <c r="D2486" s="33">
        <v>64.239999999999995</v>
      </c>
      <c r="E2486" s="27" t="s">
        <v>530</v>
      </c>
      <c r="G2486" s="11">
        <v>6099.4800000000359</v>
      </c>
    </row>
    <row r="2487" spans="1:7" x14ac:dyDescent="0.15">
      <c r="A2487" s="26" t="s">
        <v>538</v>
      </c>
      <c r="B2487" s="10">
        <v>42460</v>
      </c>
      <c r="C2487" t="s">
        <v>700</v>
      </c>
      <c r="D2487" s="33">
        <v>240</v>
      </c>
      <c r="E2487" s="27" t="s">
        <v>530</v>
      </c>
      <c r="G2487" s="11">
        <v>5859.4800000000359</v>
      </c>
    </row>
    <row r="2488" spans="1:7" x14ac:dyDescent="0.15">
      <c r="A2488" s="26" t="s">
        <v>538</v>
      </c>
      <c r="B2488" s="10">
        <v>42460</v>
      </c>
      <c r="C2488" t="s">
        <v>545</v>
      </c>
      <c r="D2488" s="33">
        <v>161.46</v>
      </c>
      <c r="E2488" s="27" t="s">
        <v>530</v>
      </c>
      <c r="G2488" s="11">
        <v>5698.0200000000359</v>
      </c>
    </row>
    <row r="2489" spans="1:7" x14ac:dyDescent="0.15">
      <c r="A2489" s="26" t="s">
        <v>538</v>
      </c>
      <c r="B2489" s="10">
        <v>42460</v>
      </c>
      <c r="C2489" t="s">
        <v>555</v>
      </c>
      <c r="D2489" s="33">
        <v>88.27</v>
      </c>
      <c r="E2489" s="27" t="s">
        <v>530</v>
      </c>
      <c r="G2489" s="11">
        <v>5609.7500000000355</v>
      </c>
    </row>
    <row r="2490" spans="1:7" x14ac:dyDescent="0.15">
      <c r="A2490" s="26" t="s">
        <v>538</v>
      </c>
      <c r="B2490" s="10">
        <v>42460</v>
      </c>
      <c r="C2490" t="s">
        <v>569</v>
      </c>
      <c r="D2490" s="33">
        <v>250</v>
      </c>
      <c r="E2490" s="27" t="s">
        <v>530</v>
      </c>
      <c r="G2490" s="11">
        <v>5359.7500000000355</v>
      </c>
    </row>
    <row r="2491" spans="1:7" x14ac:dyDescent="0.15">
      <c r="A2491" s="26" t="s">
        <v>538</v>
      </c>
      <c r="B2491" s="10">
        <v>42460</v>
      </c>
      <c r="C2491" t="s">
        <v>552</v>
      </c>
      <c r="D2491" s="33">
        <v>167.9</v>
      </c>
      <c r="E2491" s="27" t="s">
        <v>530</v>
      </c>
      <c r="G2491" s="11">
        <v>5191.8500000000358</v>
      </c>
    </row>
    <row r="2492" spans="1:7" x14ac:dyDescent="0.15">
      <c r="A2492" s="26" t="s">
        <v>527</v>
      </c>
      <c r="B2492" s="10">
        <v>42461</v>
      </c>
      <c r="C2492" t="s">
        <v>557</v>
      </c>
      <c r="D2492" s="33">
        <v>101.12</v>
      </c>
      <c r="E2492" s="27" t="s">
        <v>530</v>
      </c>
      <c r="G2492" s="11">
        <v>5090.7300000000359</v>
      </c>
    </row>
    <row r="2493" spans="1:7" x14ac:dyDescent="0.15">
      <c r="A2493" s="26" t="s">
        <v>527</v>
      </c>
      <c r="B2493" s="10">
        <v>42465</v>
      </c>
      <c r="C2493" t="s">
        <v>750</v>
      </c>
      <c r="D2493" s="33">
        <v>26.34</v>
      </c>
      <c r="E2493" s="27" t="s">
        <v>530</v>
      </c>
      <c r="G2493" s="11">
        <v>5064.3900000000358</v>
      </c>
    </row>
    <row r="2494" spans="1:7" x14ac:dyDescent="0.15">
      <c r="A2494" s="26" t="s">
        <v>527</v>
      </c>
      <c r="B2494" s="10">
        <v>42465</v>
      </c>
      <c r="C2494" t="s">
        <v>726</v>
      </c>
      <c r="D2494" s="33">
        <v>26.42</v>
      </c>
      <c r="E2494" s="27" t="s">
        <v>530</v>
      </c>
      <c r="G2494" s="11">
        <v>5037.9700000000357</v>
      </c>
    </row>
    <row r="2495" spans="1:7" x14ac:dyDescent="0.15">
      <c r="A2495" s="26" t="s">
        <v>527</v>
      </c>
      <c r="B2495" s="10">
        <v>42465</v>
      </c>
      <c r="C2495" t="s">
        <v>755</v>
      </c>
      <c r="D2495" s="33">
        <v>26.37</v>
      </c>
      <c r="E2495" s="27" t="s">
        <v>530</v>
      </c>
      <c r="G2495" s="11">
        <v>5011.6000000000358</v>
      </c>
    </row>
    <row r="2496" spans="1:7" x14ac:dyDescent="0.15">
      <c r="A2496" s="26" t="s">
        <v>538</v>
      </c>
      <c r="B2496" s="10">
        <v>42465</v>
      </c>
      <c r="C2496" t="s">
        <v>531</v>
      </c>
      <c r="D2496" s="33">
        <v>52.3</v>
      </c>
      <c r="E2496" s="27" t="s">
        <v>530</v>
      </c>
      <c r="G2496" s="11">
        <v>4959.3000000000357</v>
      </c>
    </row>
    <row r="2497" spans="1:7" x14ac:dyDescent="0.15">
      <c r="A2497" s="28" t="s">
        <v>527</v>
      </c>
      <c r="B2497" s="23">
        <v>42468</v>
      </c>
      <c r="C2497" s="22" t="s">
        <v>557</v>
      </c>
      <c r="D2497" s="36">
        <v>161.91</v>
      </c>
      <c r="E2497" s="29" t="s">
        <v>530</v>
      </c>
      <c r="F2497" s="22"/>
      <c r="G2497" s="11">
        <v>4797.3900000000358</v>
      </c>
    </row>
    <row r="2498" spans="1:7" x14ac:dyDescent="0.15">
      <c r="A2498" s="26" t="s">
        <v>536</v>
      </c>
      <c r="B2498" s="10">
        <v>42474</v>
      </c>
      <c r="C2498" t="s">
        <v>537</v>
      </c>
      <c r="D2498" s="33"/>
      <c r="E2498" s="27" t="s">
        <v>530</v>
      </c>
      <c r="F2498">
        <v>1754.05</v>
      </c>
      <c r="G2498" s="11">
        <v>6551.440000000036</v>
      </c>
    </row>
    <row r="2499" spans="1:7" x14ac:dyDescent="0.15">
      <c r="A2499" s="28" t="s">
        <v>536</v>
      </c>
      <c r="B2499" s="23">
        <v>42474</v>
      </c>
      <c r="C2499" s="22" t="s">
        <v>760</v>
      </c>
      <c r="D2499" s="36"/>
      <c r="E2499" s="29" t="s">
        <v>530</v>
      </c>
      <c r="F2499" s="22">
        <v>1200</v>
      </c>
      <c r="G2499" s="11">
        <v>7751.440000000036</v>
      </c>
    </row>
    <row r="2500" spans="1:7" x14ac:dyDescent="0.15">
      <c r="A2500" s="26" t="s">
        <v>527</v>
      </c>
      <c r="B2500" s="10">
        <v>42474</v>
      </c>
      <c r="C2500" t="s">
        <v>539</v>
      </c>
      <c r="D2500" s="33">
        <v>1078</v>
      </c>
      <c r="E2500" s="27" t="s">
        <v>530</v>
      </c>
      <c r="G2500" s="11">
        <v>6673.440000000036</v>
      </c>
    </row>
    <row r="2501" spans="1:7" x14ac:dyDescent="0.15">
      <c r="A2501" s="26" t="s">
        <v>527</v>
      </c>
      <c r="B2501" s="10">
        <v>42476</v>
      </c>
      <c r="C2501" t="s">
        <v>557</v>
      </c>
      <c r="D2501" s="33">
        <v>94.51</v>
      </c>
      <c r="E2501" s="27" t="s">
        <v>530</v>
      </c>
      <c r="G2501" s="11">
        <v>6578.9300000000358</v>
      </c>
    </row>
    <row r="2502" spans="1:7" x14ac:dyDescent="0.15">
      <c r="A2502" s="26" t="s">
        <v>527</v>
      </c>
      <c r="B2502" s="10">
        <v>42477</v>
      </c>
      <c r="C2502" t="s">
        <v>761</v>
      </c>
      <c r="D2502" s="33">
        <v>26.34</v>
      </c>
      <c r="E2502" s="27" t="s">
        <v>530</v>
      </c>
      <c r="G2502" s="11">
        <v>6552.5900000000356</v>
      </c>
    </row>
    <row r="2503" spans="1:7" x14ac:dyDescent="0.15">
      <c r="A2503" s="26" t="s">
        <v>527</v>
      </c>
      <c r="B2503" s="10">
        <v>42477</v>
      </c>
      <c r="C2503" t="s">
        <v>726</v>
      </c>
      <c r="D2503" s="33">
        <v>35.94</v>
      </c>
      <c r="E2503" s="27" t="s">
        <v>530</v>
      </c>
      <c r="G2503" s="11">
        <v>6516.650000000036</v>
      </c>
    </row>
    <row r="2504" spans="1:7" x14ac:dyDescent="0.15">
      <c r="A2504" s="28" t="s">
        <v>538</v>
      </c>
      <c r="B2504" s="23">
        <v>42477</v>
      </c>
      <c r="C2504" s="22" t="s">
        <v>550</v>
      </c>
      <c r="D2504" s="36">
        <v>68.88</v>
      </c>
      <c r="E2504" s="29" t="s">
        <v>530</v>
      </c>
      <c r="F2504" s="22"/>
      <c r="G2504" s="11">
        <v>6447.7700000000359</v>
      </c>
    </row>
    <row r="2505" spans="1:7" x14ac:dyDescent="0.15">
      <c r="A2505" s="26" t="s">
        <v>527</v>
      </c>
      <c r="B2505" s="10">
        <v>42482</v>
      </c>
      <c r="C2505" t="s">
        <v>557</v>
      </c>
      <c r="D2505" s="33">
        <v>117.02</v>
      </c>
      <c r="E2505" s="27" t="s">
        <v>530</v>
      </c>
      <c r="G2505" s="11">
        <v>6330.7500000000355</v>
      </c>
    </row>
    <row r="2506" spans="1:7" x14ac:dyDescent="0.15">
      <c r="A2506" s="26" t="s">
        <v>538</v>
      </c>
      <c r="B2506" s="10">
        <v>42486</v>
      </c>
      <c r="C2506" t="s">
        <v>531</v>
      </c>
      <c r="D2506" s="33">
        <v>49.3</v>
      </c>
      <c r="E2506" s="27" t="s">
        <v>530</v>
      </c>
      <c r="G2506" s="11">
        <v>6281.4500000000353</v>
      </c>
    </row>
    <row r="2507" spans="1:7" x14ac:dyDescent="0.15">
      <c r="A2507" s="26" t="s">
        <v>538</v>
      </c>
      <c r="B2507" s="10">
        <v>42486</v>
      </c>
      <c r="C2507" t="s">
        <v>551</v>
      </c>
      <c r="D2507" s="33">
        <v>62.79</v>
      </c>
      <c r="E2507" s="27" t="s">
        <v>530</v>
      </c>
      <c r="G2507" s="11">
        <v>6218.6600000000353</v>
      </c>
    </row>
    <row r="2508" spans="1:7" x14ac:dyDescent="0.15">
      <c r="A2508" s="26" t="s">
        <v>538</v>
      </c>
      <c r="B2508" s="10">
        <v>42486</v>
      </c>
      <c r="C2508" t="s">
        <v>700</v>
      </c>
      <c r="D2508" s="33">
        <v>240</v>
      </c>
      <c r="E2508" s="27" t="s">
        <v>530</v>
      </c>
      <c r="G2508" s="11">
        <v>5978.6600000000353</v>
      </c>
    </row>
    <row r="2509" spans="1:7" x14ac:dyDescent="0.15">
      <c r="A2509" s="26" t="s">
        <v>538</v>
      </c>
      <c r="B2509" s="10">
        <v>42486</v>
      </c>
      <c r="C2509" t="s">
        <v>552</v>
      </c>
      <c r="D2509" s="33">
        <v>167.72</v>
      </c>
      <c r="E2509" s="27" t="s">
        <v>530</v>
      </c>
      <c r="G2509" s="11">
        <v>5810.9400000000351</v>
      </c>
    </row>
    <row r="2510" spans="1:7" x14ac:dyDescent="0.15">
      <c r="A2510" s="28" t="s">
        <v>536</v>
      </c>
      <c r="B2510" s="23">
        <v>42489</v>
      </c>
      <c r="C2510" s="22" t="s">
        <v>537</v>
      </c>
      <c r="D2510" s="36"/>
      <c r="E2510" s="29" t="s">
        <v>530</v>
      </c>
      <c r="F2510" s="22">
        <v>1754.07</v>
      </c>
      <c r="G2510" s="11">
        <v>7565.0100000000348</v>
      </c>
    </row>
    <row r="2511" spans="1:7" x14ac:dyDescent="0.15">
      <c r="A2511" s="26" t="s">
        <v>538</v>
      </c>
      <c r="B2511" s="10">
        <v>42489</v>
      </c>
      <c r="C2511" t="s">
        <v>585</v>
      </c>
      <c r="D2511" s="33">
        <v>64.650000000000006</v>
      </c>
      <c r="E2511" s="27" t="s">
        <v>530</v>
      </c>
      <c r="G2511" s="11">
        <v>7500.3600000000351</v>
      </c>
    </row>
    <row r="2512" spans="1:7" x14ac:dyDescent="0.15">
      <c r="A2512" s="26" t="s">
        <v>538</v>
      </c>
      <c r="B2512" s="10">
        <v>42489</v>
      </c>
      <c r="C2512" t="s">
        <v>555</v>
      </c>
      <c r="D2512" s="33">
        <v>27.34</v>
      </c>
      <c r="E2512" s="27" t="s">
        <v>530</v>
      </c>
      <c r="G2512" s="11">
        <v>7473.020000000035</v>
      </c>
    </row>
    <row r="2513" spans="1:7" x14ac:dyDescent="0.15">
      <c r="A2513" s="26" t="s">
        <v>538</v>
      </c>
      <c r="B2513" s="10">
        <v>42489</v>
      </c>
      <c r="C2513" t="s">
        <v>569</v>
      </c>
      <c r="D2513" s="33">
        <v>600</v>
      </c>
      <c r="E2513" s="27" t="s">
        <v>530</v>
      </c>
      <c r="G2513" s="11">
        <v>6873.020000000035</v>
      </c>
    </row>
    <row r="2514" spans="1:7" x14ac:dyDescent="0.15">
      <c r="A2514" s="26" t="s">
        <v>527</v>
      </c>
      <c r="B2514" s="10">
        <v>42489</v>
      </c>
      <c r="C2514" t="s">
        <v>557</v>
      </c>
      <c r="D2514" s="33">
        <v>155.31</v>
      </c>
      <c r="E2514" s="27" t="s">
        <v>530</v>
      </c>
      <c r="G2514" s="11">
        <v>6717.7100000000346</v>
      </c>
    </row>
    <row r="2515" spans="1:7" x14ac:dyDescent="0.15">
      <c r="A2515" s="26" t="s">
        <v>527</v>
      </c>
      <c r="B2515" s="10">
        <v>42491</v>
      </c>
      <c r="C2515" t="s">
        <v>750</v>
      </c>
      <c r="D2515" s="33">
        <v>33.64</v>
      </c>
      <c r="E2515" s="27" t="s">
        <v>530</v>
      </c>
      <c r="G2515" s="11">
        <v>6684.0700000000343</v>
      </c>
    </row>
    <row r="2516" spans="1:7" x14ac:dyDescent="0.15">
      <c r="A2516" s="26" t="s">
        <v>527</v>
      </c>
      <c r="B2516" s="10">
        <v>42491</v>
      </c>
      <c r="C2516" t="s">
        <v>726</v>
      </c>
      <c r="D2516" s="33">
        <v>24.93</v>
      </c>
      <c r="E2516" s="27" t="s">
        <v>530</v>
      </c>
      <c r="G2516" s="11">
        <v>6659.140000000034</v>
      </c>
    </row>
    <row r="2517" spans="1:7" x14ac:dyDescent="0.15">
      <c r="A2517" s="26" t="s">
        <v>527</v>
      </c>
      <c r="B2517" s="10">
        <v>42491</v>
      </c>
      <c r="C2517" t="s">
        <v>545</v>
      </c>
      <c r="D2517" s="33">
        <v>143.46</v>
      </c>
      <c r="E2517" s="27" t="s">
        <v>530</v>
      </c>
      <c r="G2517" s="11">
        <v>6515.6800000000339</v>
      </c>
    </row>
    <row r="2518" spans="1:7" x14ac:dyDescent="0.15">
      <c r="A2518" s="26" t="s">
        <v>538</v>
      </c>
      <c r="B2518" s="10">
        <v>42493</v>
      </c>
      <c r="C2518" t="s">
        <v>755</v>
      </c>
      <c r="D2518" s="33">
        <v>25.52</v>
      </c>
      <c r="E2518" s="27" t="s">
        <v>530</v>
      </c>
      <c r="G2518" s="11">
        <v>6490.1600000000335</v>
      </c>
    </row>
    <row r="2519" spans="1:7" x14ac:dyDescent="0.15">
      <c r="A2519" s="26" t="s">
        <v>527</v>
      </c>
      <c r="B2519" s="10">
        <v>42497</v>
      </c>
      <c r="C2519" t="s">
        <v>557</v>
      </c>
      <c r="D2519" s="33">
        <v>206.99</v>
      </c>
      <c r="E2519" s="27" t="s">
        <v>530</v>
      </c>
      <c r="G2519" s="11">
        <v>6283.1700000000337</v>
      </c>
    </row>
    <row r="2520" spans="1:7" x14ac:dyDescent="0.15">
      <c r="A2520" s="26" t="s">
        <v>527</v>
      </c>
      <c r="B2520" s="10">
        <v>42498</v>
      </c>
      <c r="C2520" t="s">
        <v>558</v>
      </c>
      <c r="D2520" s="33">
        <v>81.02</v>
      </c>
      <c r="E2520" s="27" t="s">
        <v>530</v>
      </c>
      <c r="G2520" s="11">
        <v>6202.1500000000333</v>
      </c>
    </row>
    <row r="2521" spans="1:7" x14ac:dyDescent="0.15">
      <c r="A2521" s="26" t="s">
        <v>527</v>
      </c>
      <c r="B2521" s="10">
        <v>42498</v>
      </c>
      <c r="C2521" t="s">
        <v>744</v>
      </c>
      <c r="D2521" s="33">
        <v>50</v>
      </c>
      <c r="E2521" s="27" t="s">
        <v>530</v>
      </c>
      <c r="G2521" s="11">
        <v>6152.1500000000333</v>
      </c>
    </row>
    <row r="2522" spans="1:7" x14ac:dyDescent="0.15">
      <c r="A2522" s="26" t="s">
        <v>527</v>
      </c>
      <c r="B2522" s="10">
        <v>42502</v>
      </c>
      <c r="C2522" t="s">
        <v>750</v>
      </c>
      <c r="D2522" s="33">
        <v>19.37</v>
      </c>
      <c r="E2522" s="27" t="s">
        <v>530</v>
      </c>
      <c r="G2522" s="11">
        <v>6132.7800000000334</v>
      </c>
    </row>
    <row r="2523" spans="1:7" x14ac:dyDescent="0.15">
      <c r="A2523" s="26" t="s">
        <v>527</v>
      </c>
      <c r="B2523" s="10">
        <v>42502</v>
      </c>
      <c r="C2523" t="s">
        <v>707</v>
      </c>
      <c r="D2523" s="33">
        <v>11.93</v>
      </c>
      <c r="E2523" s="27" t="s">
        <v>530</v>
      </c>
      <c r="G2523" s="11">
        <v>6120.8500000000331</v>
      </c>
    </row>
    <row r="2524" spans="1:7" x14ac:dyDescent="0.15">
      <c r="A2524" s="26" t="s">
        <v>527</v>
      </c>
      <c r="B2524" s="10">
        <v>42502</v>
      </c>
      <c r="C2524" t="s">
        <v>762</v>
      </c>
      <c r="D2524" s="33">
        <v>40</v>
      </c>
      <c r="E2524" s="27" t="s">
        <v>530</v>
      </c>
      <c r="G2524" s="11">
        <v>6080.8500000000331</v>
      </c>
    </row>
    <row r="2525" spans="1:7" x14ac:dyDescent="0.15">
      <c r="A2525" s="28" t="s">
        <v>536</v>
      </c>
      <c r="B2525" s="23">
        <v>42504</v>
      </c>
      <c r="C2525" s="22" t="s">
        <v>537</v>
      </c>
      <c r="D2525" s="36"/>
      <c r="E2525" s="29" t="s">
        <v>530</v>
      </c>
      <c r="F2525" s="22">
        <v>1754.08</v>
      </c>
      <c r="G2525" s="11">
        <v>7834.930000000033</v>
      </c>
    </row>
    <row r="2526" spans="1:7" x14ac:dyDescent="0.15">
      <c r="A2526" s="26" t="s">
        <v>538</v>
      </c>
      <c r="B2526" s="10">
        <v>42504</v>
      </c>
      <c r="C2526" t="s">
        <v>539</v>
      </c>
      <c r="D2526" s="33">
        <v>1078</v>
      </c>
      <c r="E2526" s="27" t="s">
        <v>530</v>
      </c>
      <c r="G2526" s="11">
        <v>6756.930000000033</v>
      </c>
    </row>
    <row r="2527" spans="1:7" x14ac:dyDescent="0.15">
      <c r="A2527" s="26" t="s">
        <v>527</v>
      </c>
      <c r="B2527" s="10">
        <v>42505</v>
      </c>
      <c r="C2527" t="s">
        <v>557</v>
      </c>
      <c r="D2527" s="33">
        <v>121.55</v>
      </c>
      <c r="E2527" s="27" t="s">
        <v>530</v>
      </c>
      <c r="G2527" s="11">
        <v>6635.3800000000329</v>
      </c>
    </row>
    <row r="2528" spans="1:7" x14ac:dyDescent="0.15">
      <c r="A2528" s="26" t="s">
        <v>527</v>
      </c>
      <c r="B2528" s="10">
        <v>42505</v>
      </c>
      <c r="C2528" t="s">
        <v>664</v>
      </c>
      <c r="D2528" s="33">
        <v>31.46</v>
      </c>
      <c r="E2528" s="27" t="s">
        <v>530</v>
      </c>
      <c r="G2528" s="11">
        <v>6603.9200000000328</v>
      </c>
    </row>
    <row r="2529" spans="1:7" x14ac:dyDescent="0.15">
      <c r="A2529" s="26" t="s">
        <v>527</v>
      </c>
      <c r="B2529" s="10">
        <v>42512</v>
      </c>
      <c r="C2529" t="s">
        <v>763</v>
      </c>
      <c r="D2529" s="33">
        <v>13.43</v>
      </c>
      <c r="E2529" s="27" t="s">
        <v>530</v>
      </c>
      <c r="G2529" s="11">
        <v>6590.4900000000325</v>
      </c>
    </row>
    <row r="2530" spans="1:7" x14ac:dyDescent="0.15">
      <c r="A2530" s="28" t="s">
        <v>527</v>
      </c>
      <c r="B2530" s="23">
        <v>42512</v>
      </c>
      <c r="C2530" s="22" t="s">
        <v>764</v>
      </c>
      <c r="D2530" s="36">
        <v>19</v>
      </c>
      <c r="E2530" s="29" t="s">
        <v>530</v>
      </c>
      <c r="F2530" s="22"/>
      <c r="G2530" s="11">
        <v>6571.4900000000325</v>
      </c>
    </row>
    <row r="2531" spans="1:7" x14ac:dyDescent="0.15">
      <c r="A2531" s="26" t="s">
        <v>538</v>
      </c>
      <c r="B2531" s="10">
        <v>42512</v>
      </c>
      <c r="C2531" t="s">
        <v>550</v>
      </c>
      <c r="D2531" s="33">
        <v>68.69</v>
      </c>
      <c r="E2531" s="27" t="s">
        <v>530</v>
      </c>
      <c r="G2531" s="11">
        <v>6502.8000000000329</v>
      </c>
    </row>
    <row r="2532" spans="1:7" x14ac:dyDescent="0.15">
      <c r="A2532" s="26" t="s">
        <v>527</v>
      </c>
      <c r="B2532" s="10">
        <v>42512</v>
      </c>
      <c r="C2532" t="s">
        <v>765</v>
      </c>
      <c r="D2532" s="33">
        <v>65</v>
      </c>
      <c r="E2532" s="27" t="s">
        <v>530</v>
      </c>
      <c r="G2532" s="11">
        <v>6437.8000000000329</v>
      </c>
    </row>
    <row r="2533" spans="1:7" x14ac:dyDescent="0.15">
      <c r="A2533" s="28" t="s">
        <v>536</v>
      </c>
      <c r="B2533" s="23">
        <v>42519</v>
      </c>
      <c r="C2533" s="22" t="s">
        <v>537</v>
      </c>
      <c r="D2533" s="36"/>
      <c r="E2533" s="25" t="s">
        <v>530</v>
      </c>
      <c r="F2533" s="22">
        <v>1754.05</v>
      </c>
      <c r="G2533" s="11">
        <v>8191.8500000000331</v>
      </c>
    </row>
    <row r="2534" spans="1:7" x14ac:dyDescent="0.15">
      <c r="A2534" s="26" t="s">
        <v>538</v>
      </c>
      <c r="B2534" s="10">
        <v>42519</v>
      </c>
      <c r="C2534" t="s">
        <v>601</v>
      </c>
      <c r="D2534" s="33">
        <v>64.13</v>
      </c>
      <c r="E2534" s="12" t="s">
        <v>530</v>
      </c>
      <c r="G2534" s="11">
        <v>8127.720000000033</v>
      </c>
    </row>
    <row r="2535" spans="1:7" x14ac:dyDescent="0.15">
      <c r="A2535" s="26" t="s">
        <v>538</v>
      </c>
      <c r="B2535" s="10">
        <v>42519</v>
      </c>
      <c r="C2535" t="s">
        <v>700</v>
      </c>
      <c r="D2535" s="33">
        <v>240</v>
      </c>
      <c r="E2535" s="12" t="s">
        <v>530</v>
      </c>
      <c r="G2535" s="11">
        <v>7887.720000000033</v>
      </c>
    </row>
    <row r="2536" spans="1:7" x14ac:dyDescent="0.15">
      <c r="A2536" s="26" t="s">
        <v>538</v>
      </c>
      <c r="B2536" s="10">
        <v>42519</v>
      </c>
      <c r="C2536" t="s">
        <v>555</v>
      </c>
      <c r="D2536" s="33">
        <v>53.83</v>
      </c>
      <c r="E2536" s="12" t="s">
        <v>530</v>
      </c>
      <c r="G2536" s="11">
        <v>7833.8900000000331</v>
      </c>
    </row>
    <row r="2537" spans="1:7" x14ac:dyDescent="0.15">
      <c r="A2537" s="26" t="s">
        <v>527</v>
      </c>
      <c r="B2537" s="10">
        <v>42519</v>
      </c>
      <c r="C2537" t="s">
        <v>557</v>
      </c>
      <c r="D2537" s="33">
        <v>144.41</v>
      </c>
      <c r="E2537" s="12" t="s">
        <v>530</v>
      </c>
      <c r="G2537" s="11">
        <v>7689.4800000000332</v>
      </c>
    </row>
    <row r="2538" spans="1:7" x14ac:dyDescent="0.15">
      <c r="A2538" s="26" t="s">
        <v>538</v>
      </c>
      <c r="B2538" s="10">
        <v>42520</v>
      </c>
      <c r="C2538" t="s">
        <v>552</v>
      </c>
      <c r="D2538" s="33">
        <v>167.72</v>
      </c>
      <c r="E2538" s="12" t="s">
        <v>530</v>
      </c>
      <c r="G2538" s="11">
        <v>7521.760000000033</v>
      </c>
    </row>
    <row r="2539" spans="1:7" x14ac:dyDescent="0.15">
      <c r="A2539" s="26" t="s">
        <v>538</v>
      </c>
      <c r="B2539" s="10">
        <v>42520</v>
      </c>
      <c r="C2539" t="s">
        <v>569</v>
      </c>
      <c r="D2539" s="33">
        <v>550</v>
      </c>
      <c r="E2539" s="12" t="s">
        <v>530</v>
      </c>
      <c r="G2539" s="11">
        <v>6971.760000000033</v>
      </c>
    </row>
    <row r="2540" spans="1:7" x14ac:dyDescent="0.15">
      <c r="A2540" s="26" t="s">
        <v>527</v>
      </c>
      <c r="B2540" s="10">
        <v>42520</v>
      </c>
      <c r="C2540" t="s">
        <v>765</v>
      </c>
      <c r="D2540" s="33">
        <v>65</v>
      </c>
      <c r="E2540" s="12" t="s">
        <v>530</v>
      </c>
      <c r="G2540" s="11">
        <v>6906.760000000033</v>
      </c>
    </row>
    <row r="2541" spans="1:7" x14ac:dyDescent="0.15">
      <c r="A2541" s="28" t="s">
        <v>527</v>
      </c>
      <c r="B2541" s="23">
        <v>42522</v>
      </c>
      <c r="C2541" s="22" t="s">
        <v>755</v>
      </c>
      <c r="D2541" s="36">
        <v>70.599999999999994</v>
      </c>
      <c r="E2541" s="25" t="s">
        <v>530</v>
      </c>
      <c r="F2541" s="22"/>
      <c r="G2541" s="11">
        <v>6836.1600000000326</v>
      </c>
    </row>
    <row r="2542" spans="1:7" x14ac:dyDescent="0.15">
      <c r="A2542" s="26" t="s">
        <v>527</v>
      </c>
      <c r="B2542" s="10">
        <v>42526</v>
      </c>
      <c r="C2542" t="s">
        <v>766</v>
      </c>
      <c r="D2542" s="33">
        <v>203.27</v>
      </c>
      <c r="E2542" s="12" t="s">
        <v>530</v>
      </c>
      <c r="G2542" s="11">
        <v>6632.8900000000322</v>
      </c>
    </row>
    <row r="2543" spans="1:7" x14ac:dyDescent="0.15">
      <c r="A2543" s="26" t="s">
        <v>527</v>
      </c>
      <c r="B2543" s="10">
        <v>42526</v>
      </c>
      <c r="C2543" t="s">
        <v>750</v>
      </c>
      <c r="D2543" s="33">
        <v>34.25</v>
      </c>
      <c r="E2543" s="12" t="s">
        <v>530</v>
      </c>
      <c r="G2543" s="11">
        <v>6598.6400000000322</v>
      </c>
    </row>
    <row r="2544" spans="1:7" x14ac:dyDescent="0.15">
      <c r="A2544" s="26" t="s">
        <v>527</v>
      </c>
      <c r="B2544" s="10">
        <v>42526</v>
      </c>
      <c r="C2544" t="s">
        <v>610</v>
      </c>
      <c r="D2544" s="33">
        <v>42.28</v>
      </c>
      <c r="E2544" s="12" t="s">
        <v>530</v>
      </c>
      <c r="G2544" s="11">
        <v>6556.3600000000324</v>
      </c>
    </row>
    <row r="2545" spans="1:7" x14ac:dyDescent="0.15">
      <c r="A2545" s="26" t="s">
        <v>527</v>
      </c>
      <c r="B2545" s="10">
        <v>42526</v>
      </c>
      <c r="C2545" t="s">
        <v>531</v>
      </c>
      <c r="D2545" s="33">
        <v>50.8</v>
      </c>
      <c r="E2545" s="12" t="s">
        <v>530</v>
      </c>
      <c r="G2545" s="11">
        <v>6505.5600000000322</v>
      </c>
    </row>
    <row r="2546" spans="1:7" x14ac:dyDescent="0.15">
      <c r="A2546" s="26">
        <v>2501</v>
      </c>
      <c r="B2546" s="10">
        <v>42526</v>
      </c>
      <c r="C2546" t="s">
        <v>767</v>
      </c>
      <c r="D2546" s="33">
        <v>344</v>
      </c>
      <c r="E2546" s="12" t="s">
        <v>530</v>
      </c>
      <c r="G2546" s="11">
        <v>6161.5600000000322</v>
      </c>
    </row>
    <row r="2547" spans="1:7" x14ac:dyDescent="0.15">
      <c r="A2547" s="26" t="s">
        <v>527</v>
      </c>
      <c r="B2547" s="10">
        <v>42527</v>
      </c>
      <c r="C2547" t="s">
        <v>557</v>
      </c>
      <c r="D2547" s="33">
        <v>96.22</v>
      </c>
      <c r="E2547" s="12" t="s">
        <v>530</v>
      </c>
      <c r="G2547" s="11">
        <v>6065.340000000032</v>
      </c>
    </row>
    <row r="2548" spans="1:7" x14ac:dyDescent="0.15">
      <c r="A2548" s="10" t="s">
        <v>527</v>
      </c>
      <c r="B2548" s="10">
        <v>42528</v>
      </c>
      <c r="C2548" t="s">
        <v>629</v>
      </c>
      <c r="D2548" s="33">
        <v>42.38</v>
      </c>
      <c r="E2548" s="12" t="s">
        <v>530</v>
      </c>
      <c r="G2548" s="11">
        <v>6022.9600000000319</v>
      </c>
    </row>
    <row r="2549" spans="1:7" x14ac:dyDescent="0.15">
      <c r="A2549" s="26" t="s">
        <v>527</v>
      </c>
      <c r="B2549" s="10">
        <v>42528</v>
      </c>
      <c r="C2549" t="s">
        <v>664</v>
      </c>
      <c r="D2549" s="33">
        <v>20</v>
      </c>
      <c r="E2549" s="12" t="s">
        <v>530</v>
      </c>
      <c r="G2549" s="11">
        <v>6002.9600000000319</v>
      </c>
    </row>
    <row r="2550" spans="1:7" x14ac:dyDescent="0.15">
      <c r="A2550" s="26" t="s">
        <v>527</v>
      </c>
      <c r="B2550" s="10">
        <v>42533</v>
      </c>
      <c r="C2550" t="s">
        <v>743</v>
      </c>
      <c r="D2550" s="33">
        <v>38</v>
      </c>
      <c r="E2550" s="12" t="s">
        <v>530</v>
      </c>
      <c r="G2550" s="11">
        <v>5964.9600000000319</v>
      </c>
    </row>
    <row r="2551" spans="1:7" x14ac:dyDescent="0.15">
      <c r="A2551" s="26" t="s">
        <v>527</v>
      </c>
      <c r="B2551" s="10">
        <v>42534</v>
      </c>
      <c r="C2551" t="s">
        <v>743</v>
      </c>
      <c r="D2551" s="33">
        <v>38</v>
      </c>
      <c r="E2551" s="12" t="s">
        <v>530</v>
      </c>
      <c r="G2551" s="11">
        <v>5926.9600000000319</v>
      </c>
    </row>
    <row r="2552" spans="1:7" x14ac:dyDescent="0.15">
      <c r="A2552" s="28" t="s">
        <v>536</v>
      </c>
      <c r="B2552" s="23">
        <v>42535</v>
      </c>
      <c r="C2552" s="22" t="s">
        <v>537</v>
      </c>
      <c r="D2552" s="36"/>
      <c r="E2552" s="25" t="s">
        <v>530</v>
      </c>
      <c r="F2552" s="22">
        <v>1754.07</v>
      </c>
      <c r="G2552" s="11">
        <v>7681.0300000000316</v>
      </c>
    </row>
    <row r="2553" spans="1:7" x14ac:dyDescent="0.15">
      <c r="A2553" s="26" t="s">
        <v>538</v>
      </c>
      <c r="B2553" s="10">
        <v>42535</v>
      </c>
      <c r="C2553" t="s">
        <v>539</v>
      </c>
      <c r="D2553" s="33">
        <v>1078</v>
      </c>
      <c r="E2553" s="12" t="s">
        <v>530</v>
      </c>
      <c r="G2553" s="11">
        <v>6603.0300000000316</v>
      </c>
    </row>
    <row r="2554" spans="1:7" x14ac:dyDescent="0.15">
      <c r="A2554" s="26" t="s">
        <v>527</v>
      </c>
      <c r="B2554" s="10">
        <v>42535</v>
      </c>
      <c r="C2554" t="s">
        <v>750</v>
      </c>
      <c r="D2554" s="33">
        <v>42.26</v>
      </c>
      <c r="E2554" s="12" t="s">
        <v>530</v>
      </c>
      <c r="G2554" s="11">
        <v>6560.7700000000314</v>
      </c>
    </row>
    <row r="2555" spans="1:7" x14ac:dyDescent="0.15">
      <c r="A2555" s="26" t="s">
        <v>527</v>
      </c>
      <c r="B2555" s="10">
        <v>42536</v>
      </c>
      <c r="C2555" t="s">
        <v>768</v>
      </c>
      <c r="D2555" s="33">
        <v>4.8</v>
      </c>
      <c r="E2555" s="12" t="s">
        <v>530</v>
      </c>
      <c r="G2555" s="11">
        <v>6555.9700000000312</v>
      </c>
    </row>
    <row r="2556" spans="1:7" x14ac:dyDescent="0.15">
      <c r="A2556" s="28" t="s">
        <v>527</v>
      </c>
      <c r="B2556" s="23">
        <v>42537</v>
      </c>
      <c r="C2556" s="22" t="s">
        <v>726</v>
      </c>
      <c r="D2556" s="36">
        <v>19</v>
      </c>
      <c r="E2556" s="25" t="s">
        <v>530</v>
      </c>
      <c r="F2556" s="22"/>
      <c r="G2556" s="11">
        <v>6536.9700000000312</v>
      </c>
    </row>
    <row r="2557" spans="1:7" x14ac:dyDescent="0.15">
      <c r="A2557" s="26" t="s">
        <v>538</v>
      </c>
      <c r="B2557" s="10">
        <v>42537</v>
      </c>
      <c r="C2557" t="s">
        <v>550</v>
      </c>
      <c r="D2557" s="33">
        <v>32.94</v>
      </c>
      <c r="E2557" s="12" t="s">
        <v>530</v>
      </c>
      <c r="G2557" s="11">
        <v>6504.0300000000316</v>
      </c>
    </row>
    <row r="2558" spans="1:7" x14ac:dyDescent="0.15">
      <c r="A2558" s="26" t="s">
        <v>527</v>
      </c>
      <c r="B2558" s="10">
        <v>42540</v>
      </c>
      <c r="C2558" t="s">
        <v>629</v>
      </c>
      <c r="D2558" s="33">
        <v>122.92</v>
      </c>
      <c r="E2558" s="12" t="s">
        <v>530</v>
      </c>
      <c r="G2558" s="11">
        <v>6381.1100000000315</v>
      </c>
    </row>
    <row r="2559" spans="1:7" x14ac:dyDescent="0.15">
      <c r="A2559" s="26" t="s">
        <v>527</v>
      </c>
      <c r="B2559" s="10">
        <v>42540</v>
      </c>
      <c r="C2559" t="s">
        <v>557</v>
      </c>
      <c r="D2559" s="33">
        <v>200.4</v>
      </c>
      <c r="E2559" s="12" t="s">
        <v>530</v>
      </c>
      <c r="G2559" s="11">
        <v>6180.7100000000319</v>
      </c>
    </row>
    <row r="2560" spans="1:7" x14ac:dyDescent="0.15">
      <c r="A2560" s="26" t="s">
        <v>527</v>
      </c>
      <c r="B2560" s="10">
        <v>42547</v>
      </c>
      <c r="C2560" t="s">
        <v>762</v>
      </c>
      <c r="D2560" s="33">
        <v>54</v>
      </c>
      <c r="E2560" s="12" t="s">
        <v>530</v>
      </c>
      <c r="G2560" s="11">
        <v>6126.7100000000319</v>
      </c>
    </row>
    <row r="2561" spans="1:7" x14ac:dyDescent="0.15">
      <c r="A2561" s="26" t="s">
        <v>527</v>
      </c>
      <c r="B2561" s="10">
        <v>42548</v>
      </c>
      <c r="C2561" t="s">
        <v>557</v>
      </c>
      <c r="D2561" s="33">
        <v>136.16999999999999</v>
      </c>
      <c r="E2561" s="12" t="s">
        <v>530</v>
      </c>
      <c r="G2561" s="11">
        <v>5990.5400000000318</v>
      </c>
    </row>
    <row r="2562" spans="1:7" x14ac:dyDescent="0.15">
      <c r="A2562" s="26" t="s">
        <v>536</v>
      </c>
      <c r="B2562" s="10">
        <v>42550</v>
      </c>
      <c r="C2562" t="s">
        <v>537</v>
      </c>
      <c r="D2562" s="33"/>
      <c r="E2562" s="12" t="s">
        <v>530</v>
      </c>
      <c r="F2562">
        <v>1754.06</v>
      </c>
      <c r="G2562" s="11">
        <v>7744.6000000000313</v>
      </c>
    </row>
    <row r="2563" spans="1:7" x14ac:dyDescent="0.15">
      <c r="A2563" s="26" t="s">
        <v>538</v>
      </c>
      <c r="B2563" s="10">
        <v>42552</v>
      </c>
      <c r="C2563" t="s">
        <v>755</v>
      </c>
      <c r="D2563" s="33">
        <v>19.93</v>
      </c>
      <c r="E2563" s="12" t="s">
        <v>530</v>
      </c>
      <c r="G2563" s="11">
        <v>7724.670000000031</v>
      </c>
    </row>
    <row r="2564" spans="1:7" x14ac:dyDescent="0.15">
      <c r="A2564" s="26" t="s">
        <v>538</v>
      </c>
      <c r="B2564" s="10">
        <v>42553</v>
      </c>
      <c r="C2564" t="s">
        <v>585</v>
      </c>
      <c r="D2564" s="33">
        <v>61.04</v>
      </c>
      <c r="E2564" s="12" t="s">
        <v>530</v>
      </c>
      <c r="G2564" s="11">
        <v>7663.630000000031</v>
      </c>
    </row>
    <row r="2565" spans="1:7" x14ac:dyDescent="0.15">
      <c r="A2565" s="26" t="s">
        <v>538</v>
      </c>
      <c r="B2565" s="10">
        <v>42553</v>
      </c>
      <c r="C2565" t="s">
        <v>700</v>
      </c>
      <c r="D2565" s="33">
        <v>240</v>
      </c>
      <c r="E2565" s="12" t="s">
        <v>530</v>
      </c>
      <c r="G2565" s="11">
        <v>7423.630000000031</v>
      </c>
    </row>
    <row r="2566" spans="1:7" x14ac:dyDescent="0.15">
      <c r="A2566" s="26" t="s">
        <v>538</v>
      </c>
      <c r="B2566" s="10">
        <v>42553</v>
      </c>
      <c r="C2566" t="s">
        <v>555</v>
      </c>
      <c r="D2566" s="33">
        <v>16.760000000000002</v>
      </c>
      <c r="E2566" s="12" t="s">
        <v>530</v>
      </c>
      <c r="G2566" s="11">
        <v>7406.8700000000308</v>
      </c>
    </row>
    <row r="2567" spans="1:7" x14ac:dyDescent="0.15">
      <c r="A2567" s="26" t="s">
        <v>538</v>
      </c>
      <c r="B2567" s="10">
        <v>42553</v>
      </c>
      <c r="C2567" t="s">
        <v>552</v>
      </c>
      <c r="D2567" s="33">
        <v>167.72</v>
      </c>
      <c r="E2567" s="12" t="s">
        <v>530</v>
      </c>
      <c r="G2567" s="11">
        <v>7239.1500000000306</v>
      </c>
    </row>
    <row r="2568" spans="1:7" x14ac:dyDescent="0.15">
      <c r="A2568" s="26" t="s">
        <v>538</v>
      </c>
      <c r="B2568" s="10">
        <v>42553</v>
      </c>
      <c r="C2568" t="s">
        <v>569</v>
      </c>
      <c r="D2568" s="33">
        <v>1200</v>
      </c>
      <c r="E2568" s="12" t="s">
        <v>530</v>
      </c>
      <c r="G2568" s="11">
        <v>6039.1500000000306</v>
      </c>
    </row>
    <row r="2569" spans="1:7" x14ac:dyDescent="0.15">
      <c r="A2569" s="26" t="s">
        <v>527</v>
      </c>
      <c r="B2569" s="10">
        <v>42553</v>
      </c>
      <c r="C2569" t="s">
        <v>557</v>
      </c>
      <c r="D2569" s="33">
        <v>11.76</v>
      </c>
      <c r="E2569" s="12" t="s">
        <v>530</v>
      </c>
      <c r="G2569" s="11">
        <v>6027.3900000000303</v>
      </c>
    </row>
    <row r="2570" spans="1:7" x14ac:dyDescent="0.15">
      <c r="A2570" s="26" t="s">
        <v>527</v>
      </c>
      <c r="B2570" s="10">
        <v>42553</v>
      </c>
      <c r="C2570" t="s">
        <v>557</v>
      </c>
      <c r="D2570" s="33">
        <v>76.81</v>
      </c>
      <c r="E2570" s="12" t="s">
        <v>530</v>
      </c>
      <c r="G2570" s="11">
        <v>5950.5800000000299</v>
      </c>
    </row>
    <row r="2571" spans="1:7" x14ac:dyDescent="0.15">
      <c r="A2571" s="28" t="s">
        <v>527</v>
      </c>
      <c r="B2571" s="23">
        <v>42556</v>
      </c>
      <c r="C2571" s="22" t="s">
        <v>750</v>
      </c>
      <c r="D2571" s="36">
        <v>4.29</v>
      </c>
      <c r="E2571" s="25" t="s">
        <v>530</v>
      </c>
      <c r="F2571" s="22"/>
      <c r="G2571" s="11">
        <v>5946.29000000003</v>
      </c>
    </row>
    <row r="2572" spans="1:7" x14ac:dyDescent="0.15">
      <c r="A2572" s="26" t="s">
        <v>527</v>
      </c>
      <c r="B2572" s="10">
        <v>42560</v>
      </c>
      <c r="C2572" t="s">
        <v>726</v>
      </c>
      <c r="D2572" s="33">
        <v>27.48</v>
      </c>
      <c r="E2572" s="12" t="s">
        <v>530</v>
      </c>
      <c r="G2572" s="11">
        <v>5918.8100000000304</v>
      </c>
    </row>
    <row r="2573" spans="1:7" x14ac:dyDescent="0.15">
      <c r="A2573" s="26" t="s">
        <v>538</v>
      </c>
      <c r="B2573" s="10">
        <v>42560</v>
      </c>
      <c r="C2573" t="s">
        <v>531</v>
      </c>
      <c r="D2573" s="33">
        <v>50.8</v>
      </c>
      <c r="E2573" s="12" t="s">
        <v>530</v>
      </c>
      <c r="G2573" s="11">
        <v>5868.0100000000302</v>
      </c>
    </row>
    <row r="2574" spans="1:7" x14ac:dyDescent="0.15">
      <c r="A2574" s="26" t="s">
        <v>527</v>
      </c>
      <c r="B2574" s="10">
        <v>42561</v>
      </c>
      <c r="C2574" t="s">
        <v>558</v>
      </c>
      <c r="D2574" s="33">
        <v>21.27</v>
      </c>
      <c r="E2574" s="12" t="s">
        <v>530</v>
      </c>
      <c r="G2574" s="11">
        <v>5846.7400000000298</v>
      </c>
    </row>
    <row r="2575" spans="1:7" x14ac:dyDescent="0.15">
      <c r="A2575" s="26" t="s">
        <v>527</v>
      </c>
      <c r="B2575" s="10">
        <v>42561</v>
      </c>
      <c r="C2575" t="s">
        <v>744</v>
      </c>
      <c r="D2575" s="33">
        <v>50</v>
      </c>
      <c r="E2575" s="12" t="s">
        <v>530</v>
      </c>
      <c r="G2575" s="11">
        <v>5796.7400000000298</v>
      </c>
    </row>
    <row r="2576" spans="1:7" x14ac:dyDescent="0.15">
      <c r="A2576" s="26" t="s">
        <v>527</v>
      </c>
      <c r="B2576" s="10">
        <v>42561</v>
      </c>
      <c r="C2576" t="s">
        <v>557</v>
      </c>
      <c r="D2576" s="33">
        <v>110.72</v>
      </c>
      <c r="E2576" s="12" t="s">
        <v>530</v>
      </c>
      <c r="G2576" s="11">
        <v>5686.0200000000295</v>
      </c>
    </row>
    <row r="2577" spans="1:7" x14ac:dyDescent="0.15">
      <c r="A2577" s="26" t="s">
        <v>527</v>
      </c>
      <c r="B2577" s="10">
        <v>42561</v>
      </c>
      <c r="C2577" t="s">
        <v>629</v>
      </c>
      <c r="D2577" s="33">
        <v>179.1</v>
      </c>
      <c r="E2577" s="12" t="s">
        <v>530</v>
      </c>
      <c r="G2577" s="11">
        <v>5506.9200000000292</v>
      </c>
    </row>
    <row r="2578" spans="1:7" x14ac:dyDescent="0.15">
      <c r="A2578" s="26" t="s">
        <v>527</v>
      </c>
      <c r="B2578" s="10">
        <v>42562</v>
      </c>
      <c r="C2578" t="s">
        <v>626</v>
      </c>
      <c r="D2578" s="33">
        <v>27</v>
      </c>
      <c r="E2578" s="12" t="s">
        <v>530</v>
      </c>
      <c r="G2578" s="11">
        <v>5479.9200000000292</v>
      </c>
    </row>
    <row r="2579" spans="1:7" x14ac:dyDescent="0.15">
      <c r="A2579" s="26" t="s">
        <v>536</v>
      </c>
      <c r="B2579" s="10">
        <v>42565</v>
      </c>
      <c r="C2579" t="s">
        <v>537</v>
      </c>
      <c r="D2579" s="33"/>
      <c r="E2579" s="12" t="s">
        <v>530</v>
      </c>
      <c r="F2579">
        <v>1785.28</v>
      </c>
      <c r="G2579" s="11">
        <v>7265.2000000000289</v>
      </c>
    </row>
    <row r="2580" spans="1:7" x14ac:dyDescent="0.15">
      <c r="A2580" s="26" t="s">
        <v>538</v>
      </c>
      <c r="B2580" s="10">
        <v>42568</v>
      </c>
      <c r="C2580" t="s">
        <v>539</v>
      </c>
      <c r="D2580" s="33">
        <v>1078</v>
      </c>
      <c r="E2580" s="12" t="s">
        <v>530</v>
      </c>
      <c r="G2580" s="11">
        <v>6187.2000000000289</v>
      </c>
    </row>
    <row r="2581" spans="1:7" x14ac:dyDescent="0.15">
      <c r="A2581" s="26" t="s">
        <v>527</v>
      </c>
      <c r="B2581" s="10">
        <v>42568</v>
      </c>
      <c r="C2581" t="s">
        <v>750</v>
      </c>
      <c r="D2581" s="33">
        <v>41.28</v>
      </c>
      <c r="E2581" s="12" t="s">
        <v>530</v>
      </c>
      <c r="G2581" s="11">
        <v>6145.9200000000292</v>
      </c>
    </row>
    <row r="2582" spans="1:7" x14ac:dyDescent="0.15">
      <c r="A2582" s="26" t="s">
        <v>527</v>
      </c>
      <c r="B2582" s="10">
        <v>42569</v>
      </c>
      <c r="C2582" t="s">
        <v>557</v>
      </c>
      <c r="D2582" s="33">
        <v>145.43</v>
      </c>
      <c r="E2582" s="12" t="s">
        <v>530</v>
      </c>
      <c r="G2582" s="11">
        <v>6000.4900000000289</v>
      </c>
    </row>
    <row r="2583" spans="1:7" x14ac:dyDescent="0.15">
      <c r="A2583" s="28" t="s">
        <v>527</v>
      </c>
      <c r="B2583" s="23">
        <v>42573</v>
      </c>
      <c r="C2583" s="22" t="s">
        <v>750</v>
      </c>
      <c r="D2583" s="36">
        <v>25.08</v>
      </c>
      <c r="E2583" s="25" t="s">
        <v>530</v>
      </c>
      <c r="F2583" s="22"/>
      <c r="G2583" s="11">
        <v>5975.410000000029</v>
      </c>
    </row>
    <row r="2584" spans="1:7" x14ac:dyDescent="0.15">
      <c r="A2584" s="26" t="s">
        <v>527</v>
      </c>
      <c r="B2584" s="10">
        <v>42575</v>
      </c>
      <c r="C2584" t="s">
        <v>550</v>
      </c>
      <c r="D2584" s="33">
        <v>20.25</v>
      </c>
      <c r="E2584" s="12" t="s">
        <v>530</v>
      </c>
      <c r="G2584" s="11">
        <v>5955.160000000029</v>
      </c>
    </row>
    <row r="2585" spans="1:7" x14ac:dyDescent="0.15">
      <c r="A2585" s="26" t="s">
        <v>527</v>
      </c>
      <c r="B2585" s="10">
        <v>42575</v>
      </c>
      <c r="C2585" t="s">
        <v>557</v>
      </c>
      <c r="D2585" s="33">
        <v>137.61000000000001</v>
      </c>
      <c r="E2585" s="12" t="s">
        <v>530</v>
      </c>
      <c r="G2585" s="11">
        <v>5817.5500000000293</v>
      </c>
    </row>
    <row r="2586" spans="1:7" x14ac:dyDescent="0.15">
      <c r="A2586" s="26" t="s">
        <v>527</v>
      </c>
      <c r="B2586" s="10">
        <v>42581</v>
      </c>
      <c r="C2586" t="s">
        <v>726</v>
      </c>
      <c r="D2586" s="33">
        <v>23.24</v>
      </c>
      <c r="E2586" s="12" t="s">
        <v>530</v>
      </c>
      <c r="G2586" s="11">
        <v>5794.3100000000295</v>
      </c>
    </row>
    <row r="2587" spans="1:7" x14ac:dyDescent="0.15">
      <c r="A2587" s="26" t="s">
        <v>527</v>
      </c>
      <c r="B2587" s="10">
        <v>42581</v>
      </c>
      <c r="C2587" t="s">
        <v>769</v>
      </c>
      <c r="D2587" s="33">
        <v>20.39</v>
      </c>
      <c r="E2587" s="12" t="s">
        <v>530</v>
      </c>
      <c r="G2587" s="11">
        <v>5773.9200000000292</v>
      </c>
    </row>
    <row r="2588" spans="1:7" x14ac:dyDescent="0.15">
      <c r="A2588" s="28" t="s">
        <v>527</v>
      </c>
      <c r="B2588" s="23">
        <v>42581</v>
      </c>
      <c r="C2588" s="22" t="s">
        <v>537</v>
      </c>
      <c r="D2588" s="36"/>
      <c r="E2588" s="25" t="s">
        <v>530</v>
      </c>
      <c r="F2588" s="22">
        <v>1763.52</v>
      </c>
      <c r="G2588" s="11">
        <v>7537.4400000000296</v>
      </c>
    </row>
    <row r="2589" spans="1:7" x14ac:dyDescent="0.15">
      <c r="A2589" s="26" t="s">
        <v>538</v>
      </c>
      <c r="B2589" s="10">
        <v>42581</v>
      </c>
      <c r="C2589" t="s">
        <v>601</v>
      </c>
      <c r="D2589" s="33">
        <v>65.069999999999993</v>
      </c>
      <c r="E2589" s="12" t="s">
        <v>530</v>
      </c>
      <c r="G2589" s="11">
        <v>7472.3700000000299</v>
      </c>
    </row>
    <row r="2590" spans="1:7" x14ac:dyDescent="0.15">
      <c r="A2590" s="26" t="s">
        <v>538</v>
      </c>
      <c r="B2590" s="10">
        <v>42581</v>
      </c>
      <c r="C2590" t="s">
        <v>700</v>
      </c>
      <c r="D2590" s="33">
        <v>240</v>
      </c>
      <c r="E2590" s="12" t="s">
        <v>530</v>
      </c>
      <c r="G2590" s="11">
        <v>7232.3700000000299</v>
      </c>
    </row>
    <row r="2591" spans="1:7" x14ac:dyDescent="0.15">
      <c r="A2591" s="26" t="s">
        <v>538</v>
      </c>
      <c r="B2591" s="10">
        <v>42581</v>
      </c>
      <c r="C2591" t="s">
        <v>551</v>
      </c>
      <c r="D2591" s="33">
        <v>62.79</v>
      </c>
      <c r="E2591" s="12" t="s">
        <v>530</v>
      </c>
      <c r="G2591" s="11">
        <v>7169.5800000000299</v>
      </c>
    </row>
    <row r="2592" spans="1:7" x14ac:dyDescent="0.15">
      <c r="A2592" s="26" t="s">
        <v>538</v>
      </c>
      <c r="B2592" s="10">
        <v>42581</v>
      </c>
      <c r="C2592" t="s">
        <v>555</v>
      </c>
      <c r="D2592" s="33">
        <v>42.7</v>
      </c>
      <c r="E2592" s="12" t="s">
        <v>530</v>
      </c>
      <c r="G2592" s="11">
        <v>7126.8800000000301</v>
      </c>
    </row>
    <row r="2593" spans="1:7" x14ac:dyDescent="0.15">
      <c r="A2593" s="26" t="s">
        <v>538</v>
      </c>
      <c r="B2593" s="10">
        <v>42581</v>
      </c>
      <c r="C2593" t="s">
        <v>552</v>
      </c>
      <c r="D2593" s="33">
        <v>168.95</v>
      </c>
      <c r="E2593" s="12" t="s">
        <v>530</v>
      </c>
      <c r="G2593" s="11">
        <v>6957.9300000000303</v>
      </c>
    </row>
    <row r="2594" spans="1:7" x14ac:dyDescent="0.15">
      <c r="A2594" s="26" t="s">
        <v>538</v>
      </c>
      <c r="B2594" s="10">
        <v>42581</v>
      </c>
      <c r="C2594" t="s">
        <v>770</v>
      </c>
      <c r="D2594" s="33">
        <v>53</v>
      </c>
      <c r="E2594" s="12" t="s">
        <v>530</v>
      </c>
      <c r="G2594" s="11">
        <v>6904.9300000000303</v>
      </c>
    </row>
    <row r="2595" spans="1:7" x14ac:dyDescent="0.15">
      <c r="A2595" s="26" t="s">
        <v>538</v>
      </c>
      <c r="B2595" s="10">
        <v>42581</v>
      </c>
      <c r="C2595" t="s">
        <v>569</v>
      </c>
      <c r="D2595" s="33">
        <v>752</v>
      </c>
      <c r="E2595" s="12" t="s">
        <v>530</v>
      </c>
      <c r="G2595" s="11">
        <v>6152.9300000000303</v>
      </c>
    </row>
    <row r="2596" spans="1:7" x14ac:dyDescent="0.15">
      <c r="A2596" s="26" t="s">
        <v>527</v>
      </c>
      <c r="B2596" s="10">
        <v>42581</v>
      </c>
      <c r="C2596" t="s">
        <v>629</v>
      </c>
      <c r="D2596" s="33">
        <v>74.7</v>
      </c>
      <c r="E2596" s="12" t="s">
        <v>530</v>
      </c>
      <c r="G2596" s="11">
        <v>6078.2300000000305</v>
      </c>
    </row>
    <row r="2597" spans="1:7" x14ac:dyDescent="0.15">
      <c r="A2597" s="26" t="s">
        <v>527</v>
      </c>
      <c r="B2597" s="10">
        <v>42581</v>
      </c>
      <c r="C2597" t="s">
        <v>557</v>
      </c>
      <c r="D2597" s="33">
        <v>116.43</v>
      </c>
      <c r="E2597" s="12" t="s">
        <v>530</v>
      </c>
      <c r="G2597" s="11">
        <v>5961.8000000000302</v>
      </c>
    </row>
    <row r="2598" spans="1:7" x14ac:dyDescent="0.15">
      <c r="A2598" s="26" t="s">
        <v>527</v>
      </c>
      <c r="B2598" s="10">
        <v>42581</v>
      </c>
      <c r="C2598" t="s">
        <v>771</v>
      </c>
      <c r="D2598" s="33">
        <v>48.63</v>
      </c>
      <c r="E2598" s="12" t="s">
        <v>530</v>
      </c>
      <c r="G2598" s="11">
        <v>5913.1700000000301</v>
      </c>
    </row>
    <row r="2599" spans="1:7" x14ac:dyDescent="0.15">
      <c r="A2599" s="26" t="s">
        <v>527</v>
      </c>
      <c r="B2599" s="10">
        <v>42583</v>
      </c>
      <c r="C2599" t="s">
        <v>750</v>
      </c>
      <c r="D2599" s="33">
        <v>41.87</v>
      </c>
      <c r="E2599" s="12" t="s">
        <v>530</v>
      </c>
      <c r="G2599" s="11">
        <v>5871.3000000000302</v>
      </c>
    </row>
    <row r="2600" spans="1:7" x14ac:dyDescent="0.15">
      <c r="A2600" s="28" t="s">
        <v>527</v>
      </c>
      <c r="B2600" s="23">
        <v>42584</v>
      </c>
      <c r="C2600" s="22" t="s">
        <v>755</v>
      </c>
      <c r="D2600" s="36">
        <v>20.6</v>
      </c>
      <c r="E2600" s="25" t="s">
        <v>530</v>
      </c>
      <c r="F2600" s="22"/>
      <c r="G2600" s="11">
        <v>5850.7000000000298</v>
      </c>
    </row>
    <row r="2601" spans="1:7" x14ac:dyDescent="0.15">
      <c r="A2601" s="26" t="s">
        <v>527</v>
      </c>
      <c r="B2601" s="10">
        <v>42589</v>
      </c>
      <c r="C2601" t="s">
        <v>557</v>
      </c>
      <c r="D2601" s="33">
        <v>196.44</v>
      </c>
      <c r="E2601" s="12" t="s">
        <v>530</v>
      </c>
      <c r="G2601" s="11">
        <v>5654.2600000000302</v>
      </c>
    </row>
    <row r="2602" spans="1:7" x14ac:dyDescent="0.15">
      <c r="A2602" s="26" t="s">
        <v>538</v>
      </c>
      <c r="B2602" s="10">
        <v>42589</v>
      </c>
      <c r="C2602" t="s">
        <v>531</v>
      </c>
      <c r="D2602" s="33">
        <v>50.8</v>
      </c>
      <c r="E2602" s="12" t="s">
        <v>530</v>
      </c>
      <c r="G2602" s="11">
        <v>5603.46000000003</v>
      </c>
    </row>
    <row r="2603" spans="1:7" x14ac:dyDescent="0.15">
      <c r="A2603" s="26" t="s">
        <v>527</v>
      </c>
      <c r="B2603" s="10">
        <v>42590</v>
      </c>
      <c r="C2603" t="s">
        <v>557</v>
      </c>
      <c r="D2603" s="33">
        <v>73</v>
      </c>
      <c r="E2603" s="12" t="s">
        <v>530</v>
      </c>
      <c r="G2603" s="11">
        <v>5530.46000000003</v>
      </c>
    </row>
    <row r="2604" spans="1:7" x14ac:dyDescent="0.15">
      <c r="A2604" s="26" t="s">
        <v>527</v>
      </c>
      <c r="B2604" s="10">
        <v>42590</v>
      </c>
      <c r="C2604" t="s">
        <v>545</v>
      </c>
      <c r="D2604" s="33">
        <v>22.47</v>
      </c>
      <c r="E2604" s="12" t="s">
        <v>530</v>
      </c>
      <c r="G2604" s="11">
        <v>5507.9900000000298</v>
      </c>
    </row>
    <row r="2605" spans="1:7" x14ac:dyDescent="0.15">
      <c r="A2605" s="26" t="s">
        <v>527</v>
      </c>
      <c r="B2605" s="10">
        <v>42591</v>
      </c>
      <c r="C2605" t="s">
        <v>750</v>
      </c>
      <c r="D2605" s="33">
        <v>19.989999999999998</v>
      </c>
      <c r="E2605" s="12" t="s">
        <v>530</v>
      </c>
      <c r="G2605" s="11">
        <v>5488.00000000003</v>
      </c>
    </row>
    <row r="2606" spans="1:7" x14ac:dyDescent="0.15">
      <c r="A2606" s="28" t="s">
        <v>536</v>
      </c>
      <c r="B2606" s="23">
        <v>42596</v>
      </c>
      <c r="C2606" s="22" t="s">
        <v>537</v>
      </c>
      <c r="D2606" s="36"/>
      <c r="E2606" s="25" t="s">
        <v>530</v>
      </c>
      <c r="F2606" s="22">
        <v>1763.51</v>
      </c>
      <c r="G2606" s="11">
        <v>7251.5100000000302</v>
      </c>
    </row>
    <row r="2607" spans="1:7" x14ac:dyDescent="0.15">
      <c r="A2607" s="26" t="s">
        <v>538</v>
      </c>
      <c r="B2607" s="10">
        <v>42596</v>
      </c>
      <c r="C2607" t="s">
        <v>539</v>
      </c>
      <c r="D2607" s="33">
        <v>1078</v>
      </c>
      <c r="E2607" s="12" t="s">
        <v>530</v>
      </c>
      <c r="G2607" s="11">
        <v>6173.5100000000302</v>
      </c>
    </row>
    <row r="2608" spans="1:7" x14ac:dyDescent="0.15">
      <c r="A2608" s="26" t="s">
        <v>527</v>
      </c>
      <c r="B2608" s="10">
        <v>42596</v>
      </c>
      <c r="C2608" t="s">
        <v>726</v>
      </c>
      <c r="D2608" s="33">
        <v>61.4</v>
      </c>
      <c r="E2608" s="12" t="s">
        <v>530</v>
      </c>
      <c r="G2608" s="11">
        <v>6112.1100000000306</v>
      </c>
    </row>
    <row r="2609" spans="1:7" x14ac:dyDescent="0.15">
      <c r="A2609" s="26" t="s">
        <v>527</v>
      </c>
      <c r="B2609" s="10">
        <v>42596</v>
      </c>
      <c r="C2609" t="s">
        <v>558</v>
      </c>
      <c r="D2609" s="33">
        <v>14.32</v>
      </c>
      <c r="E2609" s="12" t="s">
        <v>530</v>
      </c>
      <c r="G2609" s="11">
        <v>6097.7900000000309</v>
      </c>
    </row>
    <row r="2610" spans="1:7" x14ac:dyDescent="0.15">
      <c r="A2610" s="26" t="s">
        <v>527</v>
      </c>
      <c r="B2610" s="10">
        <v>42596</v>
      </c>
      <c r="C2610" t="s">
        <v>557</v>
      </c>
      <c r="D2610" s="33">
        <v>127.64</v>
      </c>
      <c r="E2610" s="12" t="s">
        <v>530</v>
      </c>
      <c r="G2610" s="11">
        <v>5970.1500000000306</v>
      </c>
    </row>
    <row r="2611" spans="1:7" x14ac:dyDescent="0.15">
      <c r="A2611" s="26" t="s">
        <v>538</v>
      </c>
      <c r="B2611" s="10">
        <v>42596</v>
      </c>
      <c r="C2611" t="s">
        <v>550</v>
      </c>
      <c r="D2611" s="33">
        <v>17.940000000000001</v>
      </c>
      <c r="E2611" s="12" t="s">
        <v>530</v>
      </c>
      <c r="G2611" s="11">
        <v>5952.210000000031</v>
      </c>
    </row>
    <row r="2612" spans="1:7" x14ac:dyDescent="0.15">
      <c r="A2612" s="26" t="s">
        <v>527</v>
      </c>
      <c r="B2612" s="10">
        <v>42603</v>
      </c>
      <c r="C2612" t="s">
        <v>750</v>
      </c>
      <c r="D2612" s="33">
        <v>40.43</v>
      </c>
      <c r="E2612" s="12" t="s">
        <v>530</v>
      </c>
      <c r="G2612" s="11">
        <v>5911.7800000000307</v>
      </c>
    </row>
    <row r="2613" spans="1:7" x14ac:dyDescent="0.15">
      <c r="A2613" s="26" t="s">
        <v>527</v>
      </c>
      <c r="B2613" s="10">
        <v>42603</v>
      </c>
      <c r="C2613" t="s">
        <v>557</v>
      </c>
      <c r="D2613" s="33">
        <v>131.82</v>
      </c>
      <c r="E2613" s="12" t="s">
        <v>530</v>
      </c>
      <c r="G2613" s="11">
        <v>5779.960000000031</v>
      </c>
    </row>
    <row r="2614" spans="1:7" x14ac:dyDescent="0.15">
      <c r="A2614" s="26" t="s">
        <v>527</v>
      </c>
      <c r="B2614" s="10">
        <v>42604</v>
      </c>
      <c r="C2614" t="s">
        <v>558</v>
      </c>
      <c r="D2614" s="33">
        <v>2.4</v>
      </c>
      <c r="E2614" s="12" t="s">
        <v>530</v>
      </c>
      <c r="G2614" s="11">
        <v>5777.5600000000313</v>
      </c>
    </row>
    <row r="2615" spans="1:7" x14ac:dyDescent="0.15">
      <c r="A2615" s="26" t="s">
        <v>527</v>
      </c>
      <c r="B2615" s="10">
        <v>42604</v>
      </c>
      <c r="C2615" t="s">
        <v>771</v>
      </c>
      <c r="D2615" s="33">
        <v>6.78</v>
      </c>
      <c r="E2615" s="12" t="s">
        <v>530</v>
      </c>
      <c r="G2615" s="11">
        <v>5770.7800000000316</v>
      </c>
    </row>
    <row r="2616" spans="1:7" x14ac:dyDescent="0.15">
      <c r="A2616" s="26" t="s">
        <v>527</v>
      </c>
      <c r="B2616" s="10">
        <v>42605</v>
      </c>
      <c r="C2616" t="s">
        <v>558</v>
      </c>
      <c r="D2616" s="33">
        <v>11.65</v>
      </c>
      <c r="E2616" s="12" t="s">
        <v>530</v>
      </c>
      <c r="G2616" s="11">
        <v>5759.1300000000319</v>
      </c>
    </row>
    <row r="2617" spans="1:7" x14ac:dyDescent="0.15">
      <c r="A2617" s="26" t="s">
        <v>527</v>
      </c>
      <c r="B2617" s="10">
        <v>42607</v>
      </c>
      <c r="C2617" t="s">
        <v>763</v>
      </c>
      <c r="D2617" s="33">
        <v>31.75</v>
      </c>
      <c r="E2617" s="12" t="s">
        <v>530</v>
      </c>
      <c r="G2617" s="11">
        <v>5727.3800000000319</v>
      </c>
    </row>
    <row r="2618" spans="1:7" x14ac:dyDescent="0.15">
      <c r="A2618" s="26" t="s">
        <v>527</v>
      </c>
      <c r="B2618" s="10">
        <v>42607</v>
      </c>
      <c r="C2618" t="s">
        <v>629</v>
      </c>
      <c r="D2618" s="33">
        <v>10.68</v>
      </c>
      <c r="E2618" s="12" t="s">
        <v>530</v>
      </c>
      <c r="G2618" s="11">
        <v>5716.7000000000317</v>
      </c>
    </row>
    <row r="2619" spans="1:7" x14ac:dyDescent="0.15">
      <c r="A2619" s="26" t="s">
        <v>527</v>
      </c>
      <c r="B2619" s="10">
        <v>42607</v>
      </c>
      <c r="C2619" t="s">
        <v>557</v>
      </c>
      <c r="D2619" s="33">
        <v>47.05</v>
      </c>
      <c r="E2619" s="12" t="s">
        <v>530</v>
      </c>
      <c r="G2619" s="11">
        <v>5669.6500000000315</v>
      </c>
    </row>
    <row r="2620" spans="1:7" x14ac:dyDescent="0.15">
      <c r="A2620" s="26" t="s">
        <v>527</v>
      </c>
      <c r="B2620" s="10">
        <v>42607</v>
      </c>
      <c r="C2620" t="s">
        <v>750</v>
      </c>
      <c r="D2620" s="33">
        <v>40.61</v>
      </c>
      <c r="E2620" s="12" t="s">
        <v>530</v>
      </c>
      <c r="G2620" s="11">
        <v>5629.0400000000318</v>
      </c>
    </row>
    <row r="2621" spans="1:7" x14ac:dyDescent="0.15">
      <c r="A2621" s="26" t="s">
        <v>527</v>
      </c>
      <c r="B2621" s="10">
        <v>42609</v>
      </c>
      <c r="C2621" t="s">
        <v>772</v>
      </c>
      <c r="D2621" s="33">
        <v>66.290000000000006</v>
      </c>
      <c r="E2621" s="12" t="s">
        <v>530</v>
      </c>
      <c r="G2621" s="11">
        <v>5562.7500000000318</v>
      </c>
    </row>
    <row r="2622" spans="1:7" x14ac:dyDescent="0.15">
      <c r="A2622" s="28" t="s">
        <v>527</v>
      </c>
      <c r="B2622" s="23">
        <v>42609</v>
      </c>
      <c r="C2622" s="22" t="s">
        <v>557</v>
      </c>
      <c r="D2622" s="36">
        <v>97.2</v>
      </c>
      <c r="E2622" s="25" t="s">
        <v>530</v>
      </c>
      <c r="F2622" s="22"/>
      <c r="G2622" s="11">
        <v>5465.550000000032</v>
      </c>
    </row>
    <row r="2623" spans="1:7" x14ac:dyDescent="0.15">
      <c r="A2623" s="26" t="s">
        <v>538</v>
      </c>
      <c r="B2623" s="10">
        <v>42609</v>
      </c>
      <c r="C2623" t="s">
        <v>585</v>
      </c>
      <c r="D2623" s="33">
        <v>60.28</v>
      </c>
      <c r="E2623" s="12" t="s">
        <v>530</v>
      </c>
      <c r="G2623" s="11">
        <v>5405.2700000000323</v>
      </c>
    </row>
    <row r="2624" spans="1:7" x14ac:dyDescent="0.15">
      <c r="A2624" s="26" t="s">
        <v>527</v>
      </c>
      <c r="B2624" s="10">
        <v>42610</v>
      </c>
      <c r="C2624" t="s">
        <v>771</v>
      </c>
      <c r="D2624" s="33">
        <v>45.27</v>
      </c>
      <c r="E2624" s="12" t="s">
        <v>530</v>
      </c>
      <c r="G2624" s="11">
        <v>5360.0000000000318</v>
      </c>
    </row>
    <row r="2625" spans="1:7" x14ac:dyDescent="0.15">
      <c r="A2625" s="26" t="s">
        <v>527</v>
      </c>
      <c r="B2625" s="10">
        <v>42611</v>
      </c>
      <c r="C2625" t="s">
        <v>726</v>
      </c>
      <c r="D2625" s="33">
        <v>14.84</v>
      </c>
      <c r="E2625" s="12" t="s">
        <v>530</v>
      </c>
      <c r="G2625" s="11">
        <v>5345.1600000000317</v>
      </c>
    </row>
    <row r="2626" spans="1:7" x14ac:dyDescent="0.15">
      <c r="A2626" s="28" t="s">
        <v>536</v>
      </c>
      <c r="B2626" s="23">
        <v>42611</v>
      </c>
      <c r="C2626" s="22" t="s">
        <v>537</v>
      </c>
      <c r="D2626" s="36"/>
      <c r="E2626" s="25" t="s">
        <v>530</v>
      </c>
      <c r="F2626" s="22">
        <v>1763.52</v>
      </c>
      <c r="G2626" s="11">
        <v>7108.6800000000312</v>
      </c>
    </row>
    <row r="2627" spans="1:7" x14ac:dyDescent="0.15">
      <c r="A2627" s="26" t="s">
        <v>538</v>
      </c>
      <c r="B2627" s="10">
        <v>42611</v>
      </c>
      <c r="C2627" t="s">
        <v>700</v>
      </c>
      <c r="D2627" s="33">
        <v>240</v>
      </c>
      <c r="E2627" s="12" t="s">
        <v>530</v>
      </c>
      <c r="G2627" s="11">
        <v>6868.6800000000312</v>
      </c>
    </row>
    <row r="2628" spans="1:7" x14ac:dyDescent="0.15">
      <c r="A2628" s="26" t="s">
        <v>538</v>
      </c>
      <c r="B2628" s="10">
        <v>42611</v>
      </c>
      <c r="C2628" t="s">
        <v>555</v>
      </c>
      <c r="D2628" s="33">
        <v>27.35</v>
      </c>
      <c r="E2628" s="12" t="s">
        <v>530</v>
      </c>
      <c r="G2628" s="11">
        <v>6841.3300000000309</v>
      </c>
    </row>
    <row r="2629" spans="1:7" x14ac:dyDescent="0.15">
      <c r="A2629" s="26" t="s">
        <v>538</v>
      </c>
      <c r="B2629" s="10">
        <v>42611</v>
      </c>
      <c r="C2629" t="s">
        <v>552</v>
      </c>
      <c r="D2629" s="33">
        <v>161.26</v>
      </c>
      <c r="E2629" s="12" t="s">
        <v>530</v>
      </c>
      <c r="G2629" s="11">
        <v>6680.0700000000306</v>
      </c>
    </row>
    <row r="2630" spans="1:7" x14ac:dyDescent="0.15">
      <c r="A2630" s="26" t="s">
        <v>538</v>
      </c>
      <c r="B2630" s="10">
        <v>42611</v>
      </c>
      <c r="C2630" t="s">
        <v>569</v>
      </c>
      <c r="D2630" s="33">
        <v>530</v>
      </c>
      <c r="E2630" s="12" t="s">
        <v>530</v>
      </c>
      <c r="G2630" s="11">
        <v>6150.0700000000306</v>
      </c>
    </row>
    <row r="2631" spans="1:7" x14ac:dyDescent="0.15">
      <c r="A2631" s="22" t="s">
        <v>538</v>
      </c>
      <c r="B2631" s="23">
        <v>42614</v>
      </c>
      <c r="C2631" s="22" t="s">
        <v>755</v>
      </c>
      <c r="D2631" s="36">
        <v>20.59</v>
      </c>
      <c r="E2631" s="25" t="s">
        <v>530</v>
      </c>
      <c r="F2631" s="22"/>
      <c r="G2631" s="11">
        <v>6129.4800000000305</v>
      </c>
    </row>
    <row r="2632" spans="1:7" x14ac:dyDescent="0.15">
      <c r="A2632" s="26" t="s">
        <v>527</v>
      </c>
      <c r="B2632" s="10">
        <v>42617</v>
      </c>
      <c r="C2632" t="s">
        <v>773</v>
      </c>
      <c r="D2632" s="33">
        <v>32.840000000000003</v>
      </c>
      <c r="E2632" s="12" t="s">
        <v>530</v>
      </c>
      <c r="G2632" s="11">
        <v>6096.6400000000303</v>
      </c>
    </row>
    <row r="2633" spans="1:7" x14ac:dyDescent="0.15">
      <c r="A2633" s="26" t="s">
        <v>527</v>
      </c>
      <c r="B2633" s="10">
        <v>42617</v>
      </c>
      <c r="C2633" t="s">
        <v>576</v>
      </c>
      <c r="D2633" s="33">
        <v>11.43</v>
      </c>
      <c r="E2633" s="12" t="s">
        <v>530</v>
      </c>
      <c r="G2633" s="11">
        <v>6085.21000000003</v>
      </c>
    </row>
    <row r="2634" spans="1:7" x14ac:dyDescent="0.15">
      <c r="A2634" s="26" t="s">
        <v>527</v>
      </c>
      <c r="B2634" s="10">
        <v>42617</v>
      </c>
      <c r="C2634" t="s">
        <v>528</v>
      </c>
      <c r="D2634" s="33">
        <v>42.94</v>
      </c>
      <c r="E2634" s="12" t="s">
        <v>530</v>
      </c>
      <c r="G2634" s="11">
        <v>6042.2700000000304</v>
      </c>
    </row>
    <row r="2635" spans="1:7" x14ac:dyDescent="0.15">
      <c r="A2635" s="26" t="s">
        <v>527</v>
      </c>
      <c r="B2635" s="10">
        <v>42618</v>
      </c>
      <c r="C2635" t="s">
        <v>558</v>
      </c>
      <c r="D2635" s="33">
        <v>70.31</v>
      </c>
      <c r="E2635" s="12" t="s">
        <v>530</v>
      </c>
      <c r="G2635" s="11">
        <v>5971.96000000003</v>
      </c>
    </row>
    <row r="2636" spans="1:7" x14ac:dyDescent="0.15">
      <c r="A2636" s="26" t="s">
        <v>527</v>
      </c>
      <c r="B2636" s="10">
        <v>42618</v>
      </c>
      <c r="C2636" t="s">
        <v>557</v>
      </c>
      <c r="D2636" s="33">
        <v>116.64</v>
      </c>
      <c r="E2636" s="12" t="s">
        <v>530</v>
      </c>
      <c r="G2636" s="11">
        <v>5855.3200000000297</v>
      </c>
    </row>
    <row r="2637" spans="1:7" x14ac:dyDescent="0.15">
      <c r="A2637" s="26" t="s">
        <v>527</v>
      </c>
      <c r="B2637" s="10">
        <v>42620</v>
      </c>
      <c r="C2637" t="s">
        <v>726</v>
      </c>
      <c r="D2637" s="33">
        <v>34.9</v>
      </c>
      <c r="E2637" s="12" t="s">
        <v>530</v>
      </c>
      <c r="G2637" s="11">
        <v>5820.4200000000301</v>
      </c>
    </row>
    <row r="2638" spans="1:7" x14ac:dyDescent="0.15">
      <c r="A2638">
        <v>2502</v>
      </c>
      <c r="B2638" s="10">
        <v>42620</v>
      </c>
      <c r="C2638" t="s">
        <v>774</v>
      </c>
      <c r="D2638" s="33">
        <v>75</v>
      </c>
      <c r="E2638" s="12" t="s">
        <v>530</v>
      </c>
      <c r="G2638" s="11">
        <v>5745.4200000000301</v>
      </c>
    </row>
    <row r="2639" spans="1:7" x14ac:dyDescent="0.15">
      <c r="A2639" t="s">
        <v>527</v>
      </c>
      <c r="B2639" s="10">
        <v>42625</v>
      </c>
      <c r="C2639" t="s">
        <v>557</v>
      </c>
      <c r="D2639" s="33">
        <v>87.39</v>
      </c>
      <c r="E2639" s="12" t="s">
        <v>530</v>
      </c>
      <c r="G2639" s="11">
        <v>5658.0300000000298</v>
      </c>
    </row>
    <row r="2640" spans="1:7" x14ac:dyDescent="0.15">
      <c r="A2640" t="s">
        <v>538</v>
      </c>
      <c r="B2640" s="10">
        <v>42625</v>
      </c>
      <c r="C2640" t="s">
        <v>531</v>
      </c>
      <c r="D2640" s="33">
        <v>50.8</v>
      </c>
      <c r="E2640" s="12" t="s">
        <v>530</v>
      </c>
      <c r="G2640" s="11">
        <v>5607.2300000000296</v>
      </c>
    </row>
    <row r="2641" spans="1:7" x14ac:dyDescent="0.15">
      <c r="A2641" t="s">
        <v>527</v>
      </c>
      <c r="B2641" s="10">
        <v>42626</v>
      </c>
      <c r="C2641" t="s">
        <v>529</v>
      </c>
      <c r="D2641" s="33">
        <v>50.85</v>
      </c>
      <c r="E2641" s="12" t="s">
        <v>530</v>
      </c>
      <c r="G2641" s="11">
        <v>5556.3800000000292</v>
      </c>
    </row>
    <row r="2642" spans="1:7" x14ac:dyDescent="0.15">
      <c r="A2642" s="22" t="s">
        <v>536</v>
      </c>
      <c r="B2642" s="23">
        <v>42627</v>
      </c>
      <c r="C2642" s="22" t="s">
        <v>537</v>
      </c>
      <c r="D2642" s="36"/>
      <c r="E2642" s="25" t="s">
        <v>530</v>
      </c>
      <c r="F2642" s="22">
        <v>1741.75</v>
      </c>
      <c r="G2642" s="11">
        <v>7298.1300000000292</v>
      </c>
    </row>
    <row r="2643" spans="1:7" x14ac:dyDescent="0.15">
      <c r="A2643" t="s">
        <v>538</v>
      </c>
      <c r="B2643" s="10">
        <v>42627</v>
      </c>
      <c r="C2643" t="s">
        <v>539</v>
      </c>
      <c r="D2643" s="33">
        <v>1078</v>
      </c>
      <c r="E2643" s="12" t="s">
        <v>530</v>
      </c>
      <c r="G2643" s="11">
        <v>6220.1300000000292</v>
      </c>
    </row>
    <row r="2644" spans="1:7" x14ac:dyDescent="0.15">
      <c r="A2644" t="s">
        <v>538</v>
      </c>
      <c r="B2644" s="10">
        <v>42631</v>
      </c>
      <c r="C2644" t="s">
        <v>550</v>
      </c>
      <c r="D2644" s="33">
        <v>16.8</v>
      </c>
      <c r="E2644" s="12" t="s">
        <v>530</v>
      </c>
      <c r="G2644" s="11">
        <v>6203.330000000029</v>
      </c>
    </row>
    <row r="2645" spans="1:7" x14ac:dyDescent="0.15">
      <c r="A2645" t="s">
        <v>527</v>
      </c>
      <c r="B2645" s="10">
        <v>42631</v>
      </c>
      <c r="C2645" t="s">
        <v>629</v>
      </c>
      <c r="D2645" s="33">
        <v>40.57</v>
      </c>
      <c r="E2645" s="12" t="s">
        <v>530</v>
      </c>
      <c r="G2645" s="11">
        <v>6162.7600000000293</v>
      </c>
    </row>
    <row r="2646" spans="1:7" x14ac:dyDescent="0.15">
      <c r="A2646" t="s">
        <v>527</v>
      </c>
      <c r="B2646" s="10">
        <v>42631</v>
      </c>
      <c r="C2646" t="s">
        <v>557</v>
      </c>
      <c r="D2646" s="33">
        <v>175.57</v>
      </c>
      <c r="E2646" s="12" t="s">
        <v>530</v>
      </c>
      <c r="G2646" s="11">
        <v>5987.1900000000296</v>
      </c>
    </row>
    <row r="2647" spans="1:7" x14ac:dyDescent="0.15">
      <c r="A2647" t="s">
        <v>536</v>
      </c>
      <c r="B2647" s="10">
        <v>42631</v>
      </c>
      <c r="C2647" t="s">
        <v>775</v>
      </c>
      <c r="D2647" s="33"/>
      <c r="E2647" s="12" t="s">
        <v>530</v>
      </c>
      <c r="F2647">
        <v>13.77</v>
      </c>
      <c r="G2647" s="11">
        <v>6000.96000000003</v>
      </c>
    </row>
    <row r="2648" spans="1:7" x14ac:dyDescent="0.15">
      <c r="A2648" t="s">
        <v>527</v>
      </c>
      <c r="B2648" s="10">
        <v>42631</v>
      </c>
      <c r="C2648" t="s">
        <v>545</v>
      </c>
      <c r="D2648" s="33">
        <v>58.73</v>
      </c>
      <c r="E2648" s="12" t="s">
        <v>530</v>
      </c>
      <c r="G2648" s="11">
        <v>5942.2300000000305</v>
      </c>
    </row>
    <row r="2649" spans="1:7" x14ac:dyDescent="0.15">
      <c r="A2649" t="s">
        <v>527</v>
      </c>
      <c r="B2649" s="10">
        <v>42633</v>
      </c>
      <c r="C2649" t="s">
        <v>726</v>
      </c>
      <c r="D2649" s="33">
        <v>31.8</v>
      </c>
      <c r="E2649" s="12" t="s">
        <v>530</v>
      </c>
      <c r="G2649" s="11">
        <v>5910.4300000000303</v>
      </c>
    </row>
    <row r="2650" spans="1:7" x14ac:dyDescent="0.15">
      <c r="A2650" s="22" t="s">
        <v>527</v>
      </c>
      <c r="B2650" s="23">
        <v>42634</v>
      </c>
      <c r="C2650" s="22" t="s">
        <v>630</v>
      </c>
      <c r="D2650" s="36">
        <v>16.73</v>
      </c>
      <c r="E2650" s="25" t="s">
        <v>530</v>
      </c>
      <c r="F2650" s="22"/>
      <c r="G2650" s="11">
        <v>5893.7000000000307</v>
      </c>
    </row>
    <row r="2651" spans="1:7" x14ac:dyDescent="0.15">
      <c r="A2651" t="s">
        <v>527</v>
      </c>
      <c r="B2651" s="10">
        <v>42638</v>
      </c>
      <c r="C2651" t="s">
        <v>776</v>
      </c>
      <c r="D2651" s="33">
        <v>64.63</v>
      </c>
      <c r="E2651" s="12" t="s">
        <v>530</v>
      </c>
      <c r="G2651" s="11">
        <v>5829.0700000000306</v>
      </c>
    </row>
    <row r="2652" spans="1:7" x14ac:dyDescent="0.15">
      <c r="A2652" t="s">
        <v>527</v>
      </c>
      <c r="B2652" s="10">
        <v>42638</v>
      </c>
      <c r="C2652" t="s">
        <v>557</v>
      </c>
      <c r="D2652" s="33">
        <v>129.56</v>
      </c>
      <c r="E2652" s="12" t="s">
        <v>530</v>
      </c>
      <c r="G2652" s="11">
        <v>5699.5100000000302</v>
      </c>
    </row>
    <row r="2653" spans="1:7" x14ac:dyDescent="0.15">
      <c r="A2653" t="s">
        <v>527</v>
      </c>
      <c r="B2653" s="10">
        <v>42638</v>
      </c>
      <c r="C2653" t="s">
        <v>558</v>
      </c>
      <c r="D2653" s="33">
        <v>24.25</v>
      </c>
      <c r="E2653" s="12" t="s">
        <v>530</v>
      </c>
      <c r="G2653" s="11">
        <v>5675.2600000000302</v>
      </c>
    </row>
    <row r="2654" spans="1:7" x14ac:dyDescent="0.15">
      <c r="A2654">
        <v>2503</v>
      </c>
      <c r="B2654" s="10">
        <v>42638</v>
      </c>
      <c r="C2654" t="s">
        <v>774</v>
      </c>
      <c r="D2654" s="33">
        <v>245</v>
      </c>
      <c r="E2654" s="12" t="s">
        <v>530</v>
      </c>
      <c r="G2654" s="11">
        <v>5430.2600000000302</v>
      </c>
    </row>
    <row r="2655" spans="1:7" x14ac:dyDescent="0.15">
      <c r="A2655" s="22" t="s">
        <v>536</v>
      </c>
      <c r="B2655" s="23">
        <v>42642</v>
      </c>
      <c r="C2655" s="22" t="s">
        <v>537</v>
      </c>
      <c r="D2655" s="36"/>
      <c r="E2655" s="25" t="s">
        <v>530</v>
      </c>
      <c r="F2655" s="22">
        <v>1741.75</v>
      </c>
      <c r="G2655" s="11">
        <v>7172.0100000000302</v>
      </c>
    </row>
    <row r="2656" spans="1:7" x14ac:dyDescent="0.15">
      <c r="A2656" t="s">
        <v>538</v>
      </c>
      <c r="B2656" s="10">
        <v>42642</v>
      </c>
      <c r="C2656" t="s">
        <v>585</v>
      </c>
      <c r="D2656" s="33">
        <v>62.78</v>
      </c>
      <c r="E2656" s="12" t="s">
        <v>530</v>
      </c>
      <c r="G2656" s="11">
        <v>7109.2300000000305</v>
      </c>
    </row>
    <row r="2657" spans="1:7" x14ac:dyDescent="0.15">
      <c r="A2657" t="s">
        <v>538</v>
      </c>
      <c r="B2657" s="10">
        <v>42642</v>
      </c>
      <c r="C2657" t="s">
        <v>700</v>
      </c>
      <c r="D2657" s="33">
        <v>240</v>
      </c>
      <c r="E2657" s="12" t="s">
        <v>530</v>
      </c>
      <c r="G2657" s="11">
        <v>6869.2300000000305</v>
      </c>
    </row>
    <row r="2658" spans="1:7" x14ac:dyDescent="0.15">
      <c r="A2658" t="s">
        <v>538</v>
      </c>
      <c r="B2658" s="10">
        <v>42642</v>
      </c>
      <c r="C2658" t="s">
        <v>545</v>
      </c>
      <c r="D2658" s="33">
        <v>383.82</v>
      </c>
      <c r="E2658" s="12" t="s">
        <v>530</v>
      </c>
      <c r="G2658" s="11">
        <v>6485.4100000000308</v>
      </c>
    </row>
    <row r="2659" spans="1:7" x14ac:dyDescent="0.15">
      <c r="A2659" t="s">
        <v>538</v>
      </c>
      <c r="B2659" s="10">
        <v>42642</v>
      </c>
      <c r="C2659" t="s">
        <v>555</v>
      </c>
      <c r="D2659" s="33">
        <v>16.760000000000002</v>
      </c>
      <c r="E2659" s="12" t="s">
        <v>530</v>
      </c>
      <c r="G2659" s="11">
        <v>6468.6500000000306</v>
      </c>
    </row>
    <row r="2660" spans="1:7" x14ac:dyDescent="0.15">
      <c r="A2660" t="s">
        <v>538</v>
      </c>
      <c r="B2660" s="10">
        <v>42642</v>
      </c>
      <c r="C2660" t="s">
        <v>552</v>
      </c>
      <c r="D2660" s="33">
        <v>161.26</v>
      </c>
      <c r="E2660" s="12" t="s">
        <v>530</v>
      </c>
      <c r="G2660" s="11">
        <v>6307.3900000000303</v>
      </c>
    </row>
    <row r="2661" spans="1:7" x14ac:dyDescent="0.15">
      <c r="A2661" t="s">
        <v>538</v>
      </c>
      <c r="B2661" s="10">
        <v>42642</v>
      </c>
      <c r="C2661" t="s">
        <v>569</v>
      </c>
      <c r="D2661" s="33">
        <v>150</v>
      </c>
      <c r="E2661" s="12" t="s">
        <v>530</v>
      </c>
      <c r="G2661" s="11">
        <v>6157.3900000000303</v>
      </c>
    </row>
    <row r="2662" spans="1:7" x14ac:dyDescent="0.15">
      <c r="A2662" t="s">
        <v>527</v>
      </c>
      <c r="B2662" s="10">
        <v>42645</v>
      </c>
      <c r="C2662" t="s">
        <v>557</v>
      </c>
      <c r="D2662" s="33">
        <v>19.96</v>
      </c>
      <c r="E2662" s="12" t="s">
        <v>530</v>
      </c>
      <c r="G2662" s="11">
        <v>6137.4300000000303</v>
      </c>
    </row>
    <row r="2663" spans="1:7" x14ac:dyDescent="0.15">
      <c r="A2663" t="s">
        <v>527</v>
      </c>
      <c r="B2663" s="10">
        <v>42645</v>
      </c>
      <c r="C2663" t="s">
        <v>629</v>
      </c>
      <c r="D2663" s="33">
        <v>42.38</v>
      </c>
      <c r="E2663" s="12" t="s">
        <v>530</v>
      </c>
      <c r="G2663" s="11">
        <v>6095.0500000000302</v>
      </c>
    </row>
    <row r="2664" spans="1:7" x14ac:dyDescent="0.15">
      <c r="A2664" t="s">
        <v>527</v>
      </c>
      <c r="B2664" s="10">
        <v>42645</v>
      </c>
      <c r="C2664" t="s">
        <v>558</v>
      </c>
      <c r="D2664" s="33">
        <v>111.66</v>
      </c>
      <c r="E2664" s="12" t="s">
        <v>530</v>
      </c>
      <c r="G2664" s="11">
        <v>5983.3900000000303</v>
      </c>
    </row>
    <row r="2665" spans="1:7" x14ac:dyDescent="0.15">
      <c r="A2665" t="s">
        <v>527</v>
      </c>
      <c r="B2665" s="10">
        <v>42645</v>
      </c>
      <c r="C2665" t="s">
        <v>777</v>
      </c>
      <c r="D2665" s="33">
        <v>44.48</v>
      </c>
      <c r="E2665" s="12" t="s">
        <v>530</v>
      </c>
      <c r="G2665" s="11">
        <v>5938.9100000000308</v>
      </c>
    </row>
    <row r="2666" spans="1:7" x14ac:dyDescent="0.15">
      <c r="A2666" s="10" t="s">
        <v>527</v>
      </c>
      <c r="B2666" s="10">
        <v>42646</v>
      </c>
      <c r="C2666" t="s">
        <v>778</v>
      </c>
      <c r="D2666" s="33">
        <v>2.64</v>
      </c>
      <c r="E2666" s="12" t="s">
        <v>530</v>
      </c>
      <c r="G2666" s="11">
        <v>5936.2700000000304</v>
      </c>
    </row>
    <row r="2667" spans="1:7" x14ac:dyDescent="0.15">
      <c r="A2667" t="s">
        <v>527</v>
      </c>
      <c r="B2667" s="10">
        <v>42646</v>
      </c>
      <c r="C2667" t="s">
        <v>605</v>
      </c>
      <c r="D2667" s="33">
        <v>35</v>
      </c>
      <c r="E2667" s="12" t="s">
        <v>530</v>
      </c>
      <c r="G2667" s="11">
        <v>5901.2700000000304</v>
      </c>
    </row>
    <row r="2668" spans="1:7" x14ac:dyDescent="0.15">
      <c r="A2668" t="s">
        <v>527</v>
      </c>
      <c r="B2668" s="10">
        <v>42649</v>
      </c>
      <c r="C2668" t="s">
        <v>750</v>
      </c>
      <c r="D2668" s="33">
        <v>8.77</v>
      </c>
      <c r="E2668" s="12" t="s">
        <v>530</v>
      </c>
      <c r="G2668" s="11">
        <v>5892.50000000003</v>
      </c>
    </row>
    <row r="2669" spans="1:7" x14ac:dyDescent="0.15">
      <c r="A2669" t="s">
        <v>527</v>
      </c>
      <c r="B2669" s="10">
        <v>42652</v>
      </c>
      <c r="C2669" t="s">
        <v>557</v>
      </c>
      <c r="D2669" s="33">
        <v>74.239999999999995</v>
      </c>
      <c r="E2669" s="12" t="s">
        <v>530</v>
      </c>
      <c r="G2669" s="11">
        <v>5818.2600000000302</v>
      </c>
    </row>
    <row r="2670" spans="1:7" x14ac:dyDescent="0.15">
      <c r="A2670" t="s">
        <v>527</v>
      </c>
      <c r="B2670" s="10">
        <v>42652</v>
      </c>
      <c r="C2670" t="s">
        <v>629</v>
      </c>
      <c r="D2670" s="33">
        <v>25.43</v>
      </c>
      <c r="E2670" s="12" t="s">
        <v>530</v>
      </c>
      <c r="G2670" s="11">
        <v>5792.8300000000299</v>
      </c>
    </row>
    <row r="2671" spans="1:7" x14ac:dyDescent="0.15">
      <c r="A2671" t="s">
        <v>527</v>
      </c>
      <c r="B2671" s="10">
        <v>42652</v>
      </c>
      <c r="C2671" t="s">
        <v>558</v>
      </c>
      <c r="D2671" s="33">
        <v>52.36</v>
      </c>
      <c r="E2671" s="12" t="s">
        <v>530</v>
      </c>
      <c r="G2671" s="11">
        <v>5740.4700000000303</v>
      </c>
    </row>
    <row r="2672" spans="1:7" x14ac:dyDescent="0.15">
      <c r="A2672" s="22" t="s">
        <v>527</v>
      </c>
      <c r="B2672" s="23">
        <v>42652</v>
      </c>
      <c r="C2672" s="22" t="s">
        <v>528</v>
      </c>
      <c r="D2672" s="36">
        <v>42.44</v>
      </c>
      <c r="E2672" s="25" t="s">
        <v>530</v>
      </c>
      <c r="F2672" s="22"/>
      <c r="G2672" s="11">
        <v>5698.0300000000307</v>
      </c>
    </row>
    <row r="2673" spans="1:7" x14ac:dyDescent="0.15">
      <c r="A2673" t="s">
        <v>538</v>
      </c>
      <c r="B2673" s="10">
        <v>42656</v>
      </c>
      <c r="C2673" t="s">
        <v>531</v>
      </c>
      <c r="D2673" s="33">
        <v>50.8</v>
      </c>
      <c r="E2673" s="12" t="s">
        <v>530</v>
      </c>
      <c r="G2673" s="11">
        <v>5647.2300000000305</v>
      </c>
    </row>
    <row r="2674" spans="1:7" x14ac:dyDescent="0.15">
      <c r="A2674" t="s">
        <v>538</v>
      </c>
      <c r="B2674" s="10">
        <v>42656</v>
      </c>
      <c r="C2674" t="s">
        <v>539</v>
      </c>
      <c r="D2674" s="33">
        <v>1078</v>
      </c>
      <c r="E2674" s="12" t="s">
        <v>530</v>
      </c>
      <c r="G2674" s="11">
        <v>4569.2300000000305</v>
      </c>
    </row>
    <row r="2675" spans="1:7" x14ac:dyDescent="0.15">
      <c r="A2675" t="s">
        <v>536</v>
      </c>
      <c r="B2675" s="10">
        <v>42657</v>
      </c>
      <c r="C2675" t="s">
        <v>537</v>
      </c>
      <c r="D2675" s="33"/>
      <c r="E2675" s="12" t="s">
        <v>530</v>
      </c>
      <c r="F2675">
        <v>1741.73</v>
      </c>
      <c r="G2675" s="11">
        <v>6310.96000000003</v>
      </c>
    </row>
    <row r="2676" spans="1:7" x14ac:dyDescent="0.15">
      <c r="A2676" t="s">
        <v>527</v>
      </c>
      <c r="B2676" s="10">
        <v>42659</v>
      </c>
      <c r="C2676" t="s">
        <v>629</v>
      </c>
      <c r="D2676" s="33">
        <v>43.44</v>
      </c>
      <c r="E2676" s="12" t="s">
        <v>530</v>
      </c>
      <c r="G2676" s="11">
        <v>6267.5200000000304</v>
      </c>
    </row>
    <row r="2677" spans="1:7" x14ac:dyDescent="0.15">
      <c r="A2677" t="s">
        <v>527</v>
      </c>
      <c r="B2677" s="10">
        <v>42659</v>
      </c>
      <c r="C2677" t="s">
        <v>557</v>
      </c>
      <c r="D2677" s="33">
        <v>111.97</v>
      </c>
      <c r="E2677" s="12" t="s">
        <v>530</v>
      </c>
      <c r="G2677" s="11">
        <v>6155.5500000000302</v>
      </c>
    </row>
    <row r="2678" spans="1:7" x14ac:dyDescent="0.15">
      <c r="A2678" t="s">
        <v>527</v>
      </c>
      <c r="B2678" s="10">
        <v>42659</v>
      </c>
      <c r="C2678" t="s">
        <v>779</v>
      </c>
      <c r="D2678" s="33">
        <v>97.65</v>
      </c>
      <c r="E2678" s="12" t="s">
        <v>530</v>
      </c>
      <c r="G2678" s="11">
        <v>6057.9000000000306</v>
      </c>
    </row>
    <row r="2679" spans="1:7" x14ac:dyDescent="0.15">
      <c r="A2679" t="s">
        <v>527</v>
      </c>
      <c r="B2679" s="10">
        <v>42660</v>
      </c>
      <c r="C2679" t="s">
        <v>558</v>
      </c>
      <c r="D2679" s="33">
        <v>12.44</v>
      </c>
      <c r="E2679" s="12" t="s">
        <v>530</v>
      </c>
      <c r="G2679" s="11">
        <v>6045.460000000031</v>
      </c>
    </row>
    <row r="2680" spans="1:7" x14ac:dyDescent="0.15">
      <c r="A2680" t="s">
        <v>527</v>
      </c>
      <c r="B2680" s="10">
        <v>42660</v>
      </c>
      <c r="C2680" t="s">
        <v>565</v>
      </c>
      <c r="D2680" s="33">
        <v>47.68</v>
      </c>
      <c r="E2680" s="12" t="s">
        <v>530</v>
      </c>
      <c r="G2680" s="11">
        <v>5997.7800000000307</v>
      </c>
    </row>
    <row r="2681" spans="1:7" x14ac:dyDescent="0.15">
      <c r="A2681" t="s">
        <v>527</v>
      </c>
      <c r="B2681" s="10">
        <v>42660</v>
      </c>
      <c r="C2681" t="s">
        <v>726</v>
      </c>
      <c r="D2681" s="33">
        <v>15.9</v>
      </c>
      <c r="E2681" s="12" t="s">
        <v>530</v>
      </c>
      <c r="G2681" s="11">
        <v>5981.880000000031</v>
      </c>
    </row>
    <row r="2682" spans="1:7" x14ac:dyDescent="0.15">
      <c r="A2682" t="s">
        <v>538</v>
      </c>
      <c r="B2682" s="10">
        <v>42660</v>
      </c>
      <c r="C2682" t="s">
        <v>550</v>
      </c>
      <c r="D2682" s="33">
        <v>28.35</v>
      </c>
      <c r="E2682" s="12" t="s">
        <v>530</v>
      </c>
      <c r="G2682" s="11">
        <v>5953.5300000000307</v>
      </c>
    </row>
    <row r="2683" spans="1:7" x14ac:dyDescent="0.15">
      <c r="A2683" t="s">
        <v>527</v>
      </c>
      <c r="B2683" s="10">
        <v>42663</v>
      </c>
      <c r="C2683" t="s">
        <v>750</v>
      </c>
      <c r="D2683" s="33">
        <v>47.61</v>
      </c>
      <c r="E2683" s="12" t="s">
        <v>530</v>
      </c>
      <c r="G2683" s="11">
        <v>5905.920000000031</v>
      </c>
    </row>
    <row r="2684" spans="1:7" x14ac:dyDescent="0.15">
      <c r="A2684" t="s">
        <v>527</v>
      </c>
      <c r="B2684" s="10">
        <v>42664</v>
      </c>
      <c r="C2684" t="s">
        <v>768</v>
      </c>
      <c r="D2684" s="33">
        <v>5.22</v>
      </c>
      <c r="E2684" s="12" t="s">
        <v>530</v>
      </c>
      <c r="G2684" s="11">
        <v>5900.7000000000307</v>
      </c>
    </row>
    <row r="2685" spans="1:7" x14ac:dyDescent="0.15">
      <c r="A2685" t="s">
        <v>527</v>
      </c>
      <c r="B2685" s="10">
        <v>42664</v>
      </c>
      <c r="C2685" t="s">
        <v>768</v>
      </c>
      <c r="D2685" s="33">
        <v>7.14</v>
      </c>
      <c r="E2685" s="12" t="s">
        <v>530</v>
      </c>
      <c r="G2685" s="11">
        <v>5893.5600000000304</v>
      </c>
    </row>
    <row r="2686" spans="1:7" x14ac:dyDescent="0.15">
      <c r="A2686" t="s">
        <v>527</v>
      </c>
      <c r="B2686" s="10">
        <v>42664</v>
      </c>
      <c r="C2686" t="s">
        <v>768</v>
      </c>
      <c r="D2686" s="33">
        <v>1.49</v>
      </c>
      <c r="E2686" s="12" t="s">
        <v>530</v>
      </c>
      <c r="G2686" s="11">
        <v>5892.0700000000306</v>
      </c>
    </row>
    <row r="2687" spans="1:7" x14ac:dyDescent="0.15">
      <c r="A2687" t="s">
        <v>527</v>
      </c>
      <c r="B2687" s="10">
        <v>42666</v>
      </c>
      <c r="C2687" t="s">
        <v>557</v>
      </c>
      <c r="D2687" s="33">
        <v>125.56</v>
      </c>
      <c r="E2687" s="12" t="s">
        <v>530</v>
      </c>
      <c r="G2687" s="11">
        <v>5766.5100000000302</v>
      </c>
    </row>
    <row r="2688" spans="1:7" x14ac:dyDescent="0.15">
      <c r="A2688" t="s">
        <v>527</v>
      </c>
      <c r="B2688" s="10">
        <v>42672</v>
      </c>
      <c r="C2688" t="s">
        <v>750</v>
      </c>
      <c r="D2688" s="33">
        <v>9.09</v>
      </c>
      <c r="E2688" s="12" t="s">
        <v>530</v>
      </c>
      <c r="G2688" s="11">
        <v>5757.4200000000301</v>
      </c>
    </row>
    <row r="2689" spans="1:7" x14ac:dyDescent="0.15">
      <c r="A2689" t="s">
        <v>527</v>
      </c>
      <c r="B2689" s="10">
        <v>42672</v>
      </c>
      <c r="C2689" t="s">
        <v>629</v>
      </c>
      <c r="D2689" s="33">
        <v>43.44</v>
      </c>
      <c r="E2689" s="12" t="s">
        <v>530</v>
      </c>
      <c r="G2689" s="11">
        <v>5713.9800000000305</v>
      </c>
    </row>
    <row r="2690" spans="1:7" x14ac:dyDescent="0.15">
      <c r="A2690" s="22" t="s">
        <v>536</v>
      </c>
      <c r="B2690" s="23">
        <v>42672</v>
      </c>
      <c r="C2690" s="22" t="s">
        <v>537</v>
      </c>
      <c r="D2690" s="36"/>
      <c r="E2690" s="25" t="s">
        <v>530</v>
      </c>
      <c r="F2690" s="22">
        <v>1741.76</v>
      </c>
      <c r="G2690" s="11">
        <v>7455.7400000000307</v>
      </c>
    </row>
    <row r="2691" spans="1:7" x14ac:dyDescent="0.15">
      <c r="A2691" t="s">
        <v>538</v>
      </c>
      <c r="B2691" s="10">
        <v>42673</v>
      </c>
      <c r="C2691" t="s">
        <v>585</v>
      </c>
      <c r="D2691" s="33">
        <v>62.42</v>
      </c>
      <c r="E2691" s="12" t="s">
        <v>530</v>
      </c>
      <c r="G2691" s="11">
        <v>7393.3200000000306</v>
      </c>
    </row>
    <row r="2692" spans="1:7" x14ac:dyDescent="0.15">
      <c r="A2692" t="s">
        <v>538</v>
      </c>
      <c r="B2692" s="10">
        <v>42673</v>
      </c>
      <c r="C2692" t="s">
        <v>700</v>
      </c>
      <c r="D2692" s="33">
        <v>240</v>
      </c>
      <c r="E2692" s="12" t="s">
        <v>530</v>
      </c>
      <c r="G2692" s="11">
        <v>7153.3200000000306</v>
      </c>
    </row>
    <row r="2693" spans="1:7" x14ac:dyDescent="0.15">
      <c r="A2693" t="s">
        <v>538</v>
      </c>
      <c r="B2693" s="10">
        <v>42673</v>
      </c>
      <c r="C2693" t="s">
        <v>555</v>
      </c>
      <c r="D2693" s="33">
        <v>99.41</v>
      </c>
      <c r="E2693" s="12" t="s">
        <v>530</v>
      </c>
      <c r="G2693" s="11">
        <v>7053.9100000000308</v>
      </c>
    </row>
    <row r="2694" spans="1:7" x14ac:dyDescent="0.15">
      <c r="A2694" t="s">
        <v>538</v>
      </c>
      <c r="B2694" s="10">
        <v>42673</v>
      </c>
      <c r="C2694" t="s">
        <v>552</v>
      </c>
      <c r="D2694" s="33">
        <v>161.33000000000001</v>
      </c>
      <c r="E2694" s="12" t="s">
        <v>530</v>
      </c>
      <c r="G2694" s="11">
        <v>6892.5800000000309</v>
      </c>
    </row>
    <row r="2695" spans="1:7" x14ac:dyDescent="0.15">
      <c r="A2695" t="s">
        <v>538</v>
      </c>
      <c r="B2695" s="10">
        <v>42673</v>
      </c>
      <c r="C2695" t="s">
        <v>569</v>
      </c>
      <c r="D2695" s="33">
        <v>484.53</v>
      </c>
      <c r="E2695" s="12" t="s">
        <v>530</v>
      </c>
      <c r="G2695" s="11">
        <v>6408.0500000000311</v>
      </c>
    </row>
    <row r="2696" spans="1:7" x14ac:dyDescent="0.15">
      <c r="A2696" t="s">
        <v>527</v>
      </c>
      <c r="B2696" s="10">
        <v>42673</v>
      </c>
      <c r="C2696" t="s">
        <v>558</v>
      </c>
      <c r="D2696" s="33">
        <v>38.6</v>
      </c>
      <c r="E2696" s="12" t="s">
        <v>530</v>
      </c>
      <c r="G2696" s="11">
        <v>6369.4500000000307</v>
      </c>
    </row>
    <row r="2697" spans="1:7" x14ac:dyDescent="0.15">
      <c r="A2697" t="s">
        <v>527</v>
      </c>
      <c r="B2697" s="10">
        <v>42673</v>
      </c>
      <c r="C2697" t="s">
        <v>557</v>
      </c>
      <c r="D2697" s="33">
        <v>118.26</v>
      </c>
      <c r="E2697" s="12" t="s">
        <v>530</v>
      </c>
      <c r="G2697" s="11">
        <v>6251.1900000000305</v>
      </c>
    </row>
    <row r="2698" spans="1:7" x14ac:dyDescent="0.15">
      <c r="A2698" t="s">
        <v>538</v>
      </c>
      <c r="B2698" s="10">
        <v>42673</v>
      </c>
      <c r="C2698" t="s">
        <v>551</v>
      </c>
      <c r="D2698" s="33">
        <v>62.79</v>
      </c>
      <c r="E2698" s="12" t="s">
        <v>530</v>
      </c>
      <c r="G2698" s="11">
        <v>6188.4000000000306</v>
      </c>
    </row>
    <row r="2699" spans="1:7" x14ac:dyDescent="0.15">
      <c r="A2699" t="s">
        <v>538</v>
      </c>
      <c r="B2699" s="10">
        <v>42673</v>
      </c>
      <c r="C2699" t="s">
        <v>531</v>
      </c>
      <c r="D2699" s="33">
        <v>50.8</v>
      </c>
      <c r="E2699" s="12" t="s">
        <v>530</v>
      </c>
      <c r="G2699" s="11">
        <v>6137.6000000000304</v>
      </c>
    </row>
    <row r="2700" spans="1:7" x14ac:dyDescent="0.15">
      <c r="A2700" s="22" t="s">
        <v>538</v>
      </c>
      <c r="B2700" s="23">
        <v>42675</v>
      </c>
      <c r="C2700" s="22" t="s">
        <v>755</v>
      </c>
      <c r="D2700" s="36">
        <v>20.6</v>
      </c>
      <c r="E2700" s="25" t="s">
        <v>530</v>
      </c>
      <c r="F2700" s="22"/>
      <c r="G2700" s="11">
        <v>6117.00000000003</v>
      </c>
    </row>
    <row r="2701" spans="1:7" x14ac:dyDescent="0.15">
      <c r="A2701" t="s">
        <v>527</v>
      </c>
      <c r="B2701" s="10">
        <v>42680</v>
      </c>
      <c r="C2701" t="s">
        <v>629</v>
      </c>
      <c r="D2701" s="33">
        <v>93.24</v>
      </c>
      <c r="E2701" s="12" t="s">
        <v>530</v>
      </c>
      <c r="G2701" s="11">
        <v>6023.7600000000302</v>
      </c>
    </row>
    <row r="2702" spans="1:7" x14ac:dyDescent="0.15">
      <c r="A2702" t="s">
        <v>527</v>
      </c>
      <c r="B2702" s="10">
        <v>42680</v>
      </c>
      <c r="C2702" t="s">
        <v>557</v>
      </c>
      <c r="D2702" s="33">
        <v>109.49</v>
      </c>
      <c r="E2702" s="12" t="s">
        <v>530</v>
      </c>
      <c r="G2702" s="11">
        <v>5914.2700000000304</v>
      </c>
    </row>
    <row r="2703" spans="1:7" x14ac:dyDescent="0.15">
      <c r="A2703" t="s">
        <v>527</v>
      </c>
      <c r="B2703" s="10">
        <v>42680</v>
      </c>
      <c r="C2703" t="s">
        <v>558</v>
      </c>
      <c r="D2703" s="33">
        <v>8.99</v>
      </c>
      <c r="E2703" s="12" t="s">
        <v>530</v>
      </c>
      <c r="G2703" s="11">
        <v>5905.2800000000307</v>
      </c>
    </row>
    <row r="2704" spans="1:7" x14ac:dyDescent="0.15">
      <c r="A2704" t="s">
        <v>527</v>
      </c>
      <c r="B2704" s="10">
        <v>42682</v>
      </c>
      <c r="C2704" t="s">
        <v>780</v>
      </c>
      <c r="D2704" s="33">
        <v>53.79</v>
      </c>
      <c r="E2704" s="12" t="s">
        <v>530</v>
      </c>
      <c r="G2704" s="11">
        <v>5851.4900000000307</v>
      </c>
    </row>
    <row r="2705" spans="1:7" x14ac:dyDescent="0.15">
      <c r="A2705" t="s">
        <v>527</v>
      </c>
      <c r="B2705" s="10">
        <v>42684</v>
      </c>
      <c r="C2705" t="s">
        <v>750</v>
      </c>
      <c r="D2705" s="33">
        <v>9.09</v>
      </c>
      <c r="E2705" s="12" t="s">
        <v>530</v>
      </c>
      <c r="G2705" s="11">
        <v>5842.4000000000306</v>
      </c>
    </row>
    <row r="2706" spans="1:7" x14ac:dyDescent="0.15">
      <c r="A2706" t="s">
        <v>536</v>
      </c>
      <c r="B2706" s="10">
        <v>42687</v>
      </c>
      <c r="C2706" t="s">
        <v>537</v>
      </c>
      <c r="D2706" s="33"/>
      <c r="E2706" s="12" t="s">
        <v>530</v>
      </c>
      <c r="F2706">
        <v>1741.74</v>
      </c>
      <c r="G2706" s="11">
        <v>7584.1400000000303</v>
      </c>
    </row>
    <row r="2707" spans="1:7" x14ac:dyDescent="0.15">
      <c r="A2707" t="s">
        <v>538</v>
      </c>
      <c r="B2707" s="10">
        <v>42687</v>
      </c>
      <c r="C2707" t="s">
        <v>539</v>
      </c>
      <c r="D2707" s="33">
        <v>1078</v>
      </c>
      <c r="E2707" s="12" t="s">
        <v>530</v>
      </c>
      <c r="G2707" s="11">
        <v>6506.1400000000303</v>
      </c>
    </row>
    <row r="2708" spans="1:7" x14ac:dyDescent="0.15">
      <c r="A2708" t="s">
        <v>527</v>
      </c>
      <c r="B2708" s="10">
        <v>42687</v>
      </c>
      <c r="C2708" t="s">
        <v>557</v>
      </c>
      <c r="D2708" s="33">
        <v>120.8</v>
      </c>
      <c r="E2708" s="12" t="s">
        <v>530</v>
      </c>
      <c r="G2708" s="11">
        <v>6385.3400000000302</v>
      </c>
    </row>
    <row r="2709" spans="1:7" x14ac:dyDescent="0.15">
      <c r="A2709" t="s">
        <v>527</v>
      </c>
      <c r="B2709" s="10">
        <v>42688</v>
      </c>
      <c r="C2709" t="s">
        <v>726</v>
      </c>
      <c r="D2709" s="33">
        <v>47.7</v>
      </c>
      <c r="E2709" s="12" t="s">
        <v>530</v>
      </c>
      <c r="G2709" s="11">
        <v>6337.6400000000303</v>
      </c>
    </row>
    <row r="2710" spans="1:7" x14ac:dyDescent="0.15">
      <c r="A2710" t="s">
        <v>538</v>
      </c>
      <c r="B2710" s="10">
        <v>42688</v>
      </c>
      <c r="C2710" t="s">
        <v>550</v>
      </c>
      <c r="D2710" s="33">
        <v>30.43</v>
      </c>
      <c r="E2710" s="12" t="s">
        <v>530</v>
      </c>
      <c r="G2710" s="11">
        <v>6307.21000000003</v>
      </c>
    </row>
    <row r="2711" spans="1:7" x14ac:dyDescent="0.15">
      <c r="A2711" t="s">
        <v>538</v>
      </c>
      <c r="B2711" s="10">
        <v>42688</v>
      </c>
      <c r="C2711" t="s">
        <v>781</v>
      </c>
      <c r="D2711" s="33">
        <v>43</v>
      </c>
      <c r="E2711" s="12" t="s">
        <v>530</v>
      </c>
      <c r="G2711" s="11">
        <v>6264.21000000003</v>
      </c>
    </row>
    <row r="2712" spans="1:7" x14ac:dyDescent="0.15">
      <c r="A2712" t="s">
        <v>527</v>
      </c>
      <c r="B2712" s="10">
        <v>42689</v>
      </c>
      <c r="C2712" t="s">
        <v>629</v>
      </c>
      <c r="D2712" s="33">
        <v>333.77</v>
      </c>
      <c r="E2712" s="12" t="s">
        <v>530</v>
      </c>
      <c r="G2712" s="11">
        <v>5930.4400000000296</v>
      </c>
    </row>
    <row r="2713" spans="1:7" x14ac:dyDescent="0.15">
      <c r="A2713" t="s">
        <v>527</v>
      </c>
      <c r="B2713" s="10">
        <v>42694</v>
      </c>
      <c r="C2713" t="s">
        <v>557</v>
      </c>
      <c r="D2713" s="33">
        <v>107.48</v>
      </c>
      <c r="E2713" s="12" t="s">
        <v>530</v>
      </c>
      <c r="G2713" s="11">
        <v>5822.96000000003</v>
      </c>
    </row>
    <row r="2714" spans="1:7" x14ac:dyDescent="0.15">
      <c r="A2714" t="s">
        <v>527</v>
      </c>
      <c r="B2714" s="10">
        <v>42694</v>
      </c>
      <c r="C2714" t="s">
        <v>629</v>
      </c>
      <c r="D2714" s="33">
        <v>26.49</v>
      </c>
      <c r="E2714" s="12" t="s">
        <v>530</v>
      </c>
      <c r="G2714" s="11">
        <v>5796.4700000000303</v>
      </c>
    </row>
    <row r="2715" spans="1:7" x14ac:dyDescent="0.15">
      <c r="A2715" t="s">
        <v>527</v>
      </c>
      <c r="B2715" s="10">
        <v>42694</v>
      </c>
      <c r="C2715" t="s">
        <v>750</v>
      </c>
      <c r="D2715" s="33">
        <v>9.09</v>
      </c>
      <c r="E2715" s="12" t="s">
        <v>530</v>
      </c>
      <c r="G2715" s="11">
        <v>5787.3800000000301</v>
      </c>
    </row>
    <row r="2716" spans="1:7" x14ac:dyDescent="0.15">
      <c r="A2716" t="s">
        <v>527</v>
      </c>
      <c r="B2716" s="10">
        <v>42694</v>
      </c>
      <c r="C2716" t="s">
        <v>750</v>
      </c>
      <c r="D2716" s="33">
        <v>37.68</v>
      </c>
      <c r="E2716" s="12" t="s">
        <v>530</v>
      </c>
      <c r="G2716" s="11">
        <v>5749.7000000000298</v>
      </c>
    </row>
    <row r="2717" spans="1:7" x14ac:dyDescent="0.15">
      <c r="A2717" s="22" t="s">
        <v>536</v>
      </c>
      <c r="B2717" s="23">
        <v>42703</v>
      </c>
      <c r="C2717" s="22" t="s">
        <v>537</v>
      </c>
      <c r="D2717" s="36"/>
      <c r="E2717" s="25" t="s">
        <v>530</v>
      </c>
      <c r="F2717" s="22">
        <v>1741.76</v>
      </c>
      <c r="G2717" s="11">
        <v>7491.46000000003</v>
      </c>
    </row>
    <row r="2718" spans="1:7" x14ac:dyDescent="0.15">
      <c r="A2718" t="s">
        <v>527</v>
      </c>
      <c r="B2718" s="10">
        <v>42703</v>
      </c>
      <c r="C2718" t="s">
        <v>569</v>
      </c>
      <c r="D2718" s="33">
        <v>433.08</v>
      </c>
      <c r="E2718" s="12" t="s">
        <v>530</v>
      </c>
      <c r="G2718" s="11">
        <v>7058.3800000000301</v>
      </c>
    </row>
    <row r="2719" spans="1:7" x14ac:dyDescent="0.15">
      <c r="A2719" t="s">
        <v>527</v>
      </c>
      <c r="B2719" s="10">
        <v>42703</v>
      </c>
      <c r="C2719" t="s">
        <v>700</v>
      </c>
      <c r="D2719" s="33">
        <v>240</v>
      </c>
      <c r="E2719" s="12" t="s">
        <v>530</v>
      </c>
      <c r="G2719" s="11">
        <v>6818.3800000000301</v>
      </c>
    </row>
    <row r="2720" spans="1:7" x14ac:dyDescent="0.15">
      <c r="A2720" t="s">
        <v>527</v>
      </c>
      <c r="B2720" s="10">
        <v>42703</v>
      </c>
      <c r="C2720" t="s">
        <v>555</v>
      </c>
      <c r="D2720" s="33">
        <v>27.35</v>
      </c>
      <c r="E2720" s="12" t="s">
        <v>530</v>
      </c>
      <c r="G2720" s="11">
        <v>6791.0300000000298</v>
      </c>
    </row>
    <row r="2721" spans="1:7" x14ac:dyDescent="0.15">
      <c r="A2721" t="s">
        <v>527</v>
      </c>
      <c r="B2721" s="10">
        <v>42703</v>
      </c>
      <c r="C2721" t="s">
        <v>552</v>
      </c>
      <c r="D2721" s="33">
        <v>161.33000000000001</v>
      </c>
      <c r="E2721" s="12" t="s">
        <v>530</v>
      </c>
      <c r="G2721" s="11">
        <v>6629.7000000000298</v>
      </c>
    </row>
    <row r="2722" spans="1:7" x14ac:dyDescent="0.15">
      <c r="A2722" t="s">
        <v>527</v>
      </c>
      <c r="B2722" s="10">
        <v>42703</v>
      </c>
      <c r="C2722" t="s">
        <v>750</v>
      </c>
      <c r="D2722" s="33">
        <v>9.24</v>
      </c>
      <c r="E2722" s="12" t="s">
        <v>530</v>
      </c>
      <c r="G2722" s="11">
        <v>6620.46000000003</v>
      </c>
    </row>
    <row r="2723" spans="1:7" x14ac:dyDescent="0.15">
      <c r="A2723" t="s">
        <v>527</v>
      </c>
      <c r="B2723" s="10">
        <v>42703</v>
      </c>
      <c r="C2723" t="s">
        <v>557</v>
      </c>
      <c r="D2723" s="33">
        <v>65.36</v>
      </c>
      <c r="E2723" s="12" t="s">
        <v>530</v>
      </c>
      <c r="G2723" s="11">
        <v>6555.1000000000304</v>
      </c>
    </row>
    <row r="2724" spans="1:7" x14ac:dyDescent="0.15">
      <c r="A2724" t="s">
        <v>527</v>
      </c>
      <c r="B2724" s="10">
        <v>42703</v>
      </c>
      <c r="C2724" t="s">
        <v>558</v>
      </c>
      <c r="D2724" s="33">
        <v>32.56</v>
      </c>
      <c r="E2724" s="12" t="s">
        <v>530</v>
      </c>
      <c r="G2724" s="11">
        <v>6522.54000000003</v>
      </c>
    </row>
    <row r="2725" spans="1:7" x14ac:dyDescent="0.15">
      <c r="A2725" t="s">
        <v>527</v>
      </c>
      <c r="B2725" s="10">
        <v>42703</v>
      </c>
      <c r="C2725" t="s">
        <v>565</v>
      </c>
      <c r="D2725" s="33">
        <v>44.5</v>
      </c>
      <c r="E2725" s="12" t="s">
        <v>530</v>
      </c>
      <c r="G2725" s="11">
        <v>6478.04000000003</v>
      </c>
    </row>
    <row r="2726" spans="1:7" x14ac:dyDescent="0.15">
      <c r="A2726" s="22" t="s">
        <v>538</v>
      </c>
      <c r="B2726" s="23">
        <v>42705</v>
      </c>
      <c r="C2726" s="22" t="s">
        <v>755</v>
      </c>
      <c r="D2726" s="36">
        <v>19.93</v>
      </c>
      <c r="E2726" s="25" t="s">
        <v>530</v>
      </c>
      <c r="F2726" s="22"/>
      <c r="G2726" s="11">
        <v>6458.1100000000297</v>
      </c>
    </row>
    <row r="2727" spans="1:7" x14ac:dyDescent="0.15">
      <c r="A2727" t="s">
        <v>527</v>
      </c>
      <c r="B2727" s="10">
        <v>42708</v>
      </c>
      <c r="C2727" t="s">
        <v>557</v>
      </c>
      <c r="D2727" s="33">
        <v>101.83</v>
      </c>
      <c r="E2727" s="12" t="s">
        <v>530</v>
      </c>
      <c r="G2727" s="11">
        <v>6356.2800000000298</v>
      </c>
    </row>
    <row r="2728" spans="1:7" x14ac:dyDescent="0.15">
      <c r="A2728" t="s">
        <v>538</v>
      </c>
      <c r="B2728" s="10">
        <v>42709</v>
      </c>
      <c r="C2728" t="s">
        <v>531</v>
      </c>
      <c r="D2728" s="33">
        <v>50.8</v>
      </c>
      <c r="E2728" s="12" t="s">
        <v>530</v>
      </c>
      <c r="G2728" s="11">
        <v>6305.4800000000296</v>
      </c>
    </row>
    <row r="2729" spans="1:7" x14ac:dyDescent="0.15">
      <c r="A2729" t="s">
        <v>538</v>
      </c>
      <c r="B2729" s="10">
        <v>42709</v>
      </c>
      <c r="C2729" t="s">
        <v>585</v>
      </c>
      <c r="D2729" s="33">
        <v>63.78</v>
      </c>
      <c r="E2729" s="12" t="s">
        <v>530</v>
      </c>
      <c r="G2729" s="11">
        <v>6241.7000000000298</v>
      </c>
    </row>
    <row r="2730" spans="1:7" x14ac:dyDescent="0.15">
      <c r="A2730" t="s">
        <v>527</v>
      </c>
      <c r="B2730" s="10">
        <v>42715</v>
      </c>
      <c r="C2730" t="s">
        <v>629</v>
      </c>
      <c r="D2730" s="33">
        <v>131.59</v>
      </c>
      <c r="E2730" s="12" t="s">
        <v>530</v>
      </c>
      <c r="G2730" s="11">
        <v>6110.1100000000297</v>
      </c>
    </row>
    <row r="2731" spans="1:7" x14ac:dyDescent="0.15">
      <c r="A2731" t="s">
        <v>527</v>
      </c>
      <c r="B2731" s="10">
        <v>42715</v>
      </c>
      <c r="C2731" t="s">
        <v>557</v>
      </c>
      <c r="D2731" s="33">
        <v>125.43</v>
      </c>
      <c r="E2731" s="12" t="s">
        <v>530</v>
      </c>
      <c r="G2731" s="11">
        <v>5984.6800000000294</v>
      </c>
    </row>
    <row r="2732" spans="1:7" x14ac:dyDescent="0.15">
      <c r="A2732" s="22" t="s">
        <v>527</v>
      </c>
      <c r="B2732" s="23">
        <v>42717</v>
      </c>
      <c r="C2732" s="22" t="s">
        <v>545</v>
      </c>
      <c r="D2732" s="36">
        <v>19.239999999999998</v>
      </c>
      <c r="E2732" s="25" t="s">
        <v>530</v>
      </c>
      <c r="F2732" s="22"/>
      <c r="G2732" s="11">
        <v>5965.4400000000296</v>
      </c>
    </row>
    <row r="2733" spans="1:7" x14ac:dyDescent="0.15">
      <c r="A2733" t="s">
        <v>527</v>
      </c>
      <c r="B2733" s="10">
        <v>42718</v>
      </c>
      <c r="C2733" t="s">
        <v>726</v>
      </c>
      <c r="D2733" s="33">
        <v>47.7</v>
      </c>
      <c r="E2733" s="12" t="s">
        <v>682</v>
      </c>
      <c r="G2733" s="11">
        <v>5917.7400000000298</v>
      </c>
    </row>
    <row r="2734" spans="1:7" x14ac:dyDescent="0.15">
      <c r="A2734" t="s">
        <v>527</v>
      </c>
      <c r="B2734" s="10">
        <v>42718</v>
      </c>
      <c r="C2734" t="s">
        <v>558</v>
      </c>
      <c r="D2734" s="33">
        <v>6.35</v>
      </c>
      <c r="E2734" s="12" t="s">
        <v>682</v>
      </c>
      <c r="G2734" s="11">
        <v>5911.3900000000294</v>
      </c>
    </row>
    <row r="2735" spans="1:7" x14ac:dyDescent="0.15">
      <c r="A2735" t="s">
        <v>536</v>
      </c>
      <c r="B2735" s="10">
        <v>42718</v>
      </c>
      <c r="C2735" t="s">
        <v>537</v>
      </c>
      <c r="D2735" s="33"/>
      <c r="E2735" s="12" t="s">
        <v>682</v>
      </c>
      <c r="F2735">
        <v>1741.73</v>
      </c>
      <c r="G2735" s="11">
        <v>7653.1200000000299</v>
      </c>
    </row>
    <row r="2736" spans="1:7" x14ac:dyDescent="0.15">
      <c r="A2736" t="s">
        <v>527</v>
      </c>
      <c r="B2736" s="10">
        <v>42718</v>
      </c>
      <c r="C2736" t="s">
        <v>539</v>
      </c>
      <c r="D2736" s="33">
        <v>1091.42</v>
      </c>
      <c r="E2736" s="12" t="s">
        <v>682</v>
      </c>
      <c r="G2736" s="11">
        <v>6561.7000000000298</v>
      </c>
    </row>
    <row r="2737" spans="1:7" x14ac:dyDescent="0.15">
      <c r="A2737" t="s">
        <v>527</v>
      </c>
      <c r="B2737" s="10">
        <v>42718</v>
      </c>
      <c r="C2737" t="s">
        <v>550</v>
      </c>
      <c r="D2737" s="33">
        <v>89.14</v>
      </c>
      <c r="E2737" s="12" t="s">
        <v>682</v>
      </c>
      <c r="G2737" s="11">
        <v>6472.5600000000295</v>
      </c>
    </row>
    <row r="2738" spans="1:7" x14ac:dyDescent="0.15">
      <c r="A2738" t="s">
        <v>527</v>
      </c>
      <c r="B2738" s="10">
        <v>42722</v>
      </c>
      <c r="C2738" t="s">
        <v>557</v>
      </c>
      <c r="D2738" s="33">
        <v>126.87</v>
      </c>
      <c r="E2738" s="12" t="s">
        <v>682</v>
      </c>
      <c r="G2738" s="11">
        <v>6345.6900000000296</v>
      </c>
    </row>
    <row r="2739" spans="1:7" x14ac:dyDescent="0.15">
      <c r="A2739" t="s">
        <v>527</v>
      </c>
      <c r="B2739" s="10">
        <v>42722</v>
      </c>
      <c r="C2739" t="s">
        <v>629</v>
      </c>
      <c r="D2739" s="33">
        <v>201.34</v>
      </c>
      <c r="E2739" s="12" t="s">
        <v>682</v>
      </c>
      <c r="G2739" s="11">
        <v>6144.3500000000295</v>
      </c>
    </row>
    <row r="2740" spans="1:7" x14ac:dyDescent="0.15">
      <c r="A2740" t="s">
        <v>527</v>
      </c>
      <c r="B2740" s="10">
        <v>42722</v>
      </c>
      <c r="C2740" t="s">
        <v>783</v>
      </c>
      <c r="D2740" s="33">
        <v>20.8</v>
      </c>
      <c r="E2740" s="12" t="s">
        <v>682</v>
      </c>
      <c r="G2740" s="11">
        <v>6123.5500000000293</v>
      </c>
    </row>
    <row r="2741" spans="1:7" x14ac:dyDescent="0.15">
      <c r="A2741" t="s">
        <v>527</v>
      </c>
      <c r="B2741" s="10">
        <v>42722</v>
      </c>
      <c r="C2741" t="s">
        <v>576</v>
      </c>
      <c r="D2741" s="33">
        <v>5.61</v>
      </c>
      <c r="E2741" s="12" t="s">
        <v>682</v>
      </c>
      <c r="G2741" s="11">
        <v>6117.9400000000296</v>
      </c>
    </row>
    <row r="2742" spans="1:7" x14ac:dyDescent="0.15">
      <c r="A2742" t="s">
        <v>527</v>
      </c>
      <c r="B2742" s="10">
        <v>42722</v>
      </c>
      <c r="C2742" t="s">
        <v>744</v>
      </c>
      <c r="D2742" s="33">
        <v>25</v>
      </c>
      <c r="E2742" s="12" t="s">
        <v>682</v>
      </c>
      <c r="G2742" s="11">
        <v>6092.9400000000296</v>
      </c>
    </row>
    <row r="2743" spans="1:7" x14ac:dyDescent="0.15">
      <c r="A2743" t="s">
        <v>527</v>
      </c>
      <c r="B2743" s="10">
        <v>42729</v>
      </c>
      <c r="C2743" t="s">
        <v>750</v>
      </c>
      <c r="D2743" s="33">
        <v>5.98</v>
      </c>
      <c r="E2743" s="12" t="s">
        <v>682</v>
      </c>
      <c r="G2743" s="11">
        <v>6086.96000000003</v>
      </c>
    </row>
    <row r="2744" spans="1:7" x14ac:dyDescent="0.15">
      <c r="A2744" t="s">
        <v>527</v>
      </c>
      <c r="B2744" s="10">
        <v>42729</v>
      </c>
      <c r="C2744" t="s">
        <v>529</v>
      </c>
      <c r="D2744" s="33">
        <v>8.98</v>
      </c>
      <c r="E2744" s="12" t="s">
        <v>682</v>
      </c>
      <c r="G2744" s="11">
        <v>6077.9800000000305</v>
      </c>
    </row>
    <row r="2745" spans="1:7" x14ac:dyDescent="0.15">
      <c r="A2745" t="s">
        <v>527</v>
      </c>
      <c r="B2745" s="10">
        <v>42729</v>
      </c>
      <c r="C2745" t="s">
        <v>634</v>
      </c>
      <c r="D2745" s="33">
        <v>44.65</v>
      </c>
      <c r="E2745" s="12" t="s">
        <v>682</v>
      </c>
      <c r="G2745" s="11">
        <v>6033.3300000000309</v>
      </c>
    </row>
    <row r="2746" spans="1:7" x14ac:dyDescent="0.15">
      <c r="A2746" t="s">
        <v>527</v>
      </c>
      <c r="B2746" s="10">
        <v>42733</v>
      </c>
      <c r="C2746" t="s">
        <v>565</v>
      </c>
      <c r="D2746" s="33">
        <v>35.49</v>
      </c>
      <c r="E2746" s="12" t="s">
        <v>682</v>
      </c>
      <c r="G2746" s="11">
        <v>5997.8400000000311</v>
      </c>
    </row>
    <row r="2747" spans="1:7" x14ac:dyDescent="0.15">
      <c r="A2747" t="s">
        <v>527</v>
      </c>
      <c r="B2747" s="10">
        <v>42733</v>
      </c>
      <c r="C2747" t="s">
        <v>576</v>
      </c>
      <c r="D2747" s="33">
        <v>5.61</v>
      </c>
      <c r="E2747" s="12" t="s">
        <v>682</v>
      </c>
      <c r="G2747" s="11">
        <v>5992.2300000000314</v>
      </c>
    </row>
    <row r="2748" spans="1:7" x14ac:dyDescent="0.15">
      <c r="A2748" s="22" t="s">
        <v>536</v>
      </c>
      <c r="B2748" s="23">
        <v>42734</v>
      </c>
      <c r="C2748" s="22" t="s">
        <v>537</v>
      </c>
      <c r="D2748" s="36"/>
      <c r="E2748" s="25" t="s">
        <v>682</v>
      </c>
      <c r="F2748" s="22">
        <v>1741.59</v>
      </c>
      <c r="G2748" s="11">
        <v>7733.8200000000315</v>
      </c>
    </row>
    <row r="2749" spans="1:7" x14ac:dyDescent="0.15">
      <c r="A2749" t="s">
        <v>538</v>
      </c>
      <c r="B2749" s="10">
        <v>42735</v>
      </c>
      <c r="C2749" t="s">
        <v>585</v>
      </c>
      <c r="D2749" s="33">
        <v>71.650000000000006</v>
      </c>
      <c r="E2749" s="12" t="s">
        <v>530</v>
      </c>
      <c r="G2749" s="11">
        <v>7662.1700000000319</v>
      </c>
    </row>
    <row r="2750" spans="1:7" x14ac:dyDescent="0.15">
      <c r="A2750" t="s">
        <v>538</v>
      </c>
      <c r="B2750" s="10">
        <v>42735</v>
      </c>
      <c r="C2750" t="s">
        <v>569</v>
      </c>
      <c r="D2750" s="33">
        <v>830.66</v>
      </c>
      <c r="E2750" s="12" t="s">
        <v>530</v>
      </c>
      <c r="G2750" s="11">
        <v>6831.5100000000321</v>
      </c>
    </row>
    <row r="2751" spans="1:7" x14ac:dyDescent="0.15">
      <c r="A2751" t="s">
        <v>538</v>
      </c>
      <c r="B2751" s="10">
        <v>42735</v>
      </c>
      <c r="C2751" t="s">
        <v>700</v>
      </c>
      <c r="D2751" s="33">
        <v>240</v>
      </c>
      <c r="E2751" s="12" t="s">
        <v>530</v>
      </c>
      <c r="G2751" s="11">
        <v>6591.5100000000321</v>
      </c>
    </row>
    <row r="2752" spans="1:7" x14ac:dyDescent="0.15">
      <c r="A2752" t="s">
        <v>538</v>
      </c>
      <c r="B2752" s="10">
        <v>42735</v>
      </c>
      <c r="C2752" t="s">
        <v>555</v>
      </c>
      <c r="D2752" s="33">
        <v>27.35</v>
      </c>
      <c r="E2752" s="12" t="s">
        <v>530</v>
      </c>
      <c r="G2752" s="11">
        <v>6564.1600000000317</v>
      </c>
    </row>
    <row r="2753" spans="1:7" x14ac:dyDescent="0.15">
      <c r="A2753" t="s">
        <v>538</v>
      </c>
      <c r="B2753" s="10">
        <v>42735</v>
      </c>
      <c r="C2753" t="s">
        <v>552</v>
      </c>
      <c r="D2753" s="33">
        <v>128</v>
      </c>
      <c r="E2753" s="12" t="s">
        <v>530</v>
      </c>
      <c r="G2753" s="11">
        <v>6436.1600000000317</v>
      </c>
    </row>
    <row r="2754" spans="1:7" x14ac:dyDescent="0.15">
      <c r="A2754" t="s">
        <v>527</v>
      </c>
      <c r="B2754" s="10">
        <v>42736</v>
      </c>
      <c r="C2754" t="s">
        <v>558</v>
      </c>
      <c r="D2754" s="33">
        <v>35.21</v>
      </c>
      <c r="E2754" s="12" t="s">
        <v>530</v>
      </c>
      <c r="G2754" s="11">
        <v>6400.9500000000317</v>
      </c>
    </row>
    <row r="2755" spans="1:7" x14ac:dyDescent="0.15">
      <c r="A2755" t="s">
        <v>527</v>
      </c>
      <c r="B2755" s="10">
        <v>42736</v>
      </c>
      <c r="C2755" t="s">
        <v>557</v>
      </c>
      <c r="D2755" s="33">
        <v>133.91</v>
      </c>
      <c r="E2755" s="12" t="s">
        <v>530</v>
      </c>
      <c r="G2755" s="11">
        <v>6267.0400000000318</v>
      </c>
    </row>
    <row r="2756" spans="1:7" x14ac:dyDescent="0.15">
      <c r="A2756" t="s">
        <v>536</v>
      </c>
      <c r="B2756" s="10">
        <v>42738</v>
      </c>
      <c r="C2756" t="s">
        <v>782</v>
      </c>
      <c r="D2756" s="33"/>
      <c r="E2756" s="12" t="s">
        <v>530</v>
      </c>
      <c r="F2756">
        <v>600</v>
      </c>
      <c r="G2756" s="11">
        <v>6867.0400000000318</v>
      </c>
    </row>
    <row r="2757" spans="1:7" x14ac:dyDescent="0.15">
      <c r="A2757" t="s">
        <v>538</v>
      </c>
      <c r="B2757" s="10">
        <v>42738</v>
      </c>
      <c r="C2757" t="s">
        <v>755</v>
      </c>
      <c r="D2757" s="33">
        <v>20.6</v>
      </c>
      <c r="E2757" s="12" t="s">
        <v>530</v>
      </c>
      <c r="G2757" s="11">
        <v>6846.4400000000314</v>
      </c>
    </row>
    <row r="2758" spans="1:7" x14ac:dyDescent="0.15">
      <c r="A2758" s="22" t="s">
        <v>527</v>
      </c>
      <c r="B2758" s="23">
        <v>42743</v>
      </c>
      <c r="C2758" s="22" t="s">
        <v>565</v>
      </c>
      <c r="D2758" s="36">
        <v>41.32</v>
      </c>
      <c r="E2758" s="25" t="s">
        <v>530</v>
      </c>
      <c r="F2758" s="22"/>
      <c r="G2758" s="11">
        <v>6805.1200000000317</v>
      </c>
    </row>
    <row r="2759" spans="1:7" x14ac:dyDescent="0.15">
      <c r="A2759" t="s">
        <v>538</v>
      </c>
      <c r="B2759" s="10">
        <v>42743</v>
      </c>
      <c r="C2759" t="s">
        <v>531</v>
      </c>
      <c r="D2759" s="33">
        <v>50.8</v>
      </c>
      <c r="E2759" s="12" t="s">
        <v>530</v>
      </c>
      <c r="G2759" s="11">
        <v>6754.3200000000315</v>
      </c>
    </row>
    <row r="2760" spans="1:7" x14ac:dyDescent="0.15">
      <c r="A2760" t="s">
        <v>527</v>
      </c>
      <c r="B2760" s="10">
        <v>42747</v>
      </c>
      <c r="C2760" t="s">
        <v>784</v>
      </c>
      <c r="D2760" s="33">
        <v>9.6</v>
      </c>
      <c r="E2760" s="12" t="s">
        <v>530</v>
      </c>
      <c r="G2760" s="11">
        <v>6744.7200000000312</v>
      </c>
    </row>
    <row r="2761" spans="1:7" x14ac:dyDescent="0.15">
      <c r="A2761" s="22" t="s">
        <v>527</v>
      </c>
      <c r="B2761" s="23">
        <v>42748</v>
      </c>
      <c r="C2761" s="22" t="s">
        <v>785</v>
      </c>
      <c r="D2761" s="36">
        <v>5.99</v>
      </c>
      <c r="E2761" s="25" t="s">
        <v>530</v>
      </c>
      <c r="F2761" s="22"/>
      <c r="G2761" s="11">
        <v>6738.7300000000314</v>
      </c>
    </row>
    <row r="2762" spans="1:7" x14ac:dyDescent="0.15">
      <c r="A2762" t="s">
        <v>536</v>
      </c>
      <c r="B2762" s="10">
        <v>42749</v>
      </c>
      <c r="C2762" t="s">
        <v>537</v>
      </c>
      <c r="D2762" s="33"/>
      <c r="E2762" s="12" t="s">
        <v>530</v>
      </c>
      <c r="F2762">
        <v>1761.72</v>
      </c>
      <c r="G2762" s="11">
        <v>8500.4500000000317</v>
      </c>
    </row>
    <row r="2763" spans="1:7" x14ac:dyDescent="0.15">
      <c r="A2763" t="s">
        <v>538</v>
      </c>
      <c r="B2763" s="10">
        <v>42749</v>
      </c>
      <c r="C2763" t="s">
        <v>539</v>
      </c>
      <c r="D2763" s="33">
        <v>1091.42</v>
      </c>
      <c r="E2763" s="12" t="s">
        <v>530</v>
      </c>
      <c r="G2763" s="11">
        <v>7409.0300000000316</v>
      </c>
    </row>
    <row r="2764" spans="1:7" x14ac:dyDescent="0.15">
      <c r="A2764" t="s">
        <v>527</v>
      </c>
      <c r="B2764" s="10">
        <v>42751</v>
      </c>
      <c r="C2764" t="s">
        <v>726</v>
      </c>
      <c r="D2764" s="33">
        <v>32.86</v>
      </c>
      <c r="E2764" s="12" t="s">
        <v>530</v>
      </c>
      <c r="G2764" s="11">
        <v>7376.1700000000319</v>
      </c>
    </row>
    <row r="2765" spans="1:7" x14ac:dyDescent="0.15">
      <c r="A2765" t="s">
        <v>527</v>
      </c>
      <c r="B2765" s="10">
        <v>42751</v>
      </c>
      <c r="C2765" t="s">
        <v>557</v>
      </c>
      <c r="D2765" s="33">
        <v>118.69</v>
      </c>
      <c r="E2765" s="12" t="s">
        <v>682</v>
      </c>
      <c r="G2765" s="11">
        <v>7257.4800000000323</v>
      </c>
    </row>
    <row r="2766" spans="1:7" x14ac:dyDescent="0.15">
      <c r="A2766" t="s">
        <v>527</v>
      </c>
      <c r="B2766" s="10">
        <v>42752</v>
      </c>
      <c r="C2766" t="s">
        <v>664</v>
      </c>
      <c r="D2766" s="33">
        <v>20</v>
      </c>
      <c r="E2766" s="12" t="s">
        <v>530</v>
      </c>
      <c r="G2766" s="11">
        <v>7237.4800000000323</v>
      </c>
    </row>
    <row r="2767" spans="1:7" x14ac:dyDescent="0.15">
      <c r="A2767" t="s">
        <v>527</v>
      </c>
      <c r="B2767" s="10">
        <v>42752</v>
      </c>
      <c r="C2767" t="s">
        <v>576</v>
      </c>
      <c r="D2767" s="33">
        <v>12.8</v>
      </c>
      <c r="E2767" s="12" t="s">
        <v>530</v>
      </c>
      <c r="G2767" s="11">
        <v>7224.6800000000321</v>
      </c>
    </row>
    <row r="2768" spans="1:7" x14ac:dyDescent="0.15">
      <c r="A2768" t="s">
        <v>527</v>
      </c>
      <c r="B2768" s="10">
        <v>42752</v>
      </c>
      <c r="C2768" t="s">
        <v>629</v>
      </c>
      <c r="D2768" s="33">
        <v>42.38</v>
      </c>
      <c r="E2768" s="12" t="s">
        <v>530</v>
      </c>
      <c r="G2768" s="11">
        <v>7182.300000000032</v>
      </c>
    </row>
    <row r="2769" spans="1:7" x14ac:dyDescent="0.15">
      <c r="A2769" t="s">
        <v>527</v>
      </c>
      <c r="B2769" s="10">
        <v>42753</v>
      </c>
      <c r="C2769" t="s">
        <v>558</v>
      </c>
      <c r="D2769" s="33">
        <v>50.22</v>
      </c>
      <c r="E2769" s="12" t="s">
        <v>530</v>
      </c>
      <c r="G2769" s="11">
        <v>7132.0800000000318</v>
      </c>
    </row>
    <row r="2770" spans="1:7" x14ac:dyDescent="0.15">
      <c r="A2770" t="s">
        <v>527</v>
      </c>
      <c r="B2770" s="10">
        <v>42753</v>
      </c>
      <c r="C2770" t="s">
        <v>750</v>
      </c>
      <c r="D2770" s="33">
        <v>39.78</v>
      </c>
      <c r="E2770" s="12" t="s">
        <v>530</v>
      </c>
      <c r="G2770" s="11">
        <v>7092.300000000032</v>
      </c>
    </row>
    <row r="2771" spans="1:7" x14ac:dyDescent="0.15">
      <c r="A2771" s="22" t="s">
        <v>527</v>
      </c>
      <c r="B2771" s="23">
        <v>42753</v>
      </c>
      <c r="C2771" s="22" t="s">
        <v>750</v>
      </c>
      <c r="D2771" s="36">
        <v>2.5</v>
      </c>
      <c r="E2771" s="25" t="s">
        <v>530</v>
      </c>
      <c r="F2771" s="22"/>
      <c r="G2771" s="11">
        <v>7089.800000000032</v>
      </c>
    </row>
    <row r="2772" spans="1:7" x14ac:dyDescent="0.15">
      <c r="A2772" t="s">
        <v>538</v>
      </c>
      <c r="B2772" s="10">
        <v>42755</v>
      </c>
      <c r="C2772" t="s">
        <v>550</v>
      </c>
      <c r="D2772" s="33">
        <v>126.36</v>
      </c>
      <c r="E2772" s="27" t="s">
        <v>530</v>
      </c>
      <c r="G2772" s="11">
        <v>6963.4400000000323</v>
      </c>
    </row>
    <row r="2773" spans="1:7" x14ac:dyDescent="0.15">
      <c r="A2773" t="s">
        <v>538</v>
      </c>
      <c r="B2773" s="10">
        <v>42755</v>
      </c>
      <c r="C2773" t="s">
        <v>781</v>
      </c>
      <c r="D2773" s="33">
        <v>43</v>
      </c>
      <c r="E2773" s="27" t="s">
        <v>530</v>
      </c>
      <c r="G2773" s="11">
        <v>6920.4400000000323</v>
      </c>
    </row>
    <row r="2774" spans="1:7" x14ac:dyDescent="0.15">
      <c r="A2774" t="s">
        <v>527</v>
      </c>
      <c r="B2774" s="10">
        <v>42757</v>
      </c>
      <c r="C2774" s="26" t="s">
        <v>629</v>
      </c>
      <c r="D2774" s="33">
        <v>83.71</v>
      </c>
      <c r="E2774" s="27" t="s">
        <v>530</v>
      </c>
      <c r="G2774" s="11">
        <v>6836.7300000000323</v>
      </c>
    </row>
    <row r="2775" spans="1:7" x14ac:dyDescent="0.15">
      <c r="A2775" t="s">
        <v>527</v>
      </c>
      <c r="B2775" s="10">
        <v>42759</v>
      </c>
      <c r="C2775" s="26" t="s">
        <v>545</v>
      </c>
      <c r="D2775" s="33">
        <v>14.94</v>
      </c>
      <c r="E2775" s="27" t="s">
        <v>530</v>
      </c>
      <c r="G2775" s="11">
        <v>6821.7900000000327</v>
      </c>
    </row>
    <row r="2776" spans="1:7" x14ac:dyDescent="0.15">
      <c r="A2776" s="26" t="s">
        <v>538</v>
      </c>
      <c r="B2776" s="10">
        <v>42761</v>
      </c>
      <c r="C2776" s="26" t="s">
        <v>732</v>
      </c>
      <c r="D2776" s="33">
        <v>32.229999999999997</v>
      </c>
      <c r="E2776" s="27" t="s">
        <v>530</v>
      </c>
      <c r="G2776" s="11">
        <v>6789.5600000000331</v>
      </c>
    </row>
    <row r="2777" spans="1:7" x14ac:dyDescent="0.15">
      <c r="A2777" s="26" t="s">
        <v>538</v>
      </c>
      <c r="B2777" s="10">
        <v>42761</v>
      </c>
      <c r="C2777" s="26" t="s">
        <v>551</v>
      </c>
      <c r="D2777" s="33">
        <v>62.79</v>
      </c>
      <c r="E2777" s="27" t="s">
        <v>530</v>
      </c>
      <c r="G2777" s="11">
        <v>6726.7700000000332</v>
      </c>
    </row>
    <row r="2778" spans="1:7" x14ac:dyDescent="0.15">
      <c r="A2778" s="26" t="s">
        <v>538</v>
      </c>
      <c r="B2778" s="10">
        <v>42761</v>
      </c>
      <c r="C2778" s="26" t="s">
        <v>555</v>
      </c>
      <c r="D2778" s="33">
        <v>90.93</v>
      </c>
      <c r="E2778" s="27" t="s">
        <v>530</v>
      </c>
      <c r="G2778" s="11">
        <v>6635.8400000000329</v>
      </c>
    </row>
    <row r="2779" spans="1:7" x14ac:dyDescent="0.15">
      <c r="A2779" s="26" t="s">
        <v>538</v>
      </c>
      <c r="B2779" s="10">
        <v>42761</v>
      </c>
      <c r="C2779" s="26" t="s">
        <v>552</v>
      </c>
      <c r="D2779" s="33">
        <v>128.22</v>
      </c>
      <c r="E2779" s="27" t="s">
        <v>530</v>
      </c>
      <c r="G2779" s="11">
        <v>6507.6200000000326</v>
      </c>
    </row>
    <row r="2780" spans="1:7" x14ac:dyDescent="0.15">
      <c r="A2780" s="26" t="s">
        <v>538</v>
      </c>
      <c r="B2780" s="10">
        <v>42761</v>
      </c>
      <c r="C2780" s="26" t="s">
        <v>757</v>
      </c>
      <c r="D2780" s="33">
        <v>32.5</v>
      </c>
      <c r="E2780" s="27" t="s">
        <v>530</v>
      </c>
      <c r="G2780" s="11">
        <v>6475.1200000000326</v>
      </c>
    </row>
    <row r="2781" spans="1:7" x14ac:dyDescent="0.15">
      <c r="A2781" s="28" t="s">
        <v>536</v>
      </c>
      <c r="B2781" s="23">
        <v>42763</v>
      </c>
      <c r="C2781" s="28" t="s">
        <v>537</v>
      </c>
      <c r="D2781" s="36"/>
      <c r="E2781" s="29" t="s">
        <v>530</v>
      </c>
      <c r="F2781" s="22">
        <v>2912.54</v>
      </c>
      <c r="G2781" s="11">
        <v>9387.6600000000326</v>
      </c>
    </row>
    <row r="2782" spans="1:7" x14ac:dyDescent="0.15">
      <c r="A2782" s="26" t="s">
        <v>538</v>
      </c>
      <c r="B2782" s="10">
        <v>42763</v>
      </c>
      <c r="C2782" s="26" t="s">
        <v>569</v>
      </c>
      <c r="D2782" s="33">
        <v>305.83999999999997</v>
      </c>
      <c r="E2782" s="27" t="s">
        <v>530</v>
      </c>
      <c r="G2782" s="11">
        <v>9081.8200000000325</v>
      </c>
    </row>
    <row r="2783" spans="1:7" x14ac:dyDescent="0.15">
      <c r="A2783" s="26" t="s">
        <v>538</v>
      </c>
      <c r="B2783" s="10">
        <v>42763</v>
      </c>
      <c r="C2783" s="26" t="s">
        <v>700</v>
      </c>
      <c r="D2783" s="33">
        <v>240</v>
      </c>
      <c r="E2783" s="12" t="s">
        <v>530</v>
      </c>
      <c r="G2783" s="11">
        <v>8841.8200000000325</v>
      </c>
    </row>
    <row r="2784" spans="1:7" x14ac:dyDescent="0.15">
      <c r="A2784" s="26" t="s">
        <v>527</v>
      </c>
      <c r="B2784" s="10">
        <v>42765</v>
      </c>
      <c r="C2784" s="26" t="s">
        <v>726</v>
      </c>
      <c r="D2784" s="33">
        <v>16.96</v>
      </c>
      <c r="E2784" s="27" t="s">
        <v>530</v>
      </c>
      <c r="G2784" s="11">
        <v>8824.8600000000333</v>
      </c>
    </row>
    <row r="2785" spans="1:7" x14ac:dyDescent="0.15">
      <c r="A2785" s="26" t="s">
        <v>527</v>
      </c>
      <c r="B2785" s="10">
        <v>42765</v>
      </c>
      <c r="C2785" s="26" t="s">
        <v>558</v>
      </c>
      <c r="D2785" s="33">
        <v>20.34</v>
      </c>
      <c r="E2785" s="27" t="s">
        <v>530</v>
      </c>
      <c r="G2785" s="11">
        <v>8804.5200000000332</v>
      </c>
    </row>
    <row r="2786" spans="1:7" x14ac:dyDescent="0.15">
      <c r="A2786" s="26" t="s">
        <v>538</v>
      </c>
      <c r="B2786" s="10">
        <v>42765</v>
      </c>
      <c r="C2786" s="26" t="s">
        <v>531</v>
      </c>
      <c r="D2786" s="33">
        <v>50.8</v>
      </c>
      <c r="E2786" s="12" t="s">
        <v>530</v>
      </c>
      <c r="G2786" s="11">
        <v>8753.7200000000339</v>
      </c>
    </row>
    <row r="2787" spans="1:7" x14ac:dyDescent="0.15">
      <c r="A2787" s="28" t="s">
        <v>538</v>
      </c>
      <c r="B2787" s="23">
        <v>42765</v>
      </c>
      <c r="C2787" s="28" t="s">
        <v>585</v>
      </c>
      <c r="D2787" s="36">
        <v>68.319999999999993</v>
      </c>
      <c r="E2787" s="25" t="s">
        <v>530</v>
      </c>
      <c r="F2787" s="22"/>
      <c r="G2787" s="11">
        <v>8685.4000000000342</v>
      </c>
    </row>
    <row r="2788" spans="1:7" x14ac:dyDescent="0.15">
      <c r="A2788" s="26" t="s">
        <v>527</v>
      </c>
      <c r="B2788" s="10">
        <v>42766</v>
      </c>
      <c r="C2788" s="26" t="s">
        <v>629</v>
      </c>
      <c r="D2788" s="33">
        <v>33.270000000000003</v>
      </c>
      <c r="E2788" s="12" t="s">
        <v>530</v>
      </c>
      <c r="G2788" s="11">
        <v>8652.1300000000338</v>
      </c>
    </row>
    <row r="2789" spans="1:7" x14ac:dyDescent="0.15">
      <c r="A2789" s="28" t="s">
        <v>538</v>
      </c>
      <c r="B2789" s="23">
        <v>42767</v>
      </c>
      <c r="C2789" s="28" t="s">
        <v>788</v>
      </c>
      <c r="D2789" s="36">
        <v>20.6</v>
      </c>
      <c r="E2789" s="25" t="s">
        <v>530</v>
      </c>
      <c r="F2789" s="22"/>
      <c r="G2789" s="11">
        <v>8631.5300000000334</v>
      </c>
    </row>
    <row r="2790" spans="1:7" x14ac:dyDescent="0.15">
      <c r="A2790" s="26" t="s">
        <v>527</v>
      </c>
      <c r="B2790" s="10">
        <v>42768</v>
      </c>
      <c r="C2790" s="26" t="s">
        <v>546</v>
      </c>
      <c r="D2790" s="33">
        <v>52.97</v>
      </c>
      <c r="E2790" s="12" t="s">
        <v>530</v>
      </c>
      <c r="G2790" s="11">
        <v>8578.5600000000341</v>
      </c>
    </row>
    <row r="2791" spans="1:7" x14ac:dyDescent="0.15">
      <c r="A2791" s="26" t="s">
        <v>527</v>
      </c>
      <c r="B2791" s="10">
        <v>42768</v>
      </c>
      <c r="C2791" s="26" t="s">
        <v>558</v>
      </c>
      <c r="D2791" s="33">
        <v>63.33</v>
      </c>
      <c r="E2791" s="12" t="s">
        <v>530</v>
      </c>
      <c r="G2791" s="11">
        <v>8515.2300000000341</v>
      </c>
    </row>
    <row r="2792" spans="1:7" x14ac:dyDescent="0.15">
      <c r="A2792" s="26" t="s">
        <v>527</v>
      </c>
      <c r="B2792" s="10">
        <v>42771</v>
      </c>
      <c r="C2792" s="26" t="s">
        <v>786</v>
      </c>
      <c r="D2792" s="33">
        <v>64.52</v>
      </c>
      <c r="E2792" s="12" t="s">
        <v>530</v>
      </c>
      <c r="G2792" s="11">
        <v>8450.7100000000337</v>
      </c>
    </row>
    <row r="2793" spans="1:7" x14ac:dyDescent="0.15">
      <c r="A2793" s="26" t="s">
        <v>527</v>
      </c>
      <c r="B2793" s="10">
        <v>42771</v>
      </c>
      <c r="C2793" s="26" t="s">
        <v>545</v>
      </c>
      <c r="D2793" s="33">
        <v>21.18</v>
      </c>
      <c r="E2793" s="12" t="s">
        <v>530</v>
      </c>
      <c r="G2793" s="11">
        <v>8429.5300000000334</v>
      </c>
    </row>
    <row r="2794" spans="1:7" x14ac:dyDescent="0.15">
      <c r="A2794" s="26" t="s">
        <v>527</v>
      </c>
      <c r="B2794" s="10">
        <v>42771</v>
      </c>
      <c r="C2794" s="26" t="s">
        <v>557</v>
      </c>
      <c r="D2794" s="33">
        <v>67.44</v>
      </c>
      <c r="E2794" s="12" t="s">
        <v>530</v>
      </c>
      <c r="G2794" s="11">
        <v>8362.0900000000329</v>
      </c>
    </row>
    <row r="2795" spans="1:7" x14ac:dyDescent="0.15">
      <c r="A2795" s="26" t="s">
        <v>527</v>
      </c>
      <c r="B2795" s="10">
        <v>42771</v>
      </c>
      <c r="C2795" s="26" t="s">
        <v>565</v>
      </c>
      <c r="D2795" s="33">
        <v>34.56</v>
      </c>
      <c r="E2795" s="12" t="s">
        <v>530</v>
      </c>
      <c r="G2795" s="11">
        <v>8327.5300000000334</v>
      </c>
    </row>
    <row r="2796" spans="1:7" x14ac:dyDescent="0.15">
      <c r="A2796" s="26" t="s">
        <v>527</v>
      </c>
      <c r="B2796" s="10">
        <v>42772</v>
      </c>
      <c r="C2796" s="26" t="s">
        <v>750</v>
      </c>
      <c r="D2796" s="33">
        <v>48.55</v>
      </c>
      <c r="E2796" s="12" t="s">
        <v>530</v>
      </c>
      <c r="G2796" s="11">
        <v>8278.9800000000341</v>
      </c>
    </row>
    <row r="2797" spans="1:7" x14ac:dyDescent="0.15">
      <c r="A2797" s="26" t="s">
        <v>536</v>
      </c>
      <c r="B2797" s="10">
        <v>42775</v>
      </c>
      <c r="C2797" s="26" t="s">
        <v>787</v>
      </c>
      <c r="D2797" s="33"/>
      <c r="E2797" s="12" t="s">
        <v>530</v>
      </c>
      <c r="F2797">
        <v>1022</v>
      </c>
      <c r="G2797" s="11">
        <v>9300.9800000000341</v>
      </c>
    </row>
    <row r="2798" spans="1:7" x14ac:dyDescent="0.15">
      <c r="A2798" s="26" t="s">
        <v>527</v>
      </c>
      <c r="B2798" s="10">
        <v>42775</v>
      </c>
      <c r="C2798" s="26" t="s">
        <v>789</v>
      </c>
      <c r="D2798" s="33">
        <v>11.46</v>
      </c>
      <c r="E2798" s="12" t="s">
        <v>530</v>
      </c>
      <c r="G2798" s="11">
        <v>9289.520000000035</v>
      </c>
    </row>
    <row r="2799" spans="1:7" x14ac:dyDescent="0.15">
      <c r="A2799" s="26" t="s">
        <v>527</v>
      </c>
      <c r="B2799" s="10">
        <v>42776</v>
      </c>
      <c r="C2799" s="26" t="s">
        <v>726</v>
      </c>
      <c r="D2799" s="33">
        <v>32.86</v>
      </c>
      <c r="E2799" s="12" t="s">
        <v>530</v>
      </c>
      <c r="G2799" s="11">
        <v>9256.6600000000344</v>
      </c>
    </row>
    <row r="2800" spans="1:7" x14ac:dyDescent="0.15">
      <c r="A2800" s="26" t="s">
        <v>527</v>
      </c>
      <c r="B2800" s="10">
        <v>42776</v>
      </c>
      <c r="C2800" s="26" t="s">
        <v>629</v>
      </c>
      <c r="D2800" s="33">
        <v>95.36</v>
      </c>
      <c r="E2800" s="12" t="s">
        <v>530</v>
      </c>
      <c r="G2800" s="11">
        <v>9161.3000000000338</v>
      </c>
    </row>
    <row r="2801" spans="1:7" x14ac:dyDescent="0.15">
      <c r="A2801" s="26" t="s">
        <v>527</v>
      </c>
      <c r="B2801" s="10">
        <v>42776</v>
      </c>
      <c r="C2801" s="26" t="s">
        <v>790</v>
      </c>
      <c r="D2801" s="33">
        <v>11.06</v>
      </c>
      <c r="E2801" s="12" t="s">
        <v>530</v>
      </c>
      <c r="G2801" s="11">
        <v>9150.2400000000343</v>
      </c>
    </row>
    <row r="2802" spans="1:7" x14ac:dyDescent="0.15">
      <c r="A2802" s="26" t="s">
        <v>527</v>
      </c>
      <c r="B2802" s="10">
        <v>42777</v>
      </c>
      <c r="C2802" s="26" t="s">
        <v>558</v>
      </c>
      <c r="D2802" s="33">
        <v>125.98</v>
      </c>
      <c r="E2802" s="12" t="s">
        <v>530</v>
      </c>
      <c r="G2802" s="11">
        <v>9024.2600000000348</v>
      </c>
    </row>
    <row r="2803" spans="1:7" x14ac:dyDescent="0.15">
      <c r="A2803" s="26" t="s">
        <v>527</v>
      </c>
      <c r="B2803" s="10">
        <v>42777</v>
      </c>
      <c r="C2803" s="26" t="s">
        <v>558</v>
      </c>
      <c r="D2803" s="33">
        <v>2.46</v>
      </c>
      <c r="E2803" s="12" t="s">
        <v>530</v>
      </c>
      <c r="G2803" s="11">
        <v>9021.8000000000357</v>
      </c>
    </row>
    <row r="2804" spans="1:7" x14ac:dyDescent="0.15">
      <c r="A2804" s="28" t="s">
        <v>536</v>
      </c>
      <c r="B2804" s="23">
        <v>42777</v>
      </c>
      <c r="C2804" s="28" t="s">
        <v>537</v>
      </c>
      <c r="D2804" s="36"/>
      <c r="E2804" s="25" t="s">
        <v>530</v>
      </c>
      <c r="F2804" s="22">
        <v>2367.33</v>
      </c>
      <c r="G2804" s="11">
        <v>11389.130000000036</v>
      </c>
    </row>
    <row r="2805" spans="1:7" x14ac:dyDescent="0.15">
      <c r="A2805" s="26" t="s">
        <v>538</v>
      </c>
      <c r="B2805" s="10">
        <v>42778</v>
      </c>
      <c r="C2805" s="26" t="s">
        <v>539</v>
      </c>
      <c r="D2805" s="33">
        <v>1091.42</v>
      </c>
      <c r="E2805" s="12" t="s">
        <v>530</v>
      </c>
      <c r="G2805" s="11">
        <v>10297.710000000036</v>
      </c>
    </row>
    <row r="2806" spans="1:7" x14ac:dyDescent="0.15">
      <c r="A2806" s="26" t="s">
        <v>527</v>
      </c>
      <c r="B2806" s="10">
        <v>42779</v>
      </c>
      <c r="C2806" s="26" t="s">
        <v>791</v>
      </c>
      <c r="D2806" s="33">
        <v>14.31</v>
      </c>
      <c r="E2806" s="12" t="s">
        <v>530</v>
      </c>
      <c r="G2806" s="11">
        <v>10283.400000000036</v>
      </c>
    </row>
    <row r="2807" spans="1:7" x14ac:dyDescent="0.15">
      <c r="A2807" s="28" t="s">
        <v>536</v>
      </c>
      <c r="B2807" s="23">
        <v>42781</v>
      </c>
      <c r="C2807" s="28" t="s">
        <v>787</v>
      </c>
      <c r="D2807" s="36"/>
      <c r="E2807" s="25" t="s">
        <v>530</v>
      </c>
      <c r="F2807" s="22">
        <v>540</v>
      </c>
      <c r="G2807" s="11">
        <v>10823.400000000036</v>
      </c>
    </row>
    <row r="2808" spans="1:7" x14ac:dyDescent="0.15">
      <c r="A2808" s="26" t="s">
        <v>527</v>
      </c>
      <c r="B2808" s="10">
        <v>42782</v>
      </c>
      <c r="C2808" s="26" t="s">
        <v>771</v>
      </c>
      <c r="D2808" s="33">
        <v>45.27</v>
      </c>
      <c r="E2808" s="12" t="s">
        <v>530</v>
      </c>
      <c r="G2808" s="11">
        <v>10778.130000000036</v>
      </c>
    </row>
    <row r="2809" spans="1:7" x14ac:dyDescent="0.15">
      <c r="A2809" s="26" t="s">
        <v>527</v>
      </c>
      <c r="B2809" s="10">
        <v>42782</v>
      </c>
      <c r="C2809" s="26" t="s">
        <v>558</v>
      </c>
      <c r="D2809" s="33">
        <v>21.78</v>
      </c>
      <c r="E2809" s="12" t="s">
        <v>530</v>
      </c>
      <c r="G2809" s="11">
        <v>10756.350000000035</v>
      </c>
    </row>
    <row r="2810" spans="1:7" x14ac:dyDescent="0.15">
      <c r="A2810" s="26" t="s">
        <v>538</v>
      </c>
      <c r="B2810" s="10">
        <v>42782</v>
      </c>
      <c r="C2810" s="26" t="s">
        <v>550</v>
      </c>
      <c r="D2810" s="33">
        <v>152.80000000000001</v>
      </c>
      <c r="E2810" s="12" t="s">
        <v>530</v>
      </c>
      <c r="G2810" s="11">
        <v>10603.550000000036</v>
      </c>
    </row>
    <row r="2811" spans="1:7" x14ac:dyDescent="0.15">
      <c r="A2811" s="26" t="s">
        <v>527</v>
      </c>
      <c r="B2811" s="10">
        <v>42784</v>
      </c>
      <c r="C2811" s="26" t="s">
        <v>557</v>
      </c>
      <c r="D2811" s="33">
        <v>69.459999999999994</v>
      </c>
      <c r="E2811" s="12" t="s">
        <v>530</v>
      </c>
      <c r="G2811" s="11">
        <v>10534.090000000037</v>
      </c>
    </row>
    <row r="2812" spans="1:7" x14ac:dyDescent="0.15">
      <c r="A2812" s="26" t="s">
        <v>527</v>
      </c>
      <c r="B2812" s="10">
        <v>42784</v>
      </c>
      <c r="C2812" s="26" t="s">
        <v>726</v>
      </c>
      <c r="D2812" s="33">
        <v>98.37</v>
      </c>
      <c r="E2812" s="12" t="s">
        <v>530</v>
      </c>
      <c r="G2812" s="11">
        <v>10435.720000000036</v>
      </c>
    </row>
    <row r="2813" spans="1:7" x14ac:dyDescent="0.15">
      <c r="A2813" s="26" t="s">
        <v>527</v>
      </c>
      <c r="B2813" s="10">
        <v>42784</v>
      </c>
      <c r="C2813" s="26" t="s">
        <v>565</v>
      </c>
      <c r="D2813" s="33">
        <v>22.25</v>
      </c>
      <c r="E2813" s="12" t="s">
        <v>530</v>
      </c>
      <c r="G2813" s="11">
        <v>10413.470000000036</v>
      </c>
    </row>
    <row r="2814" spans="1:7" x14ac:dyDescent="0.15">
      <c r="A2814" s="28" t="s">
        <v>536</v>
      </c>
      <c r="B2814" s="23">
        <v>42789</v>
      </c>
      <c r="C2814" s="28" t="s">
        <v>787</v>
      </c>
      <c r="D2814" s="36"/>
      <c r="E2814" s="25" t="s">
        <v>530</v>
      </c>
      <c r="F2814" s="22">
        <v>1022</v>
      </c>
      <c r="G2814" s="11">
        <v>11435.470000000036</v>
      </c>
    </row>
    <row r="2815" spans="1:7" x14ac:dyDescent="0.15">
      <c r="A2815" s="26" t="s">
        <v>527</v>
      </c>
      <c r="B2815" s="10">
        <v>42789</v>
      </c>
      <c r="C2815" s="26" t="s">
        <v>789</v>
      </c>
      <c r="D2815" s="33">
        <v>49.58</v>
      </c>
      <c r="E2815" s="12" t="s">
        <v>530</v>
      </c>
      <c r="G2815" s="11">
        <v>11385.890000000036</v>
      </c>
    </row>
    <row r="2816" spans="1:7" x14ac:dyDescent="0.15">
      <c r="A2816" s="28" t="s">
        <v>536</v>
      </c>
      <c r="B2816" s="23">
        <v>42791</v>
      </c>
      <c r="C2816" s="28" t="s">
        <v>537</v>
      </c>
      <c r="D2816" s="36"/>
      <c r="E2816" s="25" t="s">
        <v>530</v>
      </c>
      <c r="F2816" s="22">
        <v>2367.33</v>
      </c>
      <c r="G2816" s="11">
        <v>13753.220000000036</v>
      </c>
    </row>
    <row r="2817" spans="1:7" x14ac:dyDescent="0.15">
      <c r="A2817" s="26" t="s">
        <v>538</v>
      </c>
      <c r="B2817" s="10">
        <v>42791</v>
      </c>
      <c r="C2817" s="26" t="s">
        <v>569</v>
      </c>
      <c r="D2817" s="33">
        <v>176.73</v>
      </c>
      <c r="E2817" s="27" t="s">
        <v>530</v>
      </c>
      <c r="G2817" s="11">
        <v>13576.490000000036</v>
      </c>
    </row>
    <row r="2818" spans="1:7" x14ac:dyDescent="0.15">
      <c r="A2818" s="26" t="s">
        <v>538</v>
      </c>
      <c r="B2818" s="10">
        <v>42791</v>
      </c>
      <c r="C2818" s="26" t="s">
        <v>700</v>
      </c>
      <c r="D2818" s="33">
        <v>240</v>
      </c>
      <c r="E2818" s="12" t="s">
        <v>530</v>
      </c>
      <c r="G2818" s="11">
        <v>13336.490000000036</v>
      </c>
    </row>
    <row r="2819" spans="1:7" x14ac:dyDescent="0.15">
      <c r="A2819" s="26" t="s">
        <v>538</v>
      </c>
      <c r="B2819" s="10">
        <v>42791</v>
      </c>
      <c r="C2819" s="26" t="s">
        <v>555</v>
      </c>
      <c r="D2819" s="33">
        <v>87.95</v>
      </c>
      <c r="E2819" s="27" t="s">
        <v>530</v>
      </c>
      <c r="G2819" s="11">
        <v>13248.540000000035</v>
      </c>
    </row>
    <row r="2820" spans="1:7" x14ac:dyDescent="0.15">
      <c r="A2820" s="26" t="s">
        <v>538</v>
      </c>
      <c r="B2820" s="10">
        <v>42791</v>
      </c>
      <c r="C2820" s="26" t="s">
        <v>552</v>
      </c>
      <c r="D2820" s="33">
        <v>128.22</v>
      </c>
      <c r="E2820" s="27" t="s">
        <v>530</v>
      </c>
      <c r="G2820" s="11">
        <v>13120.320000000036</v>
      </c>
    </row>
    <row r="2821" spans="1:7" x14ac:dyDescent="0.15">
      <c r="A2821" s="26" t="s">
        <v>527</v>
      </c>
      <c r="B2821" s="10">
        <v>42791</v>
      </c>
      <c r="C2821" s="26" t="s">
        <v>629</v>
      </c>
      <c r="D2821" s="33">
        <v>109.78</v>
      </c>
      <c r="E2821" s="27" t="s">
        <v>530</v>
      </c>
      <c r="G2821" s="11">
        <v>13010.540000000035</v>
      </c>
    </row>
    <row r="2822" spans="1:7" x14ac:dyDescent="0.15">
      <c r="A2822" s="26" t="s">
        <v>795</v>
      </c>
      <c r="B2822" s="10">
        <v>42794</v>
      </c>
      <c r="C2822" s="26" t="s">
        <v>792</v>
      </c>
      <c r="D2822" s="33">
        <v>1200</v>
      </c>
      <c r="E2822" s="27" t="s">
        <v>530</v>
      </c>
      <c r="G2822" s="11">
        <v>11810.540000000035</v>
      </c>
    </row>
    <row r="2823" spans="1:7" x14ac:dyDescent="0.15">
      <c r="A2823" s="26" t="s">
        <v>527</v>
      </c>
      <c r="B2823" s="10">
        <v>42795</v>
      </c>
      <c r="C2823" s="26" t="s">
        <v>726</v>
      </c>
      <c r="D2823" s="33">
        <v>16.96</v>
      </c>
      <c r="E2823" s="27" t="s">
        <v>530</v>
      </c>
      <c r="G2823" s="11">
        <v>11793.580000000036</v>
      </c>
    </row>
    <row r="2824" spans="1:7" x14ac:dyDescent="0.15">
      <c r="A2824" s="26" t="s">
        <v>527</v>
      </c>
      <c r="B2824" s="10">
        <v>42795</v>
      </c>
      <c r="C2824" s="26" t="s">
        <v>558</v>
      </c>
      <c r="D2824" s="33">
        <v>39.03</v>
      </c>
      <c r="E2824" s="27" t="s">
        <v>530</v>
      </c>
      <c r="G2824" s="11">
        <v>11754.550000000036</v>
      </c>
    </row>
    <row r="2825" spans="1:7" x14ac:dyDescent="0.15">
      <c r="A2825" s="26" t="s">
        <v>536</v>
      </c>
      <c r="B2825" s="10">
        <v>42795</v>
      </c>
      <c r="C2825" s="26" t="s">
        <v>787</v>
      </c>
      <c r="D2825" s="33"/>
      <c r="E2825" s="27" t="s">
        <v>530</v>
      </c>
      <c r="F2825">
        <v>540</v>
      </c>
      <c r="G2825" s="11">
        <v>12294.550000000036</v>
      </c>
    </row>
    <row r="2826" spans="1:7" x14ac:dyDescent="0.15">
      <c r="A2826" s="38" t="s">
        <v>538</v>
      </c>
      <c r="B2826" s="23">
        <v>42795</v>
      </c>
      <c r="C2826" s="28" t="s">
        <v>755</v>
      </c>
      <c r="D2826" s="36">
        <v>18.66</v>
      </c>
      <c r="E2826" s="29" t="s">
        <v>530</v>
      </c>
      <c r="F2826" s="22"/>
      <c r="G2826" s="11">
        <v>12275.890000000036</v>
      </c>
    </row>
    <row r="2827" spans="1:7" x14ac:dyDescent="0.15">
      <c r="A2827" s="26" t="s">
        <v>538</v>
      </c>
      <c r="B2827" s="10">
        <v>42796</v>
      </c>
      <c r="C2827" s="26" t="s">
        <v>585</v>
      </c>
      <c r="D2827" s="33">
        <v>69.900000000000006</v>
      </c>
      <c r="E2827" s="12" t="s">
        <v>530</v>
      </c>
      <c r="G2827" s="11">
        <v>12205.990000000036</v>
      </c>
    </row>
    <row r="2828" spans="1:7" x14ac:dyDescent="0.15">
      <c r="A2828" s="26" t="s">
        <v>527</v>
      </c>
      <c r="B2828" s="10">
        <v>42796</v>
      </c>
      <c r="C2828" s="26" t="s">
        <v>793</v>
      </c>
      <c r="D2828" s="33">
        <v>39.75</v>
      </c>
      <c r="E2828" s="12" t="s">
        <v>530</v>
      </c>
      <c r="G2828" s="11">
        <v>12166.240000000036</v>
      </c>
    </row>
    <row r="2829" spans="1:7" x14ac:dyDescent="0.15">
      <c r="A2829" s="26" t="s">
        <v>538</v>
      </c>
      <c r="B2829" s="10">
        <v>42796</v>
      </c>
      <c r="C2829" s="26" t="s">
        <v>549</v>
      </c>
      <c r="D2829" s="33">
        <v>195.02</v>
      </c>
      <c r="E2829" s="12" t="s">
        <v>530</v>
      </c>
      <c r="G2829" s="11">
        <v>11971.220000000036</v>
      </c>
    </row>
    <row r="2830" spans="1:7" x14ac:dyDescent="0.15">
      <c r="A2830" s="26" t="s">
        <v>527</v>
      </c>
      <c r="B2830" s="10">
        <v>42797</v>
      </c>
      <c r="C2830" s="26" t="s">
        <v>528</v>
      </c>
      <c r="D2830" s="33">
        <v>47.86</v>
      </c>
      <c r="E2830" s="12" t="s">
        <v>530</v>
      </c>
      <c r="G2830" s="11">
        <v>11923.360000000035</v>
      </c>
    </row>
    <row r="2831" spans="1:7" x14ac:dyDescent="0.15">
      <c r="A2831" s="26" t="s">
        <v>527</v>
      </c>
      <c r="B2831" s="10">
        <v>42798</v>
      </c>
      <c r="C2831" s="26" t="s">
        <v>557</v>
      </c>
      <c r="D2831" s="33">
        <v>111.9</v>
      </c>
      <c r="E2831" s="12" t="s">
        <v>530</v>
      </c>
      <c r="G2831" s="11">
        <v>11811.460000000036</v>
      </c>
    </row>
    <row r="2832" spans="1:7" x14ac:dyDescent="0.15">
      <c r="A2832" s="26" t="s">
        <v>538</v>
      </c>
      <c r="B2832" s="10">
        <v>42798</v>
      </c>
      <c r="C2832" s="26" t="s">
        <v>531</v>
      </c>
      <c r="D2832" s="33">
        <v>50.8</v>
      </c>
      <c r="E2832" s="12" t="s">
        <v>530</v>
      </c>
      <c r="G2832" s="11">
        <v>11760.660000000036</v>
      </c>
    </row>
    <row r="2833" spans="1:7" x14ac:dyDescent="0.15">
      <c r="A2833" s="26" t="s">
        <v>527</v>
      </c>
      <c r="B2833" s="10">
        <v>42801</v>
      </c>
      <c r="C2833" s="26" t="s">
        <v>750</v>
      </c>
      <c r="D2833" s="33">
        <v>41.81</v>
      </c>
      <c r="E2833" s="12" t="s">
        <v>530</v>
      </c>
      <c r="G2833" s="11">
        <v>11718.850000000037</v>
      </c>
    </row>
    <row r="2834" spans="1:7" x14ac:dyDescent="0.15">
      <c r="A2834" s="26" t="s">
        <v>527</v>
      </c>
      <c r="B2834" s="10">
        <v>42801</v>
      </c>
      <c r="C2834" s="26" t="s">
        <v>750</v>
      </c>
      <c r="D2834" s="33">
        <v>5.98</v>
      </c>
      <c r="E2834" s="12" t="s">
        <v>530</v>
      </c>
      <c r="G2834" s="11">
        <v>11712.870000000037</v>
      </c>
    </row>
    <row r="2835" spans="1:7" x14ac:dyDescent="0.15">
      <c r="A2835" s="28" t="s">
        <v>538</v>
      </c>
      <c r="B2835" s="23">
        <v>42801</v>
      </c>
      <c r="C2835" s="28" t="s">
        <v>794</v>
      </c>
      <c r="D2835" s="36">
        <v>173.19</v>
      </c>
      <c r="E2835" s="25" t="s">
        <v>530</v>
      </c>
      <c r="F2835" s="22"/>
      <c r="G2835" s="11">
        <v>11539.680000000037</v>
      </c>
    </row>
    <row r="2836" spans="1:7" x14ac:dyDescent="0.15">
      <c r="A2836" s="26" t="s">
        <v>536</v>
      </c>
      <c r="B2836" s="10">
        <v>42803</v>
      </c>
      <c r="C2836" s="26" t="s">
        <v>787</v>
      </c>
      <c r="D2836" s="33"/>
      <c r="E2836" s="12" t="s">
        <v>530</v>
      </c>
      <c r="F2836">
        <v>1022</v>
      </c>
      <c r="G2836" s="11">
        <v>12561.680000000037</v>
      </c>
    </row>
    <row r="2837" spans="1:7" x14ac:dyDescent="0.15">
      <c r="A2837" s="26" t="s">
        <v>795</v>
      </c>
      <c r="B2837" s="10">
        <v>42803</v>
      </c>
      <c r="C2837" s="26" t="s">
        <v>792</v>
      </c>
      <c r="D2837" s="33">
        <v>300</v>
      </c>
      <c r="E2837" s="12" t="s">
        <v>530</v>
      </c>
      <c r="G2837" s="11">
        <v>12261.680000000037</v>
      </c>
    </row>
    <row r="2838" spans="1:7" x14ac:dyDescent="0.15">
      <c r="A2838" s="26" t="s">
        <v>527</v>
      </c>
      <c r="B2838" s="10">
        <v>42803</v>
      </c>
      <c r="C2838" s="26" t="s">
        <v>545</v>
      </c>
      <c r="D2838" s="33">
        <v>228.25</v>
      </c>
      <c r="E2838" s="12" t="s">
        <v>530</v>
      </c>
      <c r="G2838" s="11">
        <v>12033.430000000037</v>
      </c>
    </row>
    <row r="2839" spans="1:7" x14ac:dyDescent="0.15">
      <c r="A2839" s="26" t="s">
        <v>527</v>
      </c>
      <c r="B2839" s="10">
        <v>42803</v>
      </c>
      <c r="C2839" s="26" t="s">
        <v>763</v>
      </c>
      <c r="D2839" s="33">
        <v>14.55</v>
      </c>
      <c r="E2839" s="12" t="s">
        <v>530</v>
      </c>
      <c r="G2839" s="11">
        <v>12018.880000000037</v>
      </c>
    </row>
    <row r="2840" spans="1:7" x14ac:dyDescent="0.15">
      <c r="A2840" s="26" t="s">
        <v>536</v>
      </c>
      <c r="B2840" s="10">
        <v>42805</v>
      </c>
      <c r="C2840" s="26" t="s">
        <v>796</v>
      </c>
      <c r="D2840" s="33"/>
      <c r="E2840" s="12" t="s">
        <v>530</v>
      </c>
      <c r="F2840">
        <v>516</v>
      </c>
      <c r="G2840" s="11">
        <v>12534.880000000037</v>
      </c>
    </row>
    <row r="2841" spans="1:7" x14ac:dyDescent="0.15">
      <c r="A2841" s="26" t="s">
        <v>527</v>
      </c>
      <c r="B2841" s="10">
        <v>42805</v>
      </c>
      <c r="C2841" s="26" t="s">
        <v>652</v>
      </c>
      <c r="D2841" s="33">
        <v>38.130000000000003</v>
      </c>
      <c r="E2841" s="12" t="s">
        <v>530</v>
      </c>
      <c r="G2841" s="11">
        <v>12496.750000000038</v>
      </c>
    </row>
    <row r="2842" spans="1:7" x14ac:dyDescent="0.15">
      <c r="A2842" s="28" t="s">
        <v>536</v>
      </c>
      <c r="B2842" s="23">
        <v>42807</v>
      </c>
      <c r="C2842" s="28" t="s">
        <v>537</v>
      </c>
      <c r="D2842" s="36"/>
      <c r="E2842" s="25" t="s">
        <v>530</v>
      </c>
      <c r="F2842" s="22">
        <v>2367.3200000000002</v>
      </c>
      <c r="G2842" s="11">
        <v>14864.070000000038</v>
      </c>
    </row>
    <row r="2843" spans="1:7" x14ac:dyDescent="0.15">
      <c r="A2843" s="26" t="s">
        <v>538</v>
      </c>
      <c r="B2843" s="10">
        <v>42807</v>
      </c>
      <c r="C2843" s="26" t="s">
        <v>539</v>
      </c>
      <c r="D2843" s="33">
        <v>1100</v>
      </c>
      <c r="E2843" s="12" t="s">
        <v>530</v>
      </c>
      <c r="G2843" s="11">
        <v>13764.070000000038</v>
      </c>
    </row>
    <row r="2844" spans="1:7" x14ac:dyDescent="0.15">
      <c r="A2844" s="26" t="s">
        <v>527</v>
      </c>
      <c r="B2844" s="10">
        <v>42807</v>
      </c>
      <c r="C2844" s="26" t="s">
        <v>629</v>
      </c>
      <c r="D2844" s="33">
        <v>26.49</v>
      </c>
      <c r="E2844" s="12" t="s">
        <v>530</v>
      </c>
      <c r="G2844" s="11">
        <v>13737.580000000038</v>
      </c>
    </row>
    <row r="2845" spans="1:7" x14ac:dyDescent="0.15">
      <c r="A2845" s="26" t="s">
        <v>527</v>
      </c>
      <c r="B2845" s="10">
        <v>42807</v>
      </c>
      <c r="C2845" s="26" t="s">
        <v>557</v>
      </c>
      <c r="D2845" s="33">
        <v>84.03</v>
      </c>
      <c r="E2845" s="12" t="s">
        <v>530</v>
      </c>
      <c r="G2845" s="11">
        <v>13653.550000000037</v>
      </c>
    </row>
    <row r="2846" spans="1:7" x14ac:dyDescent="0.15">
      <c r="A2846" s="26" t="s">
        <v>538</v>
      </c>
      <c r="B2846" s="10">
        <v>42808</v>
      </c>
      <c r="C2846" s="26" t="s">
        <v>550</v>
      </c>
      <c r="D2846" s="33">
        <v>114.44</v>
      </c>
      <c r="E2846" s="12" t="s">
        <v>530</v>
      </c>
      <c r="G2846" s="11">
        <v>13539.110000000037</v>
      </c>
    </row>
    <row r="2847" spans="1:7" x14ac:dyDescent="0.15">
      <c r="A2847" s="28" t="s">
        <v>536</v>
      </c>
      <c r="B2847" s="23">
        <v>42808</v>
      </c>
      <c r="C2847" s="28" t="s">
        <v>787</v>
      </c>
      <c r="D2847" s="36"/>
      <c r="E2847" s="25" t="s">
        <v>530</v>
      </c>
      <c r="F2847" s="22">
        <v>540</v>
      </c>
      <c r="G2847" s="11">
        <v>14079.110000000037</v>
      </c>
    </row>
    <row r="2848" spans="1:7" x14ac:dyDescent="0.15">
      <c r="A2848" s="26" t="s">
        <v>795</v>
      </c>
      <c r="B2848" s="10">
        <v>42809</v>
      </c>
      <c r="C2848" s="26" t="s">
        <v>792</v>
      </c>
      <c r="D2848" s="33">
        <v>600</v>
      </c>
      <c r="E2848" s="12" t="s">
        <v>530</v>
      </c>
      <c r="G2848" s="11">
        <v>13479.110000000037</v>
      </c>
    </row>
    <row r="2849" spans="1:7" x14ac:dyDescent="0.15">
      <c r="A2849" s="26" t="s">
        <v>795</v>
      </c>
      <c r="B2849" s="10">
        <v>42809</v>
      </c>
      <c r="C2849" s="26" t="s">
        <v>792</v>
      </c>
      <c r="D2849" s="33">
        <v>400</v>
      </c>
      <c r="E2849" s="12" t="s">
        <v>530</v>
      </c>
      <c r="G2849" s="11">
        <v>13079.110000000037</v>
      </c>
    </row>
    <row r="2850" spans="1:7" x14ac:dyDescent="0.15">
      <c r="A2850" s="26" t="s">
        <v>527</v>
      </c>
      <c r="B2850" s="10">
        <v>42809</v>
      </c>
      <c r="C2850" s="26" t="s">
        <v>797</v>
      </c>
      <c r="D2850" s="33"/>
      <c r="E2850" s="12" t="s">
        <v>530</v>
      </c>
      <c r="F2850">
        <v>20.5</v>
      </c>
      <c r="G2850" s="11">
        <v>13099.610000000037</v>
      </c>
    </row>
    <row r="2851" spans="1:7" x14ac:dyDescent="0.15">
      <c r="A2851" s="26" t="s">
        <v>527</v>
      </c>
      <c r="B2851" s="10">
        <v>42809</v>
      </c>
      <c r="C2851" s="26" t="s">
        <v>545</v>
      </c>
      <c r="D2851" s="33">
        <v>105.64</v>
      </c>
      <c r="E2851" s="12" t="s">
        <v>530</v>
      </c>
      <c r="G2851" s="11">
        <v>12993.970000000038</v>
      </c>
    </row>
    <row r="2852" spans="1:7" x14ac:dyDescent="0.15">
      <c r="A2852" s="26" t="s">
        <v>527</v>
      </c>
      <c r="B2852" s="10">
        <v>42809</v>
      </c>
      <c r="C2852" s="26" t="s">
        <v>558</v>
      </c>
      <c r="D2852" s="33">
        <v>23.19</v>
      </c>
      <c r="E2852" s="12" t="s">
        <v>530</v>
      </c>
      <c r="G2852" s="11">
        <v>12970.780000000037</v>
      </c>
    </row>
    <row r="2853" spans="1:7" x14ac:dyDescent="0.15">
      <c r="A2853" s="28" t="s">
        <v>527</v>
      </c>
      <c r="B2853" s="23">
        <v>42810</v>
      </c>
      <c r="C2853" s="28" t="s">
        <v>726</v>
      </c>
      <c r="D2853" s="36">
        <v>31.78</v>
      </c>
      <c r="E2853" s="25" t="s">
        <v>530</v>
      </c>
      <c r="F2853" s="22"/>
      <c r="G2853" s="11">
        <v>12939.000000000036</v>
      </c>
    </row>
    <row r="2854" spans="1:7" x14ac:dyDescent="0.15">
      <c r="A2854" s="26" t="s">
        <v>527</v>
      </c>
      <c r="B2854" s="10">
        <v>42812</v>
      </c>
      <c r="C2854" s="26" t="s">
        <v>793</v>
      </c>
      <c r="D2854" s="33">
        <v>12</v>
      </c>
      <c r="E2854" s="12" t="s">
        <v>530</v>
      </c>
      <c r="G2854" s="11">
        <v>12927.000000000036</v>
      </c>
    </row>
    <row r="2855" spans="1:7" x14ac:dyDescent="0.15">
      <c r="A2855" s="26" t="s">
        <v>527</v>
      </c>
      <c r="B2855" s="10">
        <v>42812</v>
      </c>
      <c r="C2855" s="26" t="s">
        <v>629</v>
      </c>
      <c r="D2855" s="33">
        <v>19.059999999999999</v>
      </c>
      <c r="E2855" s="12" t="s">
        <v>530</v>
      </c>
      <c r="G2855" s="11">
        <v>12907.940000000037</v>
      </c>
    </row>
    <row r="2856" spans="1:7" x14ac:dyDescent="0.15">
      <c r="A2856" s="26" t="s">
        <v>795</v>
      </c>
      <c r="B2856" s="10">
        <v>42815</v>
      </c>
      <c r="C2856" s="26" t="s">
        <v>792</v>
      </c>
      <c r="D2856" s="33">
        <v>1000</v>
      </c>
      <c r="E2856" s="12" t="s">
        <v>530</v>
      </c>
      <c r="G2856" s="11">
        <v>11907.940000000037</v>
      </c>
    </row>
    <row r="2857" spans="1:7" x14ac:dyDescent="0.15">
      <c r="A2857" s="26" t="s">
        <v>527</v>
      </c>
      <c r="B2857" s="10">
        <v>42815</v>
      </c>
      <c r="C2857" s="26" t="s">
        <v>557</v>
      </c>
      <c r="D2857" s="33">
        <v>122.05</v>
      </c>
      <c r="E2857" s="12" t="s">
        <v>530</v>
      </c>
      <c r="G2857" s="11">
        <v>11785.890000000038</v>
      </c>
    </row>
    <row r="2858" spans="1:7" x14ac:dyDescent="0.15">
      <c r="A2858" s="26" t="s">
        <v>536</v>
      </c>
      <c r="B2858" s="10">
        <v>42817</v>
      </c>
      <c r="C2858" s="26" t="s">
        <v>798</v>
      </c>
      <c r="D2858" s="33"/>
      <c r="E2858" s="12" t="s">
        <v>530</v>
      </c>
      <c r="F2858">
        <v>1400</v>
      </c>
      <c r="G2858" s="11">
        <v>13185.890000000038</v>
      </c>
    </row>
    <row r="2859" spans="1:7" x14ac:dyDescent="0.15">
      <c r="A2859" s="28" t="s">
        <v>536</v>
      </c>
      <c r="B2859" s="23">
        <v>42817</v>
      </c>
      <c r="C2859" s="28" t="s">
        <v>787</v>
      </c>
      <c r="D2859" s="36"/>
      <c r="E2859" s="25" t="s">
        <v>530</v>
      </c>
      <c r="F2859" s="22">
        <v>1022</v>
      </c>
      <c r="G2859" s="11">
        <v>14207.890000000038</v>
      </c>
    </row>
    <row r="2860" spans="1:7" x14ac:dyDescent="0.15">
      <c r="A2860" s="26" t="s">
        <v>795</v>
      </c>
      <c r="B2860" s="10">
        <v>42818</v>
      </c>
      <c r="C2860" s="26" t="s">
        <v>792</v>
      </c>
      <c r="D2860" s="33">
        <v>1500</v>
      </c>
      <c r="E2860" s="12" t="s">
        <v>530</v>
      </c>
      <c r="G2860" s="11">
        <v>12707.890000000038</v>
      </c>
    </row>
    <row r="2861" spans="1:7" x14ac:dyDescent="0.15">
      <c r="A2861" s="26" t="s">
        <v>527</v>
      </c>
      <c r="B2861" s="10">
        <v>42818</v>
      </c>
      <c r="C2861" s="26" t="s">
        <v>545</v>
      </c>
      <c r="D2861" s="33">
        <v>19.14</v>
      </c>
      <c r="E2861" s="12" t="s">
        <v>530</v>
      </c>
      <c r="G2861" s="11">
        <v>12688.750000000038</v>
      </c>
    </row>
    <row r="2862" spans="1:7" x14ac:dyDescent="0.15">
      <c r="A2862" s="26" t="s">
        <v>527</v>
      </c>
      <c r="B2862" s="10">
        <v>42819</v>
      </c>
      <c r="C2862" s="26" t="s">
        <v>799</v>
      </c>
      <c r="D2862" s="33">
        <v>54.08</v>
      </c>
      <c r="E2862" s="12" t="s">
        <v>530</v>
      </c>
      <c r="G2862" s="11">
        <v>12634.670000000038</v>
      </c>
    </row>
    <row r="2863" spans="1:7" x14ac:dyDescent="0.15">
      <c r="A2863" s="26" t="s">
        <v>527</v>
      </c>
      <c r="B2863" s="10">
        <v>42819</v>
      </c>
      <c r="C2863" s="26" t="s">
        <v>800</v>
      </c>
      <c r="D2863" s="33">
        <v>37</v>
      </c>
      <c r="E2863" s="12" t="s">
        <v>530</v>
      </c>
      <c r="G2863" s="11">
        <v>12597.670000000038</v>
      </c>
    </row>
    <row r="2864" spans="1:7" x14ac:dyDescent="0.15">
      <c r="A2864" s="26" t="s">
        <v>527</v>
      </c>
      <c r="B2864" s="10">
        <v>42820</v>
      </c>
      <c r="C2864" s="26" t="s">
        <v>799</v>
      </c>
      <c r="D2864" s="33">
        <v>24.03</v>
      </c>
      <c r="E2864" s="12" t="s">
        <v>530</v>
      </c>
      <c r="G2864" s="11">
        <v>12573.640000000038</v>
      </c>
    </row>
    <row r="2865" spans="1:7" x14ac:dyDescent="0.15">
      <c r="A2865" s="26" t="s">
        <v>527</v>
      </c>
      <c r="B2865" s="10">
        <v>42820</v>
      </c>
      <c r="C2865" s="26" t="s">
        <v>629</v>
      </c>
      <c r="D2865" s="33">
        <v>28.59</v>
      </c>
      <c r="E2865" s="12" t="s">
        <v>530</v>
      </c>
      <c r="G2865" s="11">
        <v>12545.050000000037</v>
      </c>
    </row>
    <row r="2866" spans="1:7" x14ac:dyDescent="0.15">
      <c r="A2866" s="26" t="s">
        <v>527</v>
      </c>
      <c r="B2866" s="10">
        <v>42820</v>
      </c>
      <c r="C2866" s="26" t="s">
        <v>789</v>
      </c>
      <c r="D2866" s="33">
        <v>9.42</v>
      </c>
      <c r="E2866" s="12" t="s">
        <v>530</v>
      </c>
      <c r="G2866" s="11">
        <v>12535.630000000037</v>
      </c>
    </row>
    <row r="2867" spans="1:7" x14ac:dyDescent="0.15">
      <c r="A2867" s="28" t="s">
        <v>527</v>
      </c>
      <c r="B2867" s="23">
        <v>42820</v>
      </c>
      <c r="C2867" s="28" t="s">
        <v>629</v>
      </c>
      <c r="D2867" s="36">
        <v>33.909999999999997</v>
      </c>
      <c r="E2867" s="25" t="s">
        <v>530</v>
      </c>
      <c r="F2867" s="22"/>
      <c r="G2867" s="11">
        <v>12501.720000000038</v>
      </c>
    </row>
    <row r="2868" spans="1:7" x14ac:dyDescent="0.15">
      <c r="A2868" s="26" t="s">
        <v>538</v>
      </c>
      <c r="B2868" s="10">
        <v>42822</v>
      </c>
      <c r="C2868" s="26" t="s">
        <v>569</v>
      </c>
      <c r="D2868" s="33">
        <v>230.63</v>
      </c>
      <c r="E2868" s="12" t="s">
        <v>530</v>
      </c>
      <c r="G2868" s="11">
        <v>12271.090000000038</v>
      </c>
    </row>
    <row r="2869" spans="1:7" x14ac:dyDescent="0.15">
      <c r="A2869" s="26" t="s">
        <v>538</v>
      </c>
      <c r="B2869" s="10">
        <v>42822</v>
      </c>
      <c r="C2869" s="26" t="s">
        <v>549</v>
      </c>
      <c r="D2869" s="33">
        <v>194.92</v>
      </c>
      <c r="E2869" s="12" t="s">
        <v>530</v>
      </c>
      <c r="G2869" s="11">
        <v>12076.170000000038</v>
      </c>
    </row>
    <row r="2870" spans="1:7" x14ac:dyDescent="0.15">
      <c r="A2870" s="26" t="s">
        <v>538</v>
      </c>
      <c r="B2870" s="10">
        <v>42822</v>
      </c>
      <c r="C2870" s="26" t="s">
        <v>700</v>
      </c>
      <c r="D2870" s="33">
        <v>240</v>
      </c>
      <c r="E2870" s="12" t="s">
        <v>530</v>
      </c>
      <c r="G2870" s="11">
        <v>11836.170000000038</v>
      </c>
    </row>
    <row r="2871" spans="1:7" x14ac:dyDescent="0.15">
      <c r="A2871" s="26" t="s">
        <v>538</v>
      </c>
      <c r="B2871" s="10">
        <v>42822</v>
      </c>
      <c r="C2871" s="26" t="s">
        <v>555</v>
      </c>
      <c r="D2871" s="33">
        <v>51.53</v>
      </c>
      <c r="E2871" s="12" t="s">
        <v>530</v>
      </c>
      <c r="G2871" s="11">
        <v>11784.640000000038</v>
      </c>
    </row>
    <row r="2872" spans="1:7" x14ac:dyDescent="0.15">
      <c r="A2872" s="26" t="s">
        <v>538</v>
      </c>
      <c r="B2872" s="10">
        <v>42822</v>
      </c>
      <c r="C2872" s="26" t="s">
        <v>552</v>
      </c>
      <c r="D2872" s="33">
        <v>139.9</v>
      </c>
      <c r="E2872" s="12" t="s">
        <v>530</v>
      </c>
      <c r="G2872" s="11">
        <v>11644.740000000038</v>
      </c>
    </row>
    <row r="2873" spans="1:7" x14ac:dyDescent="0.15">
      <c r="A2873" s="26" t="s">
        <v>795</v>
      </c>
      <c r="B2873" s="10">
        <v>42822</v>
      </c>
      <c r="C2873" s="26" t="s">
        <v>792</v>
      </c>
      <c r="D2873" s="33">
        <v>1000</v>
      </c>
      <c r="E2873" s="12" t="s">
        <v>530</v>
      </c>
      <c r="G2873" s="11">
        <v>10644.740000000038</v>
      </c>
    </row>
    <row r="2874" spans="1:7" x14ac:dyDescent="0.15">
      <c r="A2874" s="28" t="s">
        <v>536</v>
      </c>
      <c r="B2874" s="23">
        <v>42823</v>
      </c>
      <c r="C2874" s="28" t="s">
        <v>787</v>
      </c>
      <c r="D2874" s="36"/>
      <c r="E2874" s="25" t="s">
        <v>530</v>
      </c>
      <c r="F2874" s="22">
        <v>540</v>
      </c>
      <c r="G2874" s="11">
        <v>11184.740000000038</v>
      </c>
    </row>
    <row r="2875" spans="1:7" x14ac:dyDescent="0.15">
      <c r="A2875" s="26" t="s">
        <v>538</v>
      </c>
      <c r="B2875" s="10">
        <v>42823</v>
      </c>
      <c r="C2875" s="26" t="s">
        <v>794</v>
      </c>
      <c r="D2875" s="33">
        <v>119.86</v>
      </c>
      <c r="E2875" s="12" t="s">
        <v>530</v>
      </c>
      <c r="G2875" s="11">
        <v>11064.880000000037</v>
      </c>
    </row>
    <row r="2876" spans="1:7" x14ac:dyDescent="0.15">
      <c r="A2876" s="26" t="s">
        <v>527</v>
      </c>
      <c r="B2876" s="10">
        <v>42823</v>
      </c>
      <c r="C2876" s="26" t="s">
        <v>789</v>
      </c>
      <c r="D2876" s="33">
        <v>52.79</v>
      </c>
      <c r="E2876" s="12" t="s">
        <v>530</v>
      </c>
      <c r="G2876" s="11">
        <v>11012.090000000037</v>
      </c>
    </row>
    <row r="2877" spans="1:7" x14ac:dyDescent="0.15">
      <c r="A2877" s="26" t="s">
        <v>536</v>
      </c>
      <c r="B2877" s="10">
        <v>42824</v>
      </c>
      <c r="C2877" s="26" t="s">
        <v>537</v>
      </c>
      <c r="D2877" s="33"/>
      <c r="E2877" s="12" t="s">
        <v>530</v>
      </c>
      <c r="F2877">
        <v>2367.33</v>
      </c>
      <c r="G2877" s="11">
        <v>13379.420000000036</v>
      </c>
    </row>
    <row r="2878" spans="1:7" x14ac:dyDescent="0.15">
      <c r="A2878" s="28" t="s">
        <v>538</v>
      </c>
      <c r="B2878" s="23">
        <v>42824</v>
      </c>
      <c r="C2878" s="28" t="s">
        <v>585</v>
      </c>
      <c r="D2878" s="36">
        <v>58.06</v>
      </c>
      <c r="E2878" s="25" t="s">
        <v>530</v>
      </c>
      <c r="F2878" s="22"/>
      <c r="G2878" s="11">
        <v>13321.360000000037</v>
      </c>
    </row>
    <row r="2879" spans="1:7" x14ac:dyDescent="0.15">
      <c r="A2879" s="26" t="s">
        <v>795</v>
      </c>
      <c r="B2879" s="10">
        <v>42824</v>
      </c>
      <c r="C2879" s="26" t="s">
        <v>792</v>
      </c>
      <c r="D2879" s="33">
        <v>1500</v>
      </c>
      <c r="E2879" s="12" t="s">
        <v>530</v>
      </c>
      <c r="G2879" s="11">
        <v>11821.360000000037</v>
      </c>
    </row>
    <row r="2880" spans="1:7" x14ac:dyDescent="0.15">
      <c r="A2880" s="26" t="s">
        <v>527</v>
      </c>
      <c r="B2880" s="10">
        <v>42824</v>
      </c>
      <c r="C2880" s="26" t="s">
        <v>557</v>
      </c>
      <c r="D2880" s="33">
        <v>140.28</v>
      </c>
      <c r="E2880" s="12" t="s">
        <v>530</v>
      </c>
      <c r="G2880" s="11">
        <v>11681.080000000036</v>
      </c>
    </row>
    <row r="2881" spans="1:7" x14ac:dyDescent="0.15">
      <c r="A2881" s="26" t="s">
        <v>527</v>
      </c>
      <c r="B2881" s="10">
        <v>42825</v>
      </c>
      <c r="C2881" s="26" t="s">
        <v>565</v>
      </c>
      <c r="D2881" s="33">
        <v>59.34</v>
      </c>
      <c r="E2881" s="12" t="s">
        <v>530</v>
      </c>
      <c r="G2881" s="11">
        <v>11621.740000000036</v>
      </c>
    </row>
    <row r="2882" spans="1:7" x14ac:dyDescent="0.15">
      <c r="A2882" s="26" t="s">
        <v>527</v>
      </c>
      <c r="B2882" s="10">
        <v>42825</v>
      </c>
      <c r="C2882" s="26" t="s">
        <v>558</v>
      </c>
      <c r="D2882" s="33">
        <v>7.66</v>
      </c>
      <c r="E2882" s="12" t="s">
        <v>530</v>
      </c>
      <c r="G2882" s="11">
        <v>11614.080000000036</v>
      </c>
    </row>
    <row r="2883" spans="1:7" x14ac:dyDescent="0.15">
      <c r="A2883" s="26" t="s">
        <v>795</v>
      </c>
      <c r="B2883" s="10">
        <v>42829</v>
      </c>
      <c r="C2883" s="26" t="s">
        <v>792</v>
      </c>
      <c r="D2883" s="33">
        <v>1500</v>
      </c>
      <c r="E2883" s="12" t="s">
        <v>530</v>
      </c>
      <c r="G2883" s="11">
        <v>10114.080000000036</v>
      </c>
    </row>
    <row r="2884" spans="1:7" x14ac:dyDescent="0.15">
      <c r="A2884" s="26" t="s">
        <v>538</v>
      </c>
      <c r="B2884" s="10">
        <v>42829</v>
      </c>
      <c r="C2884" s="26" t="s">
        <v>755</v>
      </c>
      <c r="D2884" s="33">
        <v>20.65</v>
      </c>
      <c r="E2884" s="12" t="s">
        <v>530</v>
      </c>
      <c r="G2884" s="11">
        <v>10093.430000000037</v>
      </c>
    </row>
    <row r="2885" spans="1:7" x14ac:dyDescent="0.15">
      <c r="A2885" s="26" t="s">
        <v>536</v>
      </c>
      <c r="B2885" s="10">
        <v>42831</v>
      </c>
      <c r="C2885" s="26" t="s">
        <v>801</v>
      </c>
      <c r="D2885" s="33"/>
      <c r="E2885" s="12" t="s">
        <v>530</v>
      </c>
      <c r="F2885">
        <v>1022</v>
      </c>
      <c r="G2885" s="11">
        <v>11115.430000000037</v>
      </c>
    </row>
    <row r="2886" spans="1:7" x14ac:dyDescent="0.15">
      <c r="A2886" s="26" t="s">
        <v>795</v>
      </c>
      <c r="B2886" s="10">
        <v>42831</v>
      </c>
      <c r="C2886" s="26" t="s">
        <v>792</v>
      </c>
      <c r="D2886" s="33">
        <v>1000</v>
      </c>
      <c r="E2886" s="12" t="s">
        <v>530</v>
      </c>
      <c r="G2886" s="11">
        <v>10115.430000000037</v>
      </c>
    </row>
    <row r="2887" spans="1:7" x14ac:dyDescent="0.15">
      <c r="A2887" s="26" t="s">
        <v>527</v>
      </c>
      <c r="B2887" s="10">
        <v>42831</v>
      </c>
      <c r="C2887" s="26" t="s">
        <v>726</v>
      </c>
      <c r="D2887" s="33">
        <v>33.92</v>
      </c>
      <c r="E2887" s="12" t="s">
        <v>530</v>
      </c>
      <c r="G2887" s="11">
        <v>10081.510000000037</v>
      </c>
    </row>
    <row r="2888" spans="1:7" x14ac:dyDescent="0.15">
      <c r="A2888" s="26" t="s">
        <v>527</v>
      </c>
      <c r="B2888" s="10">
        <v>42831</v>
      </c>
      <c r="C2888" s="26" t="s">
        <v>545</v>
      </c>
      <c r="D2888" s="33">
        <v>154.06</v>
      </c>
      <c r="E2888" s="12" t="s">
        <v>530</v>
      </c>
      <c r="G2888" s="11">
        <v>9927.4500000000371</v>
      </c>
    </row>
    <row r="2889" spans="1:7" x14ac:dyDescent="0.15">
      <c r="A2889" s="26" t="s">
        <v>527</v>
      </c>
      <c r="B2889" s="10">
        <v>42831</v>
      </c>
      <c r="C2889" s="26" t="s">
        <v>629</v>
      </c>
      <c r="D2889" s="33">
        <v>66.75</v>
      </c>
      <c r="E2889" s="12" t="s">
        <v>530</v>
      </c>
      <c r="G2889" s="11">
        <v>9860.7000000000371</v>
      </c>
    </row>
    <row r="2890" spans="1:7" x14ac:dyDescent="0.15">
      <c r="A2890" s="28" t="s">
        <v>527</v>
      </c>
      <c r="B2890" s="23">
        <v>42831</v>
      </c>
      <c r="C2890" s="28" t="s">
        <v>557</v>
      </c>
      <c r="D2890" s="36">
        <v>59.65</v>
      </c>
      <c r="E2890" s="25" t="s">
        <v>530</v>
      </c>
      <c r="F2890" s="22"/>
      <c r="G2890" s="11">
        <v>9801.0500000000375</v>
      </c>
    </row>
    <row r="2891" spans="1:7" x14ac:dyDescent="0.15">
      <c r="A2891" s="26" t="s">
        <v>527</v>
      </c>
      <c r="B2891" s="10">
        <v>42832</v>
      </c>
      <c r="C2891" s="26" t="s">
        <v>789</v>
      </c>
      <c r="D2891" s="33">
        <v>6.79</v>
      </c>
      <c r="E2891" s="12" t="s">
        <v>530</v>
      </c>
      <c r="G2891" s="11">
        <v>9794.2600000000366</v>
      </c>
    </row>
    <row r="2892" spans="1:7" x14ac:dyDescent="0.15">
      <c r="A2892" s="26" t="s">
        <v>527</v>
      </c>
      <c r="B2892" s="10">
        <v>42833</v>
      </c>
      <c r="C2892" s="26" t="s">
        <v>557</v>
      </c>
      <c r="D2892" s="33">
        <v>25.24</v>
      </c>
      <c r="E2892" s="12" t="s">
        <v>530</v>
      </c>
      <c r="G2892" s="11">
        <v>9769.0200000000368</v>
      </c>
    </row>
    <row r="2893" spans="1:7" x14ac:dyDescent="0.15">
      <c r="A2893" s="28" t="s">
        <v>536</v>
      </c>
      <c r="B2893" s="23">
        <v>42836</v>
      </c>
      <c r="C2893" s="28" t="s">
        <v>787</v>
      </c>
      <c r="D2893" s="36"/>
      <c r="E2893" s="25" t="s">
        <v>530</v>
      </c>
      <c r="F2893" s="22">
        <v>540</v>
      </c>
      <c r="G2893" s="11">
        <v>10309.020000000037</v>
      </c>
    </row>
    <row r="2894" spans="1:7" x14ac:dyDescent="0.15">
      <c r="A2894" s="26" t="s">
        <v>527</v>
      </c>
      <c r="B2894" s="10">
        <v>42836</v>
      </c>
      <c r="C2894" s="26" t="s">
        <v>802</v>
      </c>
      <c r="D2894" s="33">
        <v>23.4</v>
      </c>
      <c r="E2894" s="12" t="s">
        <v>530</v>
      </c>
      <c r="G2894" s="11">
        <v>10285.620000000037</v>
      </c>
    </row>
    <row r="2895" spans="1:7" x14ac:dyDescent="0.15">
      <c r="A2895" s="26" t="s">
        <v>527</v>
      </c>
      <c r="B2895" s="10">
        <v>42836</v>
      </c>
      <c r="C2895" s="26" t="s">
        <v>750</v>
      </c>
      <c r="D2895" s="33">
        <v>43.95</v>
      </c>
      <c r="E2895" s="12" t="s">
        <v>530</v>
      </c>
      <c r="G2895" s="11">
        <v>10241.670000000036</v>
      </c>
    </row>
    <row r="2896" spans="1:7" x14ac:dyDescent="0.15">
      <c r="A2896" s="28" t="s">
        <v>527</v>
      </c>
      <c r="B2896" s="23">
        <v>42837</v>
      </c>
      <c r="C2896" s="28" t="s">
        <v>750</v>
      </c>
      <c r="D2896" s="36">
        <v>9.42</v>
      </c>
      <c r="E2896" s="25" t="s">
        <v>530</v>
      </c>
      <c r="F2896" s="22"/>
      <c r="G2896" s="11">
        <v>10232.250000000036</v>
      </c>
    </row>
    <row r="2897" spans="1:7" x14ac:dyDescent="0.15">
      <c r="A2897" s="26" t="s">
        <v>795</v>
      </c>
      <c r="B2897" s="10">
        <v>42838</v>
      </c>
      <c r="C2897" s="26" t="s">
        <v>792</v>
      </c>
      <c r="D2897" s="33">
        <v>1000</v>
      </c>
      <c r="E2897" s="12" t="s">
        <v>530</v>
      </c>
      <c r="G2897" s="11">
        <v>9232.2500000000364</v>
      </c>
    </row>
    <row r="2898" spans="1:7" x14ac:dyDescent="0.15">
      <c r="A2898" s="26" t="s">
        <v>536</v>
      </c>
      <c r="B2898" s="10">
        <v>42839</v>
      </c>
      <c r="C2898" s="26" t="s">
        <v>537</v>
      </c>
      <c r="D2898" s="33"/>
      <c r="E2898" s="12" t="s">
        <v>530</v>
      </c>
      <c r="F2898">
        <v>2367.33</v>
      </c>
      <c r="G2898" s="11">
        <v>11599.580000000036</v>
      </c>
    </row>
    <row r="2899" spans="1:7" x14ac:dyDescent="0.15">
      <c r="A2899" s="26" t="s">
        <v>538</v>
      </c>
      <c r="B2899" s="10">
        <v>42839</v>
      </c>
      <c r="C2899" s="26" t="s">
        <v>539</v>
      </c>
      <c r="D2899" s="33">
        <v>1100</v>
      </c>
      <c r="E2899" s="12" t="s">
        <v>530</v>
      </c>
      <c r="G2899" s="11">
        <v>10499.580000000036</v>
      </c>
    </row>
    <row r="2900" spans="1:7" x14ac:dyDescent="0.15">
      <c r="A2900" s="26" t="s">
        <v>538</v>
      </c>
      <c r="B2900" s="10">
        <v>42840</v>
      </c>
      <c r="C2900" s="26" t="s">
        <v>550</v>
      </c>
      <c r="D2900" s="33">
        <v>19.170000000000002</v>
      </c>
      <c r="E2900" s="12" t="s">
        <v>530</v>
      </c>
      <c r="G2900" s="11">
        <v>10480.410000000036</v>
      </c>
    </row>
    <row r="2901" spans="1:7" x14ac:dyDescent="0.15">
      <c r="A2901" s="26" t="s">
        <v>538</v>
      </c>
      <c r="B2901" s="10">
        <v>42840</v>
      </c>
      <c r="C2901" s="26" t="s">
        <v>531</v>
      </c>
      <c r="D2901" s="33">
        <v>50.8</v>
      </c>
      <c r="E2901" s="12" t="s">
        <v>530</v>
      </c>
      <c r="G2901" s="11">
        <v>10429.610000000037</v>
      </c>
    </row>
    <row r="2902" spans="1:7" x14ac:dyDescent="0.15">
      <c r="A2902" s="26" t="s">
        <v>527</v>
      </c>
      <c r="B2902" s="10">
        <v>42841</v>
      </c>
      <c r="C2902" t="s">
        <v>565</v>
      </c>
      <c r="D2902" s="33">
        <v>44.5</v>
      </c>
      <c r="E2902" s="12" t="s">
        <v>530</v>
      </c>
      <c r="G2902" s="11">
        <v>10385.110000000037</v>
      </c>
    </row>
    <row r="2903" spans="1:7" x14ac:dyDescent="0.15">
      <c r="A2903" s="26" t="s">
        <v>527</v>
      </c>
      <c r="B2903" s="10">
        <v>42841</v>
      </c>
      <c r="C2903" t="s">
        <v>557</v>
      </c>
      <c r="D2903" s="33">
        <v>71.28</v>
      </c>
      <c r="E2903" s="12" t="s">
        <v>530</v>
      </c>
      <c r="G2903" s="11">
        <v>10313.830000000036</v>
      </c>
    </row>
    <row r="2904" spans="1:7" x14ac:dyDescent="0.15">
      <c r="A2904" s="28" t="s">
        <v>536</v>
      </c>
      <c r="B2904" s="23">
        <v>42845</v>
      </c>
      <c r="C2904" s="22" t="s">
        <v>787</v>
      </c>
      <c r="D2904" s="36"/>
      <c r="E2904" s="25" t="s">
        <v>530</v>
      </c>
      <c r="F2904" s="22">
        <v>1022</v>
      </c>
      <c r="G2904" s="11">
        <v>11335.830000000036</v>
      </c>
    </row>
    <row r="2905" spans="1:7" x14ac:dyDescent="0.15">
      <c r="A2905" s="26" t="s">
        <v>527</v>
      </c>
      <c r="B2905" s="10">
        <v>42845</v>
      </c>
      <c r="C2905" t="s">
        <v>789</v>
      </c>
      <c r="D2905" s="33">
        <v>49.67</v>
      </c>
      <c r="E2905" s="12" t="s">
        <v>530</v>
      </c>
      <c r="G2905" s="11">
        <v>11286.160000000036</v>
      </c>
    </row>
    <row r="2906" spans="1:7" x14ac:dyDescent="0.15">
      <c r="A2906" s="26" t="s">
        <v>527</v>
      </c>
      <c r="B2906" s="10">
        <v>42845</v>
      </c>
      <c r="C2906" t="s">
        <v>630</v>
      </c>
      <c r="D2906" s="33">
        <v>21.2</v>
      </c>
      <c r="E2906" s="12" t="s">
        <v>530</v>
      </c>
      <c r="G2906" s="11">
        <v>11264.960000000036</v>
      </c>
    </row>
    <row r="2907" spans="1:7" x14ac:dyDescent="0.15">
      <c r="A2907" s="28" t="s">
        <v>527</v>
      </c>
      <c r="B2907" s="23">
        <v>42845</v>
      </c>
      <c r="C2907" s="22" t="s">
        <v>726</v>
      </c>
      <c r="D2907" s="36">
        <v>33.92</v>
      </c>
      <c r="E2907" s="25" t="s">
        <v>530</v>
      </c>
      <c r="F2907" s="22"/>
      <c r="G2907" s="11">
        <v>11231.040000000035</v>
      </c>
    </row>
    <row r="2908" spans="1:7" x14ac:dyDescent="0.15">
      <c r="A2908" s="26" t="s">
        <v>538</v>
      </c>
      <c r="B2908" s="10">
        <v>42846</v>
      </c>
      <c r="C2908" t="s">
        <v>551</v>
      </c>
      <c r="D2908" s="33">
        <v>62.79</v>
      </c>
      <c r="E2908" s="12" t="s">
        <v>530</v>
      </c>
      <c r="G2908" s="11">
        <v>11168.250000000035</v>
      </c>
    </row>
    <row r="2909" spans="1:7" x14ac:dyDescent="0.15">
      <c r="A2909" s="26" t="s">
        <v>538</v>
      </c>
      <c r="B2909" s="10">
        <v>42846</v>
      </c>
      <c r="C2909" t="s">
        <v>552</v>
      </c>
      <c r="D2909" s="33">
        <v>139.97999999999999</v>
      </c>
      <c r="E2909" s="12" t="s">
        <v>530</v>
      </c>
      <c r="G2909" s="11">
        <v>11028.270000000035</v>
      </c>
    </row>
    <row r="2910" spans="1:7" x14ac:dyDescent="0.15">
      <c r="A2910" s="26" t="s">
        <v>527</v>
      </c>
      <c r="B2910" s="10">
        <v>42847</v>
      </c>
      <c r="C2910" t="s">
        <v>557</v>
      </c>
      <c r="D2910" s="33">
        <v>169.43</v>
      </c>
      <c r="E2910" s="12" t="s">
        <v>530</v>
      </c>
      <c r="G2910" s="11">
        <v>10858.840000000035</v>
      </c>
    </row>
    <row r="2911" spans="1:7" x14ac:dyDescent="0.15">
      <c r="A2911" s="26" t="s">
        <v>527</v>
      </c>
      <c r="B2911" s="10">
        <v>42848</v>
      </c>
      <c r="C2911" t="s">
        <v>528</v>
      </c>
      <c r="D2911" s="33">
        <v>46.34</v>
      </c>
      <c r="E2911" s="12" t="s">
        <v>530</v>
      </c>
      <c r="G2911" s="11">
        <v>10812.500000000035</v>
      </c>
    </row>
    <row r="2912" spans="1:7" x14ac:dyDescent="0.15">
      <c r="A2912" s="26" t="s">
        <v>527</v>
      </c>
      <c r="B2912" s="10">
        <v>42849</v>
      </c>
      <c r="C2912" t="s">
        <v>576</v>
      </c>
      <c r="D2912" s="33">
        <v>5.82</v>
      </c>
      <c r="E2912" s="12" t="s">
        <v>530</v>
      </c>
      <c r="G2912" s="11">
        <v>10806.680000000035</v>
      </c>
    </row>
    <row r="2913" spans="1:7" x14ac:dyDescent="0.15">
      <c r="A2913" s="26" t="s">
        <v>527</v>
      </c>
      <c r="B2913" s="10">
        <v>42849</v>
      </c>
      <c r="C2913" t="s">
        <v>741</v>
      </c>
      <c r="D2913" s="33">
        <v>13</v>
      </c>
      <c r="E2913" s="12" t="s">
        <v>530</v>
      </c>
      <c r="G2913" s="11">
        <v>10793.680000000035</v>
      </c>
    </row>
    <row r="2914" spans="1:7" x14ac:dyDescent="0.15">
      <c r="A2914" s="28" t="s">
        <v>536</v>
      </c>
      <c r="B2914" s="23">
        <v>42850</v>
      </c>
      <c r="C2914" s="22" t="s">
        <v>787</v>
      </c>
      <c r="D2914" s="36"/>
      <c r="E2914" s="25" t="s">
        <v>530</v>
      </c>
      <c r="F2914" s="22">
        <v>270</v>
      </c>
      <c r="G2914" s="11">
        <v>11063.680000000035</v>
      </c>
    </row>
    <row r="2915" spans="1:7" x14ac:dyDescent="0.15">
      <c r="A2915" s="26" t="s">
        <v>527</v>
      </c>
      <c r="B2915" s="10">
        <v>42851</v>
      </c>
      <c r="C2915" t="s">
        <v>558</v>
      </c>
      <c r="D2915" s="33">
        <v>35.53</v>
      </c>
      <c r="E2915" s="12" t="s">
        <v>530</v>
      </c>
      <c r="G2915" s="11">
        <v>11028.150000000034</v>
      </c>
    </row>
    <row r="2916" spans="1:7" x14ac:dyDescent="0.15">
      <c r="A2916" s="26" t="s">
        <v>527</v>
      </c>
      <c r="B2916" s="10">
        <v>42851</v>
      </c>
      <c r="C2916" t="s">
        <v>528</v>
      </c>
      <c r="D2916" s="33">
        <v>30.34</v>
      </c>
      <c r="E2916" s="12" t="s">
        <v>530</v>
      </c>
      <c r="G2916" s="11">
        <v>10997.810000000034</v>
      </c>
    </row>
    <row r="2917" spans="1:7" x14ac:dyDescent="0.15">
      <c r="A2917" s="28" t="s">
        <v>527</v>
      </c>
      <c r="B2917" s="23">
        <v>42852</v>
      </c>
      <c r="C2917" s="22" t="s">
        <v>803</v>
      </c>
      <c r="D2917" s="36">
        <v>25.69</v>
      </c>
      <c r="E2917" s="25" t="s">
        <v>530</v>
      </c>
      <c r="F2917" s="22"/>
      <c r="G2917" s="11">
        <v>10972.120000000034</v>
      </c>
    </row>
    <row r="2918" spans="1:7" x14ac:dyDescent="0.15">
      <c r="A2918" s="26" t="s">
        <v>538</v>
      </c>
      <c r="B2918" s="10">
        <v>42852</v>
      </c>
      <c r="C2918" t="s">
        <v>549</v>
      </c>
      <c r="D2918" s="33">
        <v>174.6</v>
      </c>
      <c r="E2918" s="12" t="s">
        <v>530</v>
      </c>
      <c r="G2918" s="11">
        <v>10797.520000000033</v>
      </c>
    </row>
    <row r="2919" spans="1:7" x14ac:dyDescent="0.15">
      <c r="A2919" s="26" t="s">
        <v>538</v>
      </c>
      <c r="B2919" s="10">
        <v>42852</v>
      </c>
      <c r="C2919" t="s">
        <v>700</v>
      </c>
      <c r="D2919" s="33">
        <v>240</v>
      </c>
      <c r="E2919" s="12" t="s">
        <v>530</v>
      </c>
      <c r="G2919" s="11">
        <v>10557.520000000033</v>
      </c>
    </row>
    <row r="2920" spans="1:7" x14ac:dyDescent="0.15">
      <c r="A2920" s="26" t="s">
        <v>538</v>
      </c>
      <c r="B2920" s="10">
        <v>42852</v>
      </c>
      <c r="C2920" t="s">
        <v>555</v>
      </c>
      <c r="D2920" s="33">
        <v>107.66</v>
      </c>
      <c r="E2920" s="12" t="s">
        <v>530</v>
      </c>
      <c r="G2920" s="11">
        <v>10449.860000000033</v>
      </c>
    </row>
    <row r="2921" spans="1:7" x14ac:dyDescent="0.15">
      <c r="A2921" s="28" t="s">
        <v>527</v>
      </c>
      <c r="B2921" s="23">
        <v>42852</v>
      </c>
      <c r="C2921" s="22" t="s">
        <v>528</v>
      </c>
      <c r="D2921" s="36">
        <v>10</v>
      </c>
      <c r="E2921" s="25" t="s">
        <v>530</v>
      </c>
      <c r="F2921" s="22"/>
      <c r="G2921" s="11">
        <v>10439.860000000033</v>
      </c>
    </row>
    <row r="2922" spans="1:7" x14ac:dyDescent="0.15">
      <c r="A2922" s="26" t="s">
        <v>527</v>
      </c>
      <c r="B2922" s="10">
        <v>42853</v>
      </c>
      <c r="C2922" t="s">
        <v>794</v>
      </c>
      <c r="D2922" s="33">
        <v>79.040000000000006</v>
      </c>
      <c r="E2922" s="12" t="s">
        <v>530</v>
      </c>
      <c r="G2922" s="11">
        <v>10360.820000000032</v>
      </c>
    </row>
    <row r="2923" spans="1:7" x14ac:dyDescent="0.15">
      <c r="A2923" s="26" t="s">
        <v>536</v>
      </c>
      <c r="B2923" s="10">
        <v>42854</v>
      </c>
      <c r="C2923" t="s">
        <v>537</v>
      </c>
      <c r="D2923" s="33"/>
      <c r="E2923" s="12" t="s">
        <v>530</v>
      </c>
      <c r="F2923">
        <v>2370.7199999999998</v>
      </c>
      <c r="G2923" s="11">
        <v>12731.540000000032</v>
      </c>
    </row>
    <row r="2924" spans="1:7" x14ac:dyDescent="0.15">
      <c r="A2924" s="26" t="s">
        <v>538</v>
      </c>
      <c r="B2924" s="10">
        <v>42854</v>
      </c>
      <c r="C2924" t="s">
        <v>585</v>
      </c>
      <c r="D2924" s="33">
        <v>54.19</v>
      </c>
      <c r="E2924" s="12" t="s">
        <v>530</v>
      </c>
      <c r="G2924" s="11">
        <v>12677.350000000031</v>
      </c>
    </row>
    <row r="2925" spans="1:7" x14ac:dyDescent="0.15">
      <c r="A2925" s="26" t="s">
        <v>538</v>
      </c>
      <c r="B2925" s="10">
        <v>42854</v>
      </c>
      <c r="C2925" t="s">
        <v>569</v>
      </c>
      <c r="D2925" s="33">
        <v>1443.8</v>
      </c>
      <c r="E2925" s="12" t="s">
        <v>530</v>
      </c>
      <c r="G2925" s="11">
        <v>11233.550000000032</v>
      </c>
    </row>
    <row r="2926" spans="1:7" x14ac:dyDescent="0.15">
      <c r="A2926" s="26" t="s">
        <v>527</v>
      </c>
      <c r="B2926" s="10">
        <v>42854</v>
      </c>
      <c r="C2926" t="s">
        <v>557</v>
      </c>
      <c r="D2926" s="33">
        <v>114.31</v>
      </c>
      <c r="E2926" s="12" t="s">
        <v>530</v>
      </c>
      <c r="G2926" s="11">
        <v>11119.240000000033</v>
      </c>
    </row>
    <row r="2927" spans="1:7" x14ac:dyDescent="0.15">
      <c r="A2927" s="26" t="s">
        <v>527</v>
      </c>
      <c r="B2927" s="10">
        <v>42854</v>
      </c>
      <c r="C2927" t="s">
        <v>804</v>
      </c>
      <c r="D2927" s="33">
        <v>43.54</v>
      </c>
      <c r="E2927" s="12" t="s">
        <v>530</v>
      </c>
      <c r="G2927" s="11">
        <v>11075.700000000032</v>
      </c>
    </row>
    <row r="2928" spans="1:7" x14ac:dyDescent="0.15">
      <c r="A2928" s="26" t="s">
        <v>527</v>
      </c>
      <c r="B2928" s="10">
        <v>42855</v>
      </c>
      <c r="C2928" t="s">
        <v>629</v>
      </c>
      <c r="D2928" s="33">
        <v>108.06</v>
      </c>
      <c r="E2928" s="12" t="s">
        <v>530</v>
      </c>
      <c r="G2928" s="11">
        <v>10967.640000000032</v>
      </c>
    </row>
    <row r="2929" spans="1:7" x14ac:dyDescent="0.15">
      <c r="A2929" s="26" t="s">
        <v>527</v>
      </c>
      <c r="B2929" s="10">
        <v>42856</v>
      </c>
      <c r="C2929" t="s">
        <v>576</v>
      </c>
      <c r="D2929" s="33">
        <v>7.09</v>
      </c>
      <c r="E2929" s="12" t="s">
        <v>530</v>
      </c>
      <c r="G2929" s="11">
        <v>10960.550000000032</v>
      </c>
    </row>
    <row r="2930" spans="1:7" x14ac:dyDescent="0.15">
      <c r="A2930" s="26" t="s">
        <v>527</v>
      </c>
      <c r="B2930" s="10">
        <v>42856</v>
      </c>
      <c r="C2930" t="s">
        <v>741</v>
      </c>
      <c r="D2930" s="33">
        <v>40</v>
      </c>
      <c r="E2930" s="12" t="s">
        <v>530</v>
      </c>
      <c r="G2930" s="11">
        <v>10920.550000000032</v>
      </c>
    </row>
    <row r="2931" spans="1:7" x14ac:dyDescent="0.15">
      <c r="A2931" s="28" t="s">
        <v>527</v>
      </c>
      <c r="B2931" s="23">
        <v>42856</v>
      </c>
      <c r="C2931" s="22" t="s">
        <v>576</v>
      </c>
      <c r="D2931" s="36">
        <v>12.8</v>
      </c>
      <c r="E2931" s="25" t="s">
        <v>530</v>
      </c>
      <c r="F2931" s="22"/>
      <c r="G2931" s="11">
        <v>10907.750000000033</v>
      </c>
    </row>
    <row r="2932" spans="1:7" x14ac:dyDescent="0.15">
      <c r="A2932" s="26" t="s">
        <v>538</v>
      </c>
      <c r="B2932" s="10">
        <v>42857</v>
      </c>
      <c r="C2932" t="s">
        <v>755</v>
      </c>
      <c r="D2932" s="33">
        <v>19.98</v>
      </c>
      <c r="E2932" s="12" t="s">
        <v>530</v>
      </c>
      <c r="G2932" s="11">
        <v>10887.770000000033</v>
      </c>
    </row>
    <row r="2933" spans="1:7" x14ac:dyDescent="0.15">
      <c r="A2933" s="26" t="s">
        <v>536</v>
      </c>
      <c r="B2933" s="10">
        <v>42858</v>
      </c>
      <c r="C2933" t="s">
        <v>801</v>
      </c>
      <c r="D2933" s="33"/>
      <c r="E2933" s="12" t="s">
        <v>530</v>
      </c>
      <c r="F2933">
        <v>270</v>
      </c>
      <c r="G2933" s="11">
        <v>11157.770000000033</v>
      </c>
    </row>
    <row r="2934" spans="1:7" x14ac:dyDescent="0.15">
      <c r="A2934" s="26" t="s">
        <v>527</v>
      </c>
      <c r="B2934" s="10">
        <v>42858</v>
      </c>
      <c r="C2934" t="s">
        <v>789</v>
      </c>
      <c r="D2934" s="33">
        <v>60.05</v>
      </c>
      <c r="E2934" s="12" t="s">
        <v>530</v>
      </c>
      <c r="G2934" s="11">
        <v>11097.720000000034</v>
      </c>
    </row>
    <row r="2935" spans="1:7" x14ac:dyDescent="0.15">
      <c r="A2935" s="28" t="s">
        <v>527</v>
      </c>
      <c r="B2935" s="23">
        <v>42858</v>
      </c>
      <c r="C2935" s="22" t="s">
        <v>528</v>
      </c>
      <c r="D2935" s="36">
        <v>31.06</v>
      </c>
      <c r="E2935" s="25" t="s">
        <v>530</v>
      </c>
      <c r="F2935" s="22"/>
      <c r="G2935" s="11">
        <v>11066.660000000034</v>
      </c>
    </row>
    <row r="2936" spans="1:7" x14ac:dyDescent="0.15">
      <c r="A2936" s="26" t="s">
        <v>536</v>
      </c>
      <c r="B2936" s="10">
        <v>42859</v>
      </c>
      <c r="C2936" t="s">
        <v>787</v>
      </c>
      <c r="D2936" s="33"/>
      <c r="E2936" s="12" t="s">
        <v>530</v>
      </c>
      <c r="F2936">
        <v>1022</v>
      </c>
      <c r="G2936" s="11">
        <v>12088.660000000034</v>
      </c>
    </row>
    <row r="2937" spans="1:7" x14ac:dyDescent="0.15">
      <c r="A2937" s="26" t="s">
        <v>527</v>
      </c>
      <c r="B2937" s="10">
        <v>42859</v>
      </c>
      <c r="C2937" t="s">
        <v>805</v>
      </c>
      <c r="D2937" s="33">
        <v>79.040000000000006</v>
      </c>
      <c r="E2937" s="12" t="s">
        <v>530</v>
      </c>
      <c r="G2937" s="11">
        <v>12009.620000000034</v>
      </c>
    </row>
    <row r="2938" spans="1:7" x14ac:dyDescent="0.15">
      <c r="A2938" s="26" t="s">
        <v>527</v>
      </c>
      <c r="B2938" s="10">
        <v>42859</v>
      </c>
      <c r="C2938" t="s">
        <v>806</v>
      </c>
      <c r="D2938" s="33">
        <v>70.39</v>
      </c>
      <c r="E2938" s="12" t="s">
        <v>530</v>
      </c>
      <c r="G2938" s="11">
        <v>11939.230000000034</v>
      </c>
    </row>
    <row r="2939" spans="1:7" x14ac:dyDescent="0.15">
      <c r="A2939" s="26" t="s">
        <v>527</v>
      </c>
      <c r="B2939" s="10">
        <v>42859</v>
      </c>
      <c r="C2939" t="s">
        <v>557</v>
      </c>
      <c r="D2939" s="33">
        <v>83.56</v>
      </c>
      <c r="E2939" s="12" t="s">
        <v>530</v>
      </c>
      <c r="G2939" s="11">
        <v>11855.670000000035</v>
      </c>
    </row>
    <row r="2940" spans="1:7" x14ac:dyDescent="0.15">
      <c r="A2940" s="26" t="s">
        <v>527</v>
      </c>
      <c r="B2940" s="10">
        <v>42859</v>
      </c>
      <c r="C2940" t="s">
        <v>805</v>
      </c>
      <c r="D2940" s="33">
        <v>107.17</v>
      </c>
      <c r="E2940" s="12" t="s">
        <v>530</v>
      </c>
      <c r="G2940" s="11">
        <v>11748.500000000035</v>
      </c>
    </row>
    <row r="2941" spans="1:7" x14ac:dyDescent="0.15">
      <c r="A2941" s="28" t="s">
        <v>795</v>
      </c>
      <c r="B2941" s="23">
        <v>42860</v>
      </c>
      <c r="C2941" s="22" t="s">
        <v>792</v>
      </c>
      <c r="D2941" s="36">
        <v>1000</v>
      </c>
      <c r="E2941" s="25" t="s">
        <v>530</v>
      </c>
      <c r="F2941" s="22"/>
      <c r="G2941" s="11">
        <v>10748.500000000035</v>
      </c>
    </row>
    <row r="2942" spans="1:7" x14ac:dyDescent="0.15">
      <c r="A2942" s="26" t="s">
        <v>527</v>
      </c>
      <c r="B2942" s="10">
        <v>42860</v>
      </c>
      <c r="C2942" t="s">
        <v>528</v>
      </c>
      <c r="D2942" s="33">
        <v>46.9</v>
      </c>
      <c r="E2942" s="12" t="s">
        <v>530</v>
      </c>
      <c r="G2942" s="11">
        <v>10701.600000000035</v>
      </c>
    </row>
    <row r="2943" spans="1:7" x14ac:dyDescent="0.15">
      <c r="A2943" s="26" t="s">
        <v>795</v>
      </c>
      <c r="B2943" s="10">
        <v>42861</v>
      </c>
      <c r="C2943" t="s">
        <v>792</v>
      </c>
      <c r="D2943" s="33">
        <v>500</v>
      </c>
      <c r="E2943" s="12" t="s">
        <v>530</v>
      </c>
      <c r="G2943" s="11">
        <v>10201.600000000035</v>
      </c>
    </row>
    <row r="2944" spans="1:7" x14ac:dyDescent="0.15">
      <c r="A2944" s="26" t="s">
        <v>527</v>
      </c>
      <c r="B2944" s="10">
        <v>42861</v>
      </c>
      <c r="C2944" t="s">
        <v>789</v>
      </c>
      <c r="D2944" s="33">
        <v>19.39</v>
      </c>
      <c r="E2944" s="12" t="s">
        <v>530</v>
      </c>
      <c r="G2944" s="11">
        <v>10182.210000000036</v>
      </c>
    </row>
    <row r="2945" spans="1:7" x14ac:dyDescent="0.15">
      <c r="A2945" s="26" t="s">
        <v>527</v>
      </c>
      <c r="B2945" s="10">
        <v>42862</v>
      </c>
      <c r="C2945" t="s">
        <v>558</v>
      </c>
      <c r="D2945" s="33">
        <v>85.9</v>
      </c>
      <c r="E2945" s="12" t="s">
        <v>530</v>
      </c>
      <c r="G2945" s="11">
        <v>10096.310000000036</v>
      </c>
    </row>
    <row r="2946" spans="1:7" x14ac:dyDescent="0.15">
      <c r="A2946" s="26" t="s">
        <v>527</v>
      </c>
      <c r="B2946" s="10">
        <v>42862</v>
      </c>
      <c r="C2946" t="s">
        <v>565</v>
      </c>
      <c r="D2946" s="33">
        <v>62.52</v>
      </c>
      <c r="E2946" s="12" t="s">
        <v>530</v>
      </c>
      <c r="G2946" s="11">
        <v>10033.790000000035</v>
      </c>
    </row>
    <row r="2947" spans="1:7" x14ac:dyDescent="0.15">
      <c r="A2947" s="26" t="s">
        <v>527</v>
      </c>
      <c r="B2947" s="10">
        <v>42862</v>
      </c>
      <c r="C2947" t="s">
        <v>629</v>
      </c>
      <c r="D2947" s="33">
        <v>51.92</v>
      </c>
      <c r="E2947" s="12" t="s">
        <v>530</v>
      </c>
      <c r="G2947" s="11">
        <v>9981.8700000000354</v>
      </c>
    </row>
    <row r="2948" spans="1:7" x14ac:dyDescent="0.15">
      <c r="A2948" s="26" t="s">
        <v>527</v>
      </c>
      <c r="B2948" s="10">
        <v>42862</v>
      </c>
      <c r="C2948" t="s">
        <v>634</v>
      </c>
      <c r="D2948" s="33">
        <v>47.86</v>
      </c>
      <c r="E2948" s="12" t="s">
        <v>530</v>
      </c>
      <c r="G2948" s="11">
        <v>9934.0100000000348</v>
      </c>
    </row>
    <row r="2949" spans="1:7" x14ac:dyDescent="0.15">
      <c r="A2949" s="26" t="s">
        <v>536</v>
      </c>
      <c r="B2949" s="10">
        <v>42864</v>
      </c>
      <c r="C2949" t="s">
        <v>787</v>
      </c>
      <c r="D2949" s="33"/>
      <c r="E2949" s="12" t="s">
        <v>530</v>
      </c>
      <c r="F2949">
        <v>540</v>
      </c>
      <c r="G2949" s="11">
        <v>10474.010000000035</v>
      </c>
    </row>
    <row r="2950" spans="1:7" x14ac:dyDescent="0.15">
      <c r="A2950" s="26" t="s">
        <v>527</v>
      </c>
      <c r="B2950" s="10">
        <v>42864</v>
      </c>
      <c r="C2950" t="s">
        <v>726</v>
      </c>
      <c r="D2950" s="33">
        <v>33.92</v>
      </c>
      <c r="E2950" s="12" t="s">
        <v>530</v>
      </c>
      <c r="G2950" s="11">
        <v>10440.090000000035</v>
      </c>
    </row>
    <row r="2951" spans="1:7" x14ac:dyDescent="0.15">
      <c r="A2951" s="26" t="s">
        <v>527</v>
      </c>
      <c r="B2951" s="10">
        <v>42864</v>
      </c>
      <c r="C2951" t="s">
        <v>528</v>
      </c>
      <c r="D2951" s="33">
        <v>39.65</v>
      </c>
      <c r="E2951" s="12" t="s">
        <v>530</v>
      </c>
      <c r="G2951" s="11">
        <v>10400.440000000035</v>
      </c>
    </row>
    <row r="2952" spans="1:7" x14ac:dyDescent="0.15">
      <c r="A2952" s="26" t="s">
        <v>538</v>
      </c>
      <c r="B2952" s="10">
        <v>42865</v>
      </c>
      <c r="C2952" t="s">
        <v>531</v>
      </c>
      <c r="D2952" s="33">
        <v>50.8</v>
      </c>
      <c r="E2952" s="12" t="s">
        <v>530</v>
      </c>
      <c r="G2952" s="11">
        <v>10349.640000000036</v>
      </c>
    </row>
    <row r="2953" spans="1:7" x14ac:dyDescent="0.15">
      <c r="A2953" s="26" t="s">
        <v>795</v>
      </c>
      <c r="B2953" s="10">
        <v>42865</v>
      </c>
      <c r="C2953" t="s">
        <v>792</v>
      </c>
      <c r="D2953" s="33">
        <v>1000</v>
      </c>
      <c r="E2953" s="12" t="s">
        <v>530</v>
      </c>
      <c r="G2953" s="11">
        <v>9349.6400000000358</v>
      </c>
    </row>
    <row r="2954" spans="1:7" x14ac:dyDescent="0.15">
      <c r="A2954" s="26" t="s">
        <v>527</v>
      </c>
      <c r="B2954" s="10">
        <v>42866</v>
      </c>
      <c r="C2954" t="s">
        <v>576</v>
      </c>
      <c r="D2954" s="33">
        <v>7.08</v>
      </c>
      <c r="E2954" s="12" t="s">
        <v>530</v>
      </c>
      <c r="G2954" s="11">
        <v>9342.5600000000359</v>
      </c>
    </row>
    <row r="2955" spans="1:7" x14ac:dyDescent="0.15">
      <c r="A2955" s="26" t="s">
        <v>527</v>
      </c>
      <c r="B2955" s="10">
        <v>42867</v>
      </c>
      <c r="C2955" t="s">
        <v>750</v>
      </c>
      <c r="D2955" s="33">
        <v>20.309999999999999</v>
      </c>
      <c r="E2955" s="12" t="s">
        <v>530</v>
      </c>
      <c r="G2955" s="11">
        <v>9322.2500000000364</v>
      </c>
    </row>
    <row r="2956" spans="1:7" x14ac:dyDescent="0.15">
      <c r="A2956" s="28" t="s">
        <v>536</v>
      </c>
      <c r="B2956" s="23">
        <v>42868</v>
      </c>
      <c r="C2956" s="22" t="s">
        <v>537</v>
      </c>
      <c r="D2956" s="36"/>
      <c r="E2956" s="25" t="s">
        <v>530</v>
      </c>
      <c r="F2956" s="22">
        <v>2367.33</v>
      </c>
      <c r="G2956" s="11">
        <v>11689.580000000036</v>
      </c>
    </row>
    <row r="2957" spans="1:7" x14ac:dyDescent="0.15">
      <c r="A2957" s="26" t="s">
        <v>527</v>
      </c>
      <c r="B2957" s="10">
        <v>42869</v>
      </c>
      <c r="C2957" t="s">
        <v>528</v>
      </c>
      <c r="D2957" s="33">
        <v>27.75</v>
      </c>
      <c r="E2957" s="12" t="s">
        <v>530</v>
      </c>
      <c r="G2957" s="11">
        <v>11661.830000000036</v>
      </c>
    </row>
    <row r="2958" spans="1:7" x14ac:dyDescent="0.15">
      <c r="A2958" s="26" t="s">
        <v>527</v>
      </c>
      <c r="B2958" s="10">
        <v>42869</v>
      </c>
      <c r="C2958" t="s">
        <v>806</v>
      </c>
      <c r="D2958" s="33">
        <v>20.57</v>
      </c>
      <c r="E2958" s="12" t="s">
        <v>530</v>
      </c>
      <c r="G2958" s="11">
        <v>11641.260000000037</v>
      </c>
    </row>
    <row r="2959" spans="1:7" x14ac:dyDescent="0.15">
      <c r="A2959" s="26" t="s">
        <v>527</v>
      </c>
      <c r="B2959" s="10">
        <v>42869</v>
      </c>
      <c r="C2959" t="s">
        <v>557</v>
      </c>
      <c r="D2959" s="33">
        <v>109.71</v>
      </c>
      <c r="E2959" s="12" t="s">
        <v>530</v>
      </c>
      <c r="G2959" s="11">
        <v>11531.550000000037</v>
      </c>
    </row>
    <row r="2960" spans="1:7" x14ac:dyDescent="0.15">
      <c r="A2960" s="28" t="s">
        <v>527</v>
      </c>
      <c r="B2960" s="23">
        <v>42869</v>
      </c>
      <c r="C2960" s="22" t="s">
        <v>557</v>
      </c>
      <c r="D2960" s="36">
        <v>8.64</v>
      </c>
      <c r="E2960" s="25" t="s">
        <v>530</v>
      </c>
      <c r="F2960" s="22"/>
      <c r="G2960" s="11">
        <v>11522.910000000038</v>
      </c>
    </row>
    <row r="2961" spans="1:7" x14ac:dyDescent="0.15">
      <c r="A2961" s="26" t="s">
        <v>538</v>
      </c>
      <c r="B2961" s="10">
        <v>42871</v>
      </c>
      <c r="C2961" t="s">
        <v>807</v>
      </c>
      <c r="D2961" s="33">
        <v>1100</v>
      </c>
      <c r="E2961" s="12" t="s">
        <v>530</v>
      </c>
      <c r="G2961" s="11">
        <v>10422.910000000038</v>
      </c>
    </row>
    <row r="2962" spans="1:7" x14ac:dyDescent="0.15">
      <c r="A2962" s="26" t="s">
        <v>538</v>
      </c>
      <c r="B2962" s="10">
        <v>42871</v>
      </c>
      <c r="C2962" t="s">
        <v>550</v>
      </c>
      <c r="D2962" s="33">
        <v>19.21</v>
      </c>
      <c r="E2962" s="12" t="s">
        <v>530</v>
      </c>
      <c r="G2962" s="11">
        <v>10403.700000000039</v>
      </c>
    </row>
    <row r="2963" spans="1:7" x14ac:dyDescent="0.15">
      <c r="A2963" s="26" t="s">
        <v>536</v>
      </c>
      <c r="B2963" s="10">
        <v>42873</v>
      </c>
      <c r="C2963" t="s">
        <v>787</v>
      </c>
      <c r="D2963" s="33"/>
      <c r="E2963" s="12" t="s">
        <v>530</v>
      </c>
      <c r="F2963">
        <v>1022</v>
      </c>
      <c r="G2963" s="11">
        <v>11425.700000000039</v>
      </c>
    </row>
    <row r="2964" spans="1:7" x14ac:dyDescent="0.15">
      <c r="A2964" s="26" t="s">
        <v>527</v>
      </c>
      <c r="B2964" s="10">
        <v>42873</v>
      </c>
      <c r="C2964" t="s">
        <v>750</v>
      </c>
      <c r="D2964" s="33">
        <v>14.4</v>
      </c>
      <c r="E2964" s="12" t="s">
        <v>530</v>
      </c>
      <c r="G2964" s="11">
        <v>11411.300000000039</v>
      </c>
    </row>
    <row r="2965" spans="1:7" x14ac:dyDescent="0.15">
      <c r="A2965" s="28" t="s">
        <v>527</v>
      </c>
      <c r="B2965" s="23">
        <v>42874</v>
      </c>
      <c r="C2965" s="22" t="s">
        <v>528</v>
      </c>
      <c r="D2965" s="36">
        <v>36.9</v>
      </c>
      <c r="E2965" s="25" t="s">
        <v>530</v>
      </c>
      <c r="F2965" s="22"/>
      <c r="G2965" s="11">
        <v>11374.40000000004</v>
      </c>
    </row>
    <row r="2966" spans="1:7" x14ac:dyDescent="0.15">
      <c r="A2966" s="26" t="s">
        <v>527</v>
      </c>
      <c r="B2966" s="10">
        <v>42875</v>
      </c>
      <c r="C2966" t="s">
        <v>750</v>
      </c>
      <c r="D2966" s="33">
        <v>51.54</v>
      </c>
      <c r="E2966" s="12" t="s">
        <v>530</v>
      </c>
      <c r="G2966" s="11">
        <v>11322.860000000039</v>
      </c>
    </row>
    <row r="2967" spans="1:7" x14ac:dyDescent="0.15">
      <c r="A2967" s="26" t="s">
        <v>527</v>
      </c>
      <c r="B2967" s="10">
        <v>42876</v>
      </c>
      <c r="C2967" t="s">
        <v>528</v>
      </c>
      <c r="D2967" s="33">
        <v>26.54</v>
      </c>
      <c r="E2967" s="12" t="s">
        <v>530</v>
      </c>
      <c r="G2967" s="11">
        <v>11296.320000000038</v>
      </c>
    </row>
    <row r="2968" spans="1:7" x14ac:dyDescent="0.15">
      <c r="A2968" s="28" t="s">
        <v>527</v>
      </c>
      <c r="B2968" s="23">
        <v>42876</v>
      </c>
      <c r="C2968" s="22" t="s">
        <v>750</v>
      </c>
      <c r="D2968" s="36">
        <v>10.58</v>
      </c>
      <c r="E2968" s="25" t="s">
        <v>530</v>
      </c>
      <c r="F2968" s="22"/>
      <c r="G2968" s="11">
        <v>11285.740000000038</v>
      </c>
    </row>
    <row r="2969" spans="1:7" x14ac:dyDescent="0.15">
      <c r="A2969" s="26" t="s">
        <v>536</v>
      </c>
      <c r="B2969" s="10">
        <v>42879</v>
      </c>
      <c r="C2969" t="s">
        <v>787</v>
      </c>
      <c r="D2969" s="33"/>
      <c r="E2969" s="12" t="s">
        <v>530</v>
      </c>
      <c r="F2969">
        <v>540</v>
      </c>
      <c r="G2969" s="11">
        <v>11825.740000000038</v>
      </c>
    </row>
    <row r="2970" spans="1:7" x14ac:dyDescent="0.15">
      <c r="A2970" s="26" t="s">
        <v>527</v>
      </c>
      <c r="B2970" s="10">
        <v>42879</v>
      </c>
      <c r="C2970" t="s">
        <v>558</v>
      </c>
      <c r="D2970" s="33">
        <v>28.07</v>
      </c>
      <c r="E2970" s="12" t="s">
        <v>530</v>
      </c>
      <c r="G2970" s="11">
        <v>11797.670000000038</v>
      </c>
    </row>
    <row r="2971" spans="1:7" x14ac:dyDescent="0.15">
      <c r="A2971" s="26" t="s">
        <v>527</v>
      </c>
      <c r="B2971" s="10">
        <v>42879</v>
      </c>
      <c r="C2971" t="s">
        <v>741</v>
      </c>
      <c r="D2971" s="33">
        <v>30</v>
      </c>
      <c r="E2971" s="12" t="s">
        <v>530</v>
      </c>
      <c r="G2971" s="11">
        <v>11767.670000000038</v>
      </c>
    </row>
    <row r="2972" spans="1:7" x14ac:dyDescent="0.15">
      <c r="A2972" s="26" t="s">
        <v>527</v>
      </c>
      <c r="B2972" s="10">
        <v>42882</v>
      </c>
      <c r="C2972" t="s">
        <v>808</v>
      </c>
      <c r="D2972" s="33">
        <v>60.5</v>
      </c>
      <c r="E2972" s="12" t="s">
        <v>530</v>
      </c>
      <c r="G2972" s="11">
        <v>11707.170000000038</v>
      </c>
    </row>
    <row r="2973" spans="1:7" x14ac:dyDescent="0.15">
      <c r="A2973" s="26" t="s">
        <v>527</v>
      </c>
      <c r="B2973" s="10">
        <v>42882</v>
      </c>
      <c r="C2973" t="s">
        <v>750</v>
      </c>
      <c r="D2973" s="33">
        <v>23.3</v>
      </c>
      <c r="E2973" s="12" t="s">
        <v>530</v>
      </c>
      <c r="G2973" s="11">
        <v>11683.870000000039</v>
      </c>
    </row>
    <row r="2974" spans="1:7" x14ac:dyDescent="0.15">
      <c r="A2974" s="26" t="s">
        <v>536</v>
      </c>
      <c r="B2974" s="10">
        <v>42882</v>
      </c>
      <c r="C2974" t="s">
        <v>537</v>
      </c>
      <c r="D2974" s="33"/>
      <c r="E2974" s="12" t="s">
        <v>530</v>
      </c>
      <c r="F2974">
        <v>2367.33</v>
      </c>
      <c r="G2974" s="11">
        <v>14051.200000000039</v>
      </c>
    </row>
    <row r="2975" spans="1:7" x14ac:dyDescent="0.15">
      <c r="A2975" s="26" t="s">
        <v>538</v>
      </c>
      <c r="B2975" s="10">
        <v>42882</v>
      </c>
      <c r="C2975" t="s">
        <v>569</v>
      </c>
      <c r="D2975" s="33">
        <v>715.16</v>
      </c>
      <c r="E2975" s="12" t="s">
        <v>530</v>
      </c>
      <c r="G2975" s="11">
        <v>13336.040000000039</v>
      </c>
    </row>
    <row r="2976" spans="1:7" x14ac:dyDescent="0.15">
      <c r="A2976" s="26" t="s">
        <v>538</v>
      </c>
      <c r="B2976" s="10">
        <v>42882</v>
      </c>
      <c r="C2976" t="s">
        <v>549</v>
      </c>
      <c r="D2976" s="33">
        <v>179.35</v>
      </c>
      <c r="E2976" s="12" t="s">
        <v>530</v>
      </c>
      <c r="G2976" s="11">
        <v>13156.690000000039</v>
      </c>
    </row>
    <row r="2977" spans="1:7" x14ac:dyDescent="0.15">
      <c r="A2977" s="26" t="s">
        <v>538</v>
      </c>
      <c r="B2977" s="10">
        <v>42882</v>
      </c>
      <c r="C2977" t="s">
        <v>700</v>
      </c>
      <c r="D2977" s="33">
        <v>240</v>
      </c>
      <c r="E2977" s="12" t="s">
        <v>530</v>
      </c>
      <c r="G2977" s="11">
        <v>12916.690000000039</v>
      </c>
    </row>
    <row r="2978" spans="1:7" x14ac:dyDescent="0.15">
      <c r="A2978" s="26" t="s">
        <v>538</v>
      </c>
      <c r="B2978" s="10">
        <v>42882</v>
      </c>
      <c r="C2978" t="s">
        <v>555</v>
      </c>
      <c r="D2978" s="33">
        <v>27.35</v>
      </c>
      <c r="E2978" s="12" t="s">
        <v>530</v>
      </c>
      <c r="G2978" s="11">
        <v>12889.340000000038</v>
      </c>
    </row>
    <row r="2979" spans="1:7" x14ac:dyDescent="0.15">
      <c r="A2979" s="26" t="s">
        <v>538</v>
      </c>
      <c r="B2979" s="10">
        <v>42882</v>
      </c>
      <c r="C2979" t="s">
        <v>552</v>
      </c>
      <c r="D2979" s="33">
        <v>139.97999999999999</v>
      </c>
      <c r="E2979" s="12" t="s">
        <v>530</v>
      </c>
      <c r="G2979" s="11">
        <v>12749.360000000039</v>
      </c>
    </row>
    <row r="2980" spans="1:7" x14ac:dyDescent="0.15">
      <c r="A2980" s="26" t="s">
        <v>538</v>
      </c>
      <c r="B2980" s="10">
        <v>42882</v>
      </c>
      <c r="C2980" t="s">
        <v>794</v>
      </c>
      <c r="D2980" s="33">
        <v>92.62</v>
      </c>
      <c r="E2980" s="12" t="s">
        <v>530</v>
      </c>
      <c r="G2980" s="11">
        <v>12656.740000000038</v>
      </c>
    </row>
    <row r="2981" spans="1:7" x14ac:dyDescent="0.15">
      <c r="A2981" s="26" t="s">
        <v>527</v>
      </c>
      <c r="B2981" s="10">
        <v>42883</v>
      </c>
      <c r="C2981" t="s">
        <v>558</v>
      </c>
      <c r="D2981" s="33">
        <v>48.81</v>
      </c>
      <c r="E2981" s="12" t="s">
        <v>530</v>
      </c>
      <c r="G2981" s="11">
        <v>12607.930000000038</v>
      </c>
    </row>
    <row r="2982" spans="1:7" x14ac:dyDescent="0.15">
      <c r="A2982" s="26" t="s">
        <v>527</v>
      </c>
      <c r="B2982" s="10">
        <v>42883</v>
      </c>
      <c r="C2982" t="s">
        <v>629</v>
      </c>
      <c r="D2982" s="33">
        <v>102.78</v>
      </c>
      <c r="E2982" s="12" t="s">
        <v>530</v>
      </c>
      <c r="G2982" s="11">
        <v>12505.150000000038</v>
      </c>
    </row>
    <row r="2983" spans="1:7" x14ac:dyDescent="0.15">
      <c r="A2983" s="26" t="s">
        <v>527</v>
      </c>
      <c r="B2983" s="10">
        <v>42883</v>
      </c>
      <c r="C2983" t="s">
        <v>557</v>
      </c>
      <c r="D2983" s="33">
        <v>101.45</v>
      </c>
      <c r="E2983" s="12" t="s">
        <v>530</v>
      </c>
      <c r="G2983" s="11">
        <v>12403.700000000037</v>
      </c>
    </row>
    <row r="2984" spans="1:7" x14ac:dyDescent="0.15">
      <c r="A2984" s="26" t="s">
        <v>527</v>
      </c>
      <c r="B2984" s="10">
        <v>42883</v>
      </c>
      <c r="C2984" t="s">
        <v>528</v>
      </c>
      <c r="D2984" s="33">
        <v>37.15</v>
      </c>
      <c r="E2984" s="12" t="s">
        <v>530</v>
      </c>
      <c r="G2984" s="11">
        <v>12366.550000000037</v>
      </c>
    </row>
    <row r="2985" spans="1:7" x14ac:dyDescent="0.15">
      <c r="A2985" s="28" t="s">
        <v>795</v>
      </c>
      <c r="B2985" s="23">
        <v>42884</v>
      </c>
      <c r="C2985" s="22" t="s">
        <v>792</v>
      </c>
      <c r="D2985" s="36">
        <v>2000</v>
      </c>
      <c r="E2985" s="25" t="s">
        <v>530</v>
      </c>
      <c r="F2985" s="22"/>
      <c r="G2985" s="11">
        <v>10366.550000000037</v>
      </c>
    </row>
    <row r="2986" spans="1:7" x14ac:dyDescent="0.15">
      <c r="A2986" s="26" t="s">
        <v>538</v>
      </c>
      <c r="B2986" s="10">
        <v>42885</v>
      </c>
      <c r="C2986" t="s">
        <v>585</v>
      </c>
      <c r="D2986" s="33">
        <v>52.18</v>
      </c>
      <c r="E2986" s="12" t="s">
        <v>530</v>
      </c>
      <c r="G2986" s="11">
        <v>10314.370000000037</v>
      </c>
    </row>
    <row r="2987" spans="1:7" x14ac:dyDescent="0.15">
      <c r="A2987" s="28" t="s">
        <v>527</v>
      </c>
      <c r="B2987" s="23">
        <v>42885</v>
      </c>
      <c r="C2987" s="22" t="s">
        <v>765</v>
      </c>
      <c r="D2987" s="36">
        <v>65</v>
      </c>
      <c r="E2987" s="25" t="s">
        <v>530</v>
      </c>
      <c r="F2987" s="22"/>
      <c r="G2987" s="11">
        <v>10249.370000000037</v>
      </c>
    </row>
    <row r="2988" spans="1:7" x14ac:dyDescent="0.15">
      <c r="A2988" s="26" t="s">
        <v>527</v>
      </c>
      <c r="B2988" s="10">
        <v>42887</v>
      </c>
      <c r="C2988" t="s">
        <v>726</v>
      </c>
      <c r="D2988" s="33">
        <v>28.62</v>
      </c>
      <c r="E2988" s="12" t="s">
        <v>530</v>
      </c>
      <c r="G2988" s="11">
        <v>10220.750000000036</v>
      </c>
    </row>
    <row r="2989" spans="1:7" x14ac:dyDescent="0.15">
      <c r="A2989" s="26" t="s">
        <v>527</v>
      </c>
      <c r="B2989" s="10">
        <v>42887</v>
      </c>
      <c r="C2989" t="s">
        <v>528</v>
      </c>
      <c r="D2989" s="33">
        <v>48.65</v>
      </c>
      <c r="E2989" s="12" t="s">
        <v>530</v>
      </c>
      <c r="G2989" s="11">
        <v>10172.100000000037</v>
      </c>
    </row>
    <row r="2990" spans="1:7" x14ac:dyDescent="0.15">
      <c r="A2990" s="26" t="s">
        <v>538</v>
      </c>
      <c r="B2990" s="10">
        <v>42887</v>
      </c>
      <c r="C2990" t="s">
        <v>755</v>
      </c>
      <c r="D2990" s="33">
        <v>70.66</v>
      </c>
      <c r="E2990" s="12" t="s">
        <v>530</v>
      </c>
      <c r="G2990" s="11">
        <v>10101.440000000037</v>
      </c>
    </row>
    <row r="2991" spans="1:7" x14ac:dyDescent="0.15">
      <c r="A2991" s="26" t="s">
        <v>527</v>
      </c>
      <c r="B2991" s="10">
        <v>42888</v>
      </c>
      <c r="C2991" t="s">
        <v>528</v>
      </c>
      <c r="D2991" s="33">
        <v>30.25</v>
      </c>
      <c r="E2991" s="12" t="s">
        <v>530</v>
      </c>
      <c r="G2991" s="11">
        <v>10071.190000000037</v>
      </c>
    </row>
    <row r="2992" spans="1:7" x14ac:dyDescent="0.15">
      <c r="A2992" s="26" t="s">
        <v>536</v>
      </c>
      <c r="B2992" s="10">
        <v>42888</v>
      </c>
      <c r="C2992" t="s">
        <v>787</v>
      </c>
      <c r="D2992" s="33"/>
      <c r="E2992" s="12" t="s">
        <v>530</v>
      </c>
      <c r="F2992">
        <v>1022</v>
      </c>
      <c r="G2992" s="11">
        <v>11093.190000000037</v>
      </c>
    </row>
    <row r="2993" spans="1:7" x14ac:dyDescent="0.15">
      <c r="A2993" s="26">
        <v>2504</v>
      </c>
      <c r="B2993" s="10">
        <v>42889</v>
      </c>
      <c r="C2993" t="s">
        <v>767</v>
      </c>
      <c r="D2993" s="33">
        <v>344</v>
      </c>
      <c r="E2993" s="12" t="s">
        <v>530</v>
      </c>
      <c r="G2993" s="11">
        <v>10749.190000000037</v>
      </c>
    </row>
    <row r="2994" spans="1:7" x14ac:dyDescent="0.15">
      <c r="A2994" s="26" t="s">
        <v>527</v>
      </c>
      <c r="B2994" s="10">
        <v>42889</v>
      </c>
      <c r="C2994" t="s">
        <v>765</v>
      </c>
      <c r="D2994" s="33">
        <v>65</v>
      </c>
      <c r="E2994" s="12" t="s">
        <v>530</v>
      </c>
      <c r="G2994" s="11">
        <v>10684.190000000037</v>
      </c>
    </row>
    <row r="2995" spans="1:7" x14ac:dyDescent="0.15">
      <c r="A2995" s="26" t="s">
        <v>527</v>
      </c>
      <c r="B2995" s="10">
        <v>42889</v>
      </c>
      <c r="C2995" t="s">
        <v>809</v>
      </c>
      <c r="D2995" s="33">
        <v>3.54</v>
      </c>
      <c r="E2995" s="12" t="s">
        <v>530</v>
      </c>
      <c r="G2995" s="11">
        <v>10680.650000000036</v>
      </c>
    </row>
    <row r="2996" spans="1:7" x14ac:dyDescent="0.15">
      <c r="A2996" s="26" t="s">
        <v>527</v>
      </c>
      <c r="B2996" s="10">
        <v>42889</v>
      </c>
      <c r="C2996" t="s">
        <v>809</v>
      </c>
      <c r="D2996" s="33">
        <v>49.54</v>
      </c>
      <c r="E2996" s="12" t="s">
        <v>530</v>
      </c>
      <c r="G2996" s="11">
        <v>10631.110000000035</v>
      </c>
    </row>
    <row r="2997" spans="1:7" x14ac:dyDescent="0.15">
      <c r="A2997" s="26" t="s">
        <v>538</v>
      </c>
      <c r="B2997" s="10">
        <v>42889</v>
      </c>
      <c r="C2997" t="s">
        <v>531</v>
      </c>
      <c r="D2997" s="33">
        <v>50.8</v>
      </c>
      <c r="E2997" s="12" t="s">
        <v>530</v>
      </c>
      <c r="G2997" s="11">
        <v>10580.310000000036</v>
      </c>
    </row>
    <row r="2998" spans="1:7" x14ac:dyDescent="0.15">
      <c r="A2998" s="26" t="s">
        <v>527</v>
      </c>
      <c r="B2998" s="10">
        <v>42891</v>
      </c>
      <c r="C2998" t="s">
        <v>810</v>
      </c>
      <c r="D2998" s="33">
        <v>77.92</v>
      </c>
      <c r="E2998" s="12" t="s">
        <v>530</v>
      </c>
      <c r="G2998" s="11">
        <v>10502.390000000036</v>
      </c>
    </row>
    <row r="2999" spans="1:7" x14ac:dyDescent="0.15">
      <c r="A2999" s="26" t="s">
        <v>527</v>
      </c>
      <c r="B2999" s="10">
        <v>42891</v>
      </c>
      <c r="C2999" t="s">
        <v>557</v>
      </c>
      <c r="D2999" s="33">
        <v>55.26</v>
      </c>
      <c r="E2999" s="12" t="s">
        <v>530</v>
      </c>
      <c r="G2999" s="11">
        <v>10447.130000000036</v>
      </c>
    </row>
    <row r="3000" spans="1:7" x14ac:dyDescent="0.15">
      <c r="A3000" s="23" t="s">
        <v>536</v>
      </c>
      <c r="B3000" s="23">
        <v>42892</v>
      </c>
      <c r="C3000" s="22" t="s">
        <v>787</v>
      </c>
      <c r="D3000" s="36"/>
      <c r="E3000" s="25" t="s">
        <v>530</v>
      </c>
      <c r="F3000" s="22">
        <v>540</v>
      </c>
      <c r="G3000" s="11">
        <v>10987.130000000036</v>
      </c>
    </row>
    <row r="3001" spans="1:7" x14ac:dyDescent="0.15">
      <c r="A3001" s="26" t="s">
        <v>527</v>
      </c>
      <c r="B3001" s="10">
        <v>42894</v>
      </c>
      <c r="C3001" t="s">
        <v>545</v>
      </c>
      <c r="D3001" s="33">
        <v>59.67</v>
      </c>
      <c r="E3001" s="12" t="s">
        <v>530</v>
      </c>
      <c r="G3001" s="11">
        <v>10927.460000000036</v>
      </c>
    </row>
    <row r="3002" spans="1:7" x14ac:dyDescent="0.15">
      <c r="A3002" s="23" t="s">
        <v>536</v>
      </c>
      <c r="B3002" s="23">
        <v>42895</v>
      </c>
      <c r="C3002" s="22" t="s">
        <v>787</v>
      </c>
      <c r="D3002" s="36"/>
      <c r="E3002" s="25" t="s">
        <v>530</v>
      </c>
      <c r="F3002" s="22">
        <v>782</v>
      </c>
      <c r="G3002" s="11">
        <v>11709.460000000036</v>
      </c>
    </row>
    <row r="3003" spans="1:7" x14ac:dyDescent="0.15">
      <c r="A3003" s="26" t="s">
        <v>527</v>
      </c>
      <c r="B3003" s="10">
        <v>42896</v>
      </c>
      <c r="C3003" t="s">
        <v>545</v>
      </c>
      <c r="D3003" s="33">
        <v>77.989999999999995</v>
      </c>
      <c r="E3003" s="12" t="s">
        <v>530</v>
      </c>
      <c r="G3003" s="11">
        <v>11631.470000000036</v>
      </c>
    </row>
    <row r="3004" spans="1:7" x14ac:dyDescent="0.15">
      <c r="A3004" s="10" t="s">
        <v>527</v>
      </c>
      <c r="B3004" s="10">
        <v>42897</v>
      </c>
      <c r="C3004" t="s">
        <v>558</v>
      </c>
      <c r="D3004" s="33">
        <v>17.670000000000002</v>
      </c>
      <c r="E3004" s="12" t="s">
        <v>530</v>
      </c>
      <c r="G3004" s="11">
        <v>11613.800000000036</v>
      </c>
    </row>
    <row r="3005" spans="1:7" x14ac:dyDescent="0.15">
      <c r="A3005" s="10" t="s">
        <v>527</v>
      </c>
      <c r="B3005" s="10">
        <v>42897</v>
      </c>
      <c r="C3005" t="s">
        <v>743</v>
      </c>
      <c r="D3005" s="33">
        <v>38</v>
      </c>
      <c r="E3005" s="12" t="s">
        <v>530</v>
      </c>
      <c r="G3005" s="11">
        <v>11575.800000000036</v>
      </c>
    </row>
    <row r="3006" spans="1:7" x14ac:dyDescent="0.15">
      <c r="A3006" s="10" t="s">
        <v>527</v>
      </c>
      <c r="B3006" s="10">
        <v>42897</v>
      </c>
      <c r="C3006" t="s">
        <v>557</v>
      </c>
      <c r="D3006" s="33">
        <v>118.33</v>
      </c>
      <c r="E3006" s="12" t="s">
        <v>530</v>
      </c>
      <c r="G3006" s="11">
        <v>11457.470000000036</v>
      </c>
    </row>
    <row r="3007" spans="1:7" x14ac:dyDescent="0.15">
      <c r="A3007" s="10" t="s">
        <v>527</v>
      </c>
      <c r="B3007" s="10">
        <v>42897</v>
      </c>
      <c r="C3007" t="s">
        <v>629</v>
      </c>
      <c r="D3007" s="33">
        <v>26.49</v>
      </c>
      <c r="E3007" s="12" t="s">
        <v>530</v>
      </c>
      <c r="G3007" s="11">
        <v>11430.980000000036</v>
      </c>
    </row>
    <row r="3008" spans="1:7" x14ac:dyDescent="0.15">
      <c r="A3008" s="23" t="s">
        <v>527</v>
      </c>
      <c r="B3008" s="23">
        <v>42898</v>
      </c>
      <c r="C3008" s="22" t="s">
        <v>743</v>
      </c>
      <c r="D3008" s="36">
        <v>38</v>
      </c>
      <c r="E3008" s="25" t="s">
        <v>530</v>
      </c>
      <c r="F3008" s="22"/>
      <c r="G3008" s="11">
        <v>11392.980000000036</v>
      </c>
    </row>
    <row r="3009" spans="1:7" x14ac:dyDescent="0.15">
      <c r="A3009" s="10" t="s">
        <v>527</v>
      </c>
      <c r="B3009" s="10">
        <v>42899</v>
      </c>
      <c r="C3009" t="s">
        <v>576</v>
      </c>
      <c r="D3009" s="33">
        <v>5.57</v>
      </c>
      <c r="E3009" s="12" t="s">
        <v>530</v>
      </c>
      <c r="G3009" s="11">
        <v>11387.410000000036</v>
      </c>
    </row>
    <row r="3010" spans="1:7" x14ac:dyDescent="0.15">
      <c r="A3010" s="10" t="s">
        <v>527</v>
      </c>
      <c r="B3010" s="10">
        <v>42899</v>
      </c>
      <c r="C3010" t="s">
        <v>529</v>
      </c>
      <c r="D3010" s="33">
        <v>5.61</v>
      </c>
      <c r="E3010" s="12" t="s">
        <v>530</v>
      </c>
      <c r="G3010" s="11">
        <v>11381.800000000036</v>
      </c>
    </row>
    <row r="3011" spans="1:7" x14ac:dyDescent="0.15">
      <c r="A3011" s="23" t="s">
        <v>536</v>
      </c>
      <c r="B3011" s="23">
        <v>42900</v>
      </c>
      <c r="C3011" s="22" t="s">
        <v>537</v>
      </c>
      <c r="D3011" s="36"/>
      <c r="E3011" s="25" t="s">
        <v>530</v>
      </c>
      <c r="F3011" s="22">
        <v>2367.33</v>
      </c>
      <c r="G3011" s="11">
        <v>13749.130000000036</v>
      </c>
    </row>
    <row r="3012" spans="1:7" x14ac:dyDescent="0.15">
      <c r="A3012" s="10" t="s">
        <v>538</v>
      </c>
      <c r="B3012" s="10">
        <v>42900</v>
      </c>
      <c r="C3012" t="s">
        <v>807</v>
      </c>
      <c r="D3012" s="33">
        <v>1100</v>
      </c>
      <c r="E3012" s="12" t="s">
        <v>530</v>
      </c>
      <c r="G3012" s="11">
        <v>12649.130000000036</v>
      </c>
    </row>
    <row r="3013" spans="1:7" x14ac:dyDescent="0.15">
      <c r="A3013" s="10" t="s">
        <v>527</v>
      </c>
      <c r="B3013" s="10">
        <v>42900</v>
      </c>
      <c r="C3013" t="s">
        <v>811</v>
      </c>
      <c r="D3013" s="33">
        <v>56.39</v>
      </c>
      <c r="E3013" s="12" t="s">
        <v>530</v>
      </c>
      <c r="G3013" s="11">
        <v>12592.740000000036</v>
      </c>
    </row>
    <row r="3014" spans="1:7" x14ac:dyDescent="0.15">
      <c r="A3014" s="10" t="s">
        <v>527</v>
      </c>
      <c r="B3014" s="10">
        <v>42900</v>
      </c>
      <c r="C3014" t="s">
        <v>528</v>
      </c>
      <c r="D3014" s="33">
        <v>30.65</v>
      </c>
      <c r="E3014" s="12" t="s">
        <v>530</v>
      </c>
      <c r="G3014" s="11">
        <v>12562.090000000037</v>
      </c>
    </row>
    <row r="3015" spans="1:7" x14ac:dyDescent="0.15">
      <c r="A3015" s="10" t="s">
        <v>527</v>
      </c>
      <c r="B3015" s="10">
        <v>42901</v>
      </c>
      <c r="C3015" t="s">
        <v>787</v>
      </c>
      <c r="D3015" s="33"/>
      <c r="E3015" s="12" t="s">
        <v>530</v>
      </c>
      <c r="F3015">
        <v>782</v>
      </c>
      <c r="G3015" s="11">
        <v>13344.090000000037</v>
      </c>
    </row>
    <row r="3016" spans="1:7" x14ac:dyDescent="0.15">
      <c r="A3016" s="10" t="s">
        <v>527</v>
      </c>
      <c r="B3016" s="10">
        <v>42901</v>
      </c>
      <c r="C3016" t="s">
        <v>557</v>
      </c>
      <c r="D3016" s="33">
        <v>12.53</v>
      </c>
      <c r="E3016" s="12" t="s">
        <v>530</v>
      </c>
      <c r="G3016" s="11">
        <v>13331.560000000036</v>
      </c>
    </row>
    <row r="3017" spans="1:7" x14ac:dyDescent="0.15">
      <c r="A3017" s="10" t="s">
        <v>527</v>
      </c>
      <c r="B3017" s="10">
        <v>42902</v>
      </c>
      <c r="C3017" t="s">
        <v>545</v>
      </c>
      <c r="D3017" s="33">
        <v>68.78</v>
      </c>
      <c r="E3017" s="12" t="s">
        <v>530</v>
      </c>
      <c r="G3017" s="11">
        <v>13262.780000000035</v>
      </c>
    </row>
    <row r="3018" spans="1:7" x14ac:dyDescent="0.15">
      <c r="A3018" s="10" t="s">
        <v>527</v>
      </c>
      <c r="B3018" s="10">
        <v>42902</v>
      </c>
      <c r="C3018" t="s">
        <v>528</v>
      </c>
      <c r="D3018" s="33">
        <v>38.340000000000003</v>
      </c>
      <c r="E3018" s="12" t="s">
        <v>530</v>
      </c>
      <c r="G3018" s="11">
        <v>13224.440000000035</v>
      </c>
    </row>
    <row r="3019" spans="1:7" x14ac:dyDescent="0.15">
      <c r="A3019" s="10" t="s">
        <v>538</v>
      </c>
      <c r="B3019" s="10">
        <v>42903</v>
      </c>
      <c r="C3019" t="s">
        <v>550</v>
      </c>
      <c r="D3019" s="33">
        <v>19.21</v>
      </c>
      <c r="E3019" s="12" t="s">
        <v>530</v>
      </c>
      <c r="G3019" s="11">
        <v>13205.230000000036</v>
      </c>
    </row>
    <row r="3020" spans="1:7" x14ac:dyDescent="0.15">
      <c r="A3020" s="10" t="s">
        <v>527</v>
      </c>
      <c r="B3020" s="10">
        <v>42903</v>
      </c>
      <c r="C3020" t="s">
        <v>557</v>
      </c>
      <c r="D3020" s="33">
        <v>4.18</v>
      </c>
      <c r="E3020" s="12" t="s">
        <v>530</v>
      </c>
      <c r="G3020" s="11">
        <v>13201.050000000036</v>
      </c>
    </row>
    <row r="3021" spans="1:7" x14ac:dyDescent="0.15">
      <c r="A3021" s="10" t="s">
        <v>527</v>
      </c>
      <c r="B3021" s="10">
        <v>42903</v>
      </c>
      <c r="C3021" t="s">
        <v>741</v>
      </c>
      <c r="D3021" s="33">
        <v>35</v>
      </c>
      <c r="E3021" s="12" t="s">
        <v>530</v>
      </c>
      <c r="G3021" s="11">
        <v>13166.050000000036</v>
      </c>
    </row>
    <row r="3022" spans="1:7" x14ac:dyDescent="0.15">
      <c r="A3022" s="10" t="s">
        <v>527</v>
      </c>
      <c r="B3022" s="10">
        <v>42904</v>
      </c>
      <c r="C3022" t="s">
        <v>629</v>
      </c>
      <c r="D3022" s="33">
        <v>143.06</v>
      </c>
      <c r="E3022" s="12" t="s">
        <v>530</v>
      </c>
      <c r="G3022" s="11">
        <v>13022.990000000036</v>
      </c>
    </row>
    <row r="3023" spans="1:7" x14ac:dyDescent="0.15">
      <c r="A3023" s="10" t="s">
        <v>527</v>
      </c>
      <c r="B3023" s="10">
        <v>42904</v>
      </c>
      <c r="C3023" t="s">
        <v>558</v>
      </c>
      <c r="D3023" s="33">
        <v>79.290000000000006</v>
      </c>
      <c r="E3023" s="12" t="s">
        <v>530</v>
      </c>
      <c r="G3023" s="11">
        <v>12943.700000000035</v>
      </c>
    </row>
    <row r="3024" spans="1:7" x14ac:dyDescent="0.15">
      <c r="A3024" s="23" t="s">
        <v>536</v>
      </c>
      <c r="B3024" s="23">
        <v>42908</v>
      </c>
      <c r="C3024" s="22" t="s">
        <v>787</v>
      </c>
      <c r="D3024" s="36"/>
      <c r="E3024" s="25" t="s">
        <v>530</v>
      </c>
      <c r="F3024" s="22">
        <v>782</v>
      </c>
      <c r="G3024" s="11">
        <v>13725.700000000035</v>
      </c>
    </row>
    <row r="3025" spans="1:7" x14ac:dyDescent="0.15">
      <c r="A3025" s="10" t="s">
        <v>536</v>
      </c>
      <c r="B3025" s="10">
        <v>42908</v>
      </c>
      <c r="C3025" t="s">
        <v>545</v>
      </c>
      <c r="D3025" s="33"/>
      <c r="E3025" s="12" t="s">
        <v>530</v>
      </c>
      <c r="F3025">
        <v>19.989999999999998</v>
      </c>
      <c r="G3025" s="11">
        <v>13745.690000000035</v>
      </c>
    </row>
    <row r="3026" spans="1:7" x14ac:dyDescent="0.15">
      <c r="A3026" s="10" t="s">
        <v>527</v>
      </c>
      <c r="B3026" s="10">
        <v>42908</v>
      </c>
      <c r="C3026" t="s">
        <v>809</v>
      </c>
      <c r="D3026" s="33">
        <v>38.17</v>
      </c>
      <c r="E3026" s="12" t="s">
        <v>530</v>
      </c>
      <c r="G3026" s="11">
        <v>13707.520000000035</v>
      </c>
    </row>
    <row r="3027" spans="1:7" x14ac:dyDescent="0.15">
      <c r="A3027" s="10" t="s">
        <v>527</v>
      </c>
      <c r="B3027" s="10">
        <v>42908</v>
      </c>
      <c r="C3027" t="s">
        <v>557</v>
      </c>
      <c r="D3027" s="33">
        <v>118.89</v>
      </c>
      <c r="E3027" s="12" t="s">
        <v>530</v>
      </c>
      <c r="G3027" s="11">
        <v>13588.630000000036</v>
      </c>
    </row>
    <row r="3028" spans="1:7" x14ac:dyDescent="0.15">
      <c r="A3028" s="10" t="s">
        <v>527</v>
      </c>
      <c r="B3028" s="10">
        <v>42910</v>
      </c>
      <c r="C3028" t="s">
        <v>802</v>
      </c>
      <c r="D3028" s="33">
        <v>6.9</v>
      </c>
      <c r="E3028" s="12" t="s">
        <v>530</v>
      </c>
      <c r="G3028" s="11">
        <v>13581.730000000036</v>
      </c>
    </row>
    <row r="3029" spans="1:7" x14ac:dyDescent="0.15">
      <c r="A3029" s="10" t="s">
        <v>527</v>
      </c>
      <c r="B3029" s="10">
        <v>42911</v>
      </c>
      <c r="C3029" t="s">
        <v>576</v>
      </c>
      <c r="D3029" s="33">
        <v>5.61</v>
      </c>
      <c r="E3029" s="12" t="s">
        <v>530</v>
      </c>
      <c r="G3029" s="11">
        <v>13576.120000000035</v>
      </c>
    </row>
    <row r="3030" spans="1:7" x14ac:dyDescent="0.15">
      <c r="A3030" s="10" t="s">
        <v>527</v>
      </c>
      <c r="B3030" s="10">
        <v>42911</v>
      </c>
      <c r="C3030" t="s">
        <v>629</v>
      </c>
      <c r="D3030" s="33">
        <v>73.11</v>
      </c>
      <c r="E3030" s="12" t="s">
        <v>530</v>
      </c>
      <c r="G3030" s="11">
        <v>13503.010000000035</v>
      </c>
    </row>
    <row r="3031" spans="1:7" x14ac:dyDescent="0.15">
      <c r="A3031" s="23" t="s">
        <v>527</v>
      </c>
      <c r="B3031" s="23">
        <v>42911</v>
      </c>
      <c r="C3031" s="22" t="s">
        <v>812</v>
      </c>
      <c r="D3031" s="36">
        <v>13.78</v>
      </c>
      <c r="E3031" s="25" t="s">
        <v>530</v>
      </c>
      <c r="F3031" s="22"/>
      <c r="G3031" s="11">
        <v>13489.230000000034</v>
      </c>
    </row>
    <row r="3032" spans="1:7" x14ac:dyDescent="0.15">
      <c r="A3032" s="10" t="s">
        <v>527</v>
      </c>
      <c r="B3032" s="10">
        <v>42914</v>
      </c>
      <c r="C3032" t="s">
        <v>557</v>
      </c>
      <c r="D3032" s="33">
        <v>89.35</v>
      </c>
      <c r="E3032" s="12" t="s">
        <v>530</v>
      </c>
      <c r="G3032" s="11">
        <v>13399.880000000034</v>
      </c>
    </row>
    <row r="3033" spans="1:7" x14ac:dyDescent="0.15">
      <c r="A3033" s="10" t="s">
        <v>536</v>
      </c>
      <c r="B3033" s="10">
        <v>42915</v>
      </c>
      <c r="C3033" t="s">
        <v>537</v>
      </c>
      <c r="D3033" s="33"/>
      <c r="E3033" s="12" t="s">
        <v>530</v>
      </c>
      <c r="F3033">
        <v>2367.33</v>
      </c>
      <c r="G3033" s="11">
        <v>15767.210000000034</v>
      </c>
    </row>
    <row r="3034" spans="1:7" x14ac:dyDescent="0.15">
      <c r="A3034" s="23" t="s">
        <v>536</v>
      </c>
      <c r="B3034" s="23">
        <v>42915</v>
      </c>
      <c r="C3034" s="22" t="s">
        <v>787</v>
      </c>
      <c r="D3034" s="36"/>
      <c r="E3034" s="25" t="s">
        <v>530</v>
      </c>
      <c r="F3034" s="22">
        <v>782</v>
      </c>
      <c r="G3034" s="11">
        <v>16549.210000000036</v>
      </c>
    </row>
    <row r="3035" spans="1:7" x14ac:dyDescent="0.15">
      <c r="A3035" s="10" t="s">
        <v>538</v>
      </c>
      <c r="B3035" s="10">
        <v>42915</v>
      </c>
      <c r="C3035" t="s">
        <v>585</v>
      </c>
      <c r="D3035" s="33">
        <v>59.47</v>
      </c>
      <c r="E3035" s="27" t="s">
        <v>530</v>
      </c>
      <c r="G3035" s="11">
        <v>16489.740000000034</v>
      </c>
    </row>
    <row r="3036" spans="1:7" x14ac:dyDescent="0.15">
      <c r="A3036" s="10" t="s">
        <v>538</v>
      </c>
      <c r="B3036" s="10">
        <v>42915</v>
      </c>
      <c r="C3036" t="s">
        <v>569</v>
      </c>
      <c r="D3036" s="33">
        <v>257.8</v>
      </c>
      <c r="E3036" s="27" t="s">
        <v>530</v>
      </c>
      <c r="G3036" s="11">
        <v>16231.940000000035</v>
      </c>
    </row>
    <row r="3037" spans="1:7" x14ac:dyDescent="0.15">
      <c r="A3037" s="10" t="s">
        <v>538</v>
      </c>
      <c r="B3037" s="10">
        <v>42915</v>
      </c>
      <c r="C3037" t="s">
        <v>549</v>
      </c>
      <c r="D3037" s="33">
        <v>155.16</v>
      </c>
      <c r="E3037" s="27" t="s">
        <v>530</v>
      </c>
      <c r="G3037" s="11">
        <v>16076.780000000035</v>
      </c>
    </row>
    <row r="3038" spans="1:7" x14ac:dyDescent="0.15">
      <c r="A3038" s="10" t="s">
        <v>538</v>
      </c>
      <c r="B3038" s="10">
        <v>42915</v>
      </c>
      <c r="C3038" t="s">
        <v>700</v>
      </c>
      <c r="D3038" s="33">
        <v>240</v>
      </c>
      <c r="E3038" s="27" t="s">
        <v>530</v>
      </c>
      <c r="G3038" s="11">
        <v>15836.780000000035</v>
      </c>
    </row>
    <row r="3039" spans="1:7" x14ac:dyDescent="0.15">
      <c r="A3039" s="10" t="s">
        <v>538</v>
      </c>
      <c r="B3039" s="10">
        <v>42915</v>
      </c>
      <c r="C3039" t="s">
        <v>555</v>
      </c>
      <c r="D3039" s="33">
        <v>27.35</v>
      </c>
      <c r="E3039" s="27" t="s">
        <v>530</v>
      </c>
      <c r="G3039" s="11">
        <v>15809.430000000035</v>
      </c>
    </row>
    <row r="3040" spans="1:7" x14ac:dyDescent="0.15">
      <c r="A3040" s="10" t="s">
        <v>538</v>
      </c>
      <c r="B3040" s="10">
        <v>42915</v>
      </c>
      <c r="C3040" t="s">
        <v>552</v>
      </c>
      <c r="D3040" s="33">
        <v>139.97999999999999</v>
      </c>
      <c r="E3040" s="27" t="s">
        <v>530</v>
      </c>
      <c r="G3040" s="11">
        <v>15669.450000000035</v>
      </c>
    </row>
    <row r="3041" spans="1:7" x14ac:dyDescent="0.15">
      <c r="A3041" s="10" t="s">
        <v>538</v>
      </c>
      <c r="B3041" s="10">
        <v>42915</v>
      </c>
      <c r="C3041" t="s">
        <v>794</v>
      </c>
      <c r="D3041" s="33">
        <v>104.66</v>
      </c>
      <c r="E3041" s="27" t="s">
        <v>530</v>
      </c>
      <c r="G3041" s="11">
        <v>15564.790000000035</v>
      </c>
    </row>
    <row r="3042" spans="1:7" x14ac:dyDescent="0.15">
      <c r="A3042" s="10" t="s">
        <v>527</v>
      </c>
      <c r="B3042" s="10">
        <v>42915</v>
      </c>
      <c r="C3042" t="s">
        <v>803</v>
      </c>
      <c r="D3042" s="33">
        <v>26.86</v>
      </c>
      <c r="E3042" s="27" t="s">
        <v>530</v>
      </c>
      <c r="G3042" s="11">
        <v>15537.930000000035</v>
      </c>
    </row>
    <row r="3043" spans="1:7" x14ac:dyDescent="0.15">
      <c r="A3043" s="10" t="s">
        <v>527</v>
      </c>
      <c r="B3043" s="10">
        <v>42916</v>
      </c>
      <c r="C3043" t="s">
        <v>809</v>
      </c>
      <c r="D3043" s="33">
        <v>60.22</v>
      </c>
      <c r="E3043" s="27" t="s">
        <v>530</v>
      </c>
      <c r="G3043" s="11">
        <v>15477.710000000036</v>
      </c>
    </row>
    <row r="3044" spans="1:7" x14ac:dyDescent="0.15">
      <c r="A3044" s="10" t="s">
        <v>527</v>
      </c>
      <c r="B3044" s="10">
        <v>42917</v>
      </c>
      <c r="C3044" t="s">
        <v>809</v>
      </c>
      <c r="D3044" s="33">
        <v>51.25</v>
      </c>
      <c r="E3044" s="27" t="s">
        <v>530</v>
      </c>
      <c r="G3044" s="11">
        <v>15426.460000000036</v>
      </c>
    </row>
    <row r="3045" spans="1:7" x14ac:dyDescent="0.15">
      <c r="A3045" s="10" t="s">
        <v>527</v>
      </c>
      <c r="B3045" s="10">
        <v>42917</v>
      </c>
      <c r="C3045" t="s">
        <v>652</v>
      </c>
      <c r="D3045" s="33">
        <v>38.380000000000003</v>
      </c>
      <c r="E3045" s="27" t="s">
        <v>530</v>
      </c>
      <c r="G3045" s="11">
        <v>15388.080000000036</v>
      </c>
    </row>
    <row r="3046" spans="1:7" x14ac:dyDescent="0.15">
      <c r="A3046" s="10" t="s">
        <v>527</v>
      </c>
      <c r="B3046" s="10">
        <v>42917</v>
      </c>
      <c r="C3046" t="s">
        <v>528</v>
      </c>
      <c r="D3046" s="33">
        <v>19.22</v>
      </c>
      <c r="E3046" s="27" t="s">
        <v>530</v>
      </c>
      <c r="G3046" s="11">
        <v>15368.860000000037</v>
      </c>
    </row>
    <row r="3047" spans="1:7" x14ac:dyDescent="0.15">
      <c r="A3047" s="10" t="s">
        <v>538</v>
      </c>
      <c r="B3047" s="10">
        <v>42917</v>
      </c>
      <c r="C3047" t="s">
        <v>755</v>
      </c>
      <c r="D3047" s="33">
        <v>19.98</v>
      </c>
      <c r="E3047" s="27" t="s">
        <v>530</v>
      </c>
      <c r="G3047" s="11">
        <v>15348.880000000037</v>
      </c>
    </row>
    <row r="3048" spans="1:7" x14ac:dyDescent="0.15">
      <c r="A3048" s="10" t="s">
        <v>527</v>
      </c>
      <c r="B3048" s="10">
        <v>42918</v>
      </c>
      <c r="C3048" t="s">
        <v>652</v>
      </c>
      <c r="D3048" s="33">
        <v>23.66</v>
      </c>
      <c r="E3048" s="27" t="s">
        <v>530</v>
      </c>
      <c r="G3048" s="11">
        <v>15325.220000000038</v>
      </c>
    </row>
    <row r="3049" spans="1:7" x14ac:dyDescent="0.15">
      <c r="A3049" s="10" t="s">
        <v>527</v>
      </c>
      <c r="B3049" s="10">
        <v>42920</v>
      </c>
      <c r="C3049" t="s">
        <v>528</v>
      </c>
      <c r="D3049" s="33">
        <v>24.47</v>
      </c>
      <c r="E3049" s="27" t="s">
        <v>530</v>
      </c>
      <c r="G3049" s="11">
        <v>15300.750000000038</v>
      </c>
    </row>
    <row r="3050" spans="1:7" x14ac:dyDescent="0.15">
      <c r="A3050" s="10" t="s">
        <v>527</v>
      </c>
      <c r="B3050" s="10">
        <v>42921</v>
      </c>
      <c r="C3050" t="s">
        <v>765</v>
      </c>
      <c r="D3050" s="33">
        <v>50</v>
      </c>
      <c r="E3050" s="27" t="s">
        <v>530</v>
      </c>
      <c r="G3050" s="11">
        <v>15250.750000000038</v>
      </c>
    </row>
    <row r="3051" spans="1:7" x14ac:dyDescent="0.15">
      <c r="A3051" s="10" t="s">
        <v>527</v>
      </c>
      <c r="B3051" s="10">
        <v>42921</v>
      </c>
      <c r="C3051" t="s">
        <v>557</v>
      </c>
      <c r="D3051" s="33">
        <v>62.95</v>
      </c>
      <c r="E3051" s="27" t="s">
        <v>530</v>
      </c>
      <c r="G3051" s="11">
        <v>15187.800000000037</v>
      </c>
    </row>
    <row r="3052" spans="1:7" x14ac:dyDescent="0.15">
      <c r="A3052" s="23" t="s">
        <v>527</v>
      </c>
      <c r="B3052" s="23">
        <v>42921</v>
      </c>
      <c r="C3052" s="22" t="s">
        <v>629</v>
      </c>
      <c r="D3052" s="36">
        <v>54.02</v>
      </c>
      <c r="E3052" s="29" t="s">
        <v>530</v>
      </c>
      <c r="F3052" s="22"/>
      <c r="G3052" s="11">
        <v>15133.780000000037</v>
      </c>
    </row>
    <row r="3053" spans="1:7" x14ac:dyDescent="0.15">
      <c r="A3053" s="10" t="s">
        <v>536</v>
      </c>
      <c r="B3053" s="10">
        <v>42923</v>
      </c>
      <c r="C3053" t="s">
        <v>787</v>
      </c>
      <c r="D3053" s="33"/>
      <c r="E3053" s="27" t="s">
        <v>530</v>
      </c>
      <c r="F3053">
        <v>782</v>
      </c>
      <c r="G3053" s="11">
        <v>15915.780000000037</v>
      </c>
    </row>
    <row r="3054" spans="1:7" x14ac:dyDescent="0.15">
      <c r="A3054" s="10" t="s">
        <v>538</v>
      </c>
      <c r="B3054" s="10">
        <v>42923</v>
      </c>
      <c r="C3054" t="s">
        <v>531</v>
      </c>
      <c r="D3054" s="33">
        <v>50.8</v>
      </c>
      <c r="E3054" s="27" t="s">
        <v>530</v>
      </c>
      <c r="G3054" s="11">
        <v>15864.980000000038</v>
      </c>
    </row>
    <row r="3055" spans="1:7" x14ac:dyDescent="0.15">
      <c r="A3055" s="10" t="s">
        <v>527</v>
      </c>
      <c r="B3055" s="10">
        <v>42923</v>
      </c>
      <c r="C3055" t="s">
        <v>789</v>
      </c>
      <c r="D3055" s="33">
        <v>7.99</v>
      </c>
      <c r="E3055" s="27" t="s">
        <v>530</v>
      </c>
      <c r="G3055" s="11">
        <v>15856.990000000038</v>
      </c>
    </row>
    <row r="3056" spans="1:7" x14ac:dyDescent="0.15">
      <c r="A3056" s="10" t="s">
        <v>527</v>
      </c>
      <c r="B3056" s="10">
        <v>42924</v>
      </c>
      <c r="C3056" t="s">
        <v>557</v>
      </c>
      <c r="D3056" s="33">
        <v>158</v>
      </c>
      <c r="E3056" s="27" t="s">
        <v>530</v>
      </c>
      <c r="G3056" s="11">
        <v>15698.990000000038</v>
      </c>
    </row>
    <row r="3057" spans="1:7" x14ac:dyDescent="0.15">
      <c r="A3057" s="10" t="s">
        <v>527</v>
      </c>
      <c r="B3057" s="10">
        <v>42924</v>
      </c>
      <c r="C3057" t="s">
        <v>528</v>
      </c>
      <c r="D3057" s="33">
        <v>36.47</v>
      </c>
      <c r="E3057" s="27" t="s">
        <v>530</v>
      </c>
      <c r="G3057" s="11">
        <v>15662.520000000039</v>
      </c>
    </row>
    <row r="3058" spans="1:7" x14ac:dyDescent="0.15">
      <c r="A3058" s="10" t="s">
        <v>527</v>
      </c>
      <c r="B3058" s="10">
        <v>42925</v>
      </c>
      <c r="C3058" t="s">
        <v>626</v>
      </c>
      <c r="D3058" s="33">
        <v>27</v>
      </c>
      <c r="E3058" s="27" t="s">
        <v>530</v>
      </c>
      <c r="G3058" s="11">
        <v>15635.520000000039</v>
      </c>
    </row>
    <row r="3059" spans="1:7" x14ac:dyDescent="0.15">
      <c r="A3059" s="10" t="s">
        <v>527</v>
      </c>
      <c r="B3059" s="10">
        <v>42926</v>
      </c>
      <c r="C3059" t="s">
        <v>528</v>
      </c>
      <c r="D3059" s="33">
        <v>41.72</v>
      </c>
      <c r="E3059" s="27" t="s">
        <v>530</v>
      </c>
      <c r="G3059" s="11">
        <v>15593.800000000039</v>
      </c>
    </row>
    <row r="3060" spans="1:7" x14ac:dyDescent="0.15">
      <c r="A3060" s="10" t="s">
        <v>527</v>
      </c>
      <c r="B3060" s="10">
        <v>42927</v>
      </c>
      <c r="C3060" t="s">
        <v>629</v>
      </c>
      <c r="D3060" s="33">
        <v>54.02</v>
      </c>
      <c r="E3060" s="27" t="s">
        <v>530</v>
      </c>
      <c r="G3060" s="11">
        <v>15539.780000000039</v>
      </c>
    </row>
    <row r="3061" spans="1:7" x14ac:dyDescent="0.15">
      <c r="A3061" s="23" t="s">
        <v>536</v>
      </c>
      <c r="B3061" s="23">
        <v>42929</v>
      </c>
      <c r="C3061" s="22" t="s">
        <v>787</v>
      </c>
      <c r="D3061" s="36"/>
      <c r="E3061" s="29" t="s">
        <v>530</v>
      </c>
      <c r="F3061" s="22">
        <v>782</v>
      </c>
      <c r="G3061" s="11">
        <v>16321.780000000039</v>
      </c>
    </row>
    <row r="3062" spans="1:7" x14ac:dyDescent="0.15">
      <c r="A3062" s="10" t="s">
        <v>527</v>
      </c>
      <c r="B3062" s="10">
        <v>42929</v>
      </c>
      <c r="C3062" t="s">
        <v>809</v>
      </c>
      <c r="D3062" s="33">
        <v>57.59</v>
      </c>
      <c r="E3062" s="27" t="s">
        <v>530</v>
      </c>
      <c r="G3062" s="11">
        <v>16264.190000000039</v>
      </c>
    </row>
    <row r="3063" spans="1:7" x14ac:dyDescent="0.15">
      <c r="A3063" s="10" t="s">
        <v>536</v>
      </c>
      <c r="B3063" s="10">
        <v>42930</v>
      </c>
      <c r="C3063" t="s">
        <v>537</v>
      </c>
      <c r="D3063" s="33"/>
      <c r="E3063" s="27" t="s">
        <v>530</v>
      </c>
      <c r="F3063">
        <v>2367.33</v>
      </c>
      <c r="G3063" s="11">
        <v>18631.52000000004</v>
      </c>
    </row>
    <row r="3064" spans="1:7" x14ac:dyDescent="0.15">
      <c r="A3064" s="10" t="s">
        <v>538</v>
      </c>
      <c r="B3064" s="10">
        <v>42930</v>
      </c>
      <c r="C3064" t="s">
        <v>807</v>
      </c>
      <c r="D3064" s="33">
        <v>1100</v>
      </c>
      <c r="E3064" s="12" t="s">
        <v>530</v>
      </c>
      <c r="G3064" s="11">
        <v>17531.52000000004</v>
      </c>
    </row>
    <row r="3065" spans="1:7" x14ac:dyDescent="0.15">
      <c r="A3065" s="10" t="s">
        <v>527</v>
      </c>
      <c r="B3065" s="10">
        <v>42931</v>
      </c>
      <c r="C3065" t="s">
        <v>528</v>
      </c>
      <c r="D3065" s="33">
        <v>30.22</v>
      </c>
      <c r="E3065" s="12" t="s">
        <v>530</v>
      </c>
      <c r="G3065" s="11">
        <v>17501.300000000039</v>
      </c>
    </row>
    <row r="3066" spans="1:7" x14ac:dyDescent="0.15">
      <c r="A3066" s="10" t="s">
        <v>527</v>
      </c>
      <c r="B3066" s="10">
        <v>42932</v>
      </c>
      <c r="C3066" t="s">
        <v>629</v>
      </c>
      <c r="D3066" s="33">
        <v>26.49</v>
      </c>
      <c r="E3066" s="12" t="s">
        <v>530</v>
      </c>
      <c r="G3066" s="11">
        <v>17474.810000000038</v>
      </c>
    </row>
    <row r="3067" spans="1:7" x14ac:dyDescent="0.15">
      <c r="A3067" s="10" t="s">
        <v>527</v>
      </c>
      <c r="B3067" s="10">
        <v>42933</v>
      </c>
      <c r="C3067" t="s">
        <v>528</v>
      </c>
      <c r="D3067" s="33">
        <v>36.07</v>
      </c>
      <c r="E3067" s="12" t="s">
        <v>530</v>
      </c>
      <c r="G3067" s="11">
        <v>17438.740000000038</v>
      </c>
    </row>
    <row r="3068" spans="1:7" x14ac:dyDescent="0.15">
      <c r="A3068" s="10" t="s">
        <v>527</v>
      </c>
      <c r="B3068" s="10">
        <v>42933</v>
      </c>
      <c r="C3068" t="s">
        <v>557</v>
      </c>
      <c r="D3068" s="33">
        <v>135.11000000000001</v>
      </c>
      <c r="E3068" s="12" t="s">
        <v>530</v>
      </c>
      <c r="G3068" s="11">
        <v>17303.630000000037</v>
      </c>
    </row>
    <row r="3069" spans="1:7" x14ac:dyDescent="0.15">
      <c r="A3069" s="10" t="s">
        <v>527</v>
      </c>
      <c r="B3069" s="10">
        <v>42933</v>
      </c>
      <c r="C3069" t="s">
        <v>558</v>
      </c>
      <c r="D3069" s="33">
        <v>74.58</v>
      </c>
      <c r="E3069" s="12" t="s">
        <v>530</v>
      </c>
      <c r="G3069" s="11">
        <v>17229.050000000036</v>
      </c>
    </row>
    <row r="3070" spans="1:7" x14ac:dyDescent="0.15">
      <c r="A3070" s="10" t="s">
        <v>527</v>
      </c>
      <c r="B3070" s="10">
        <v>42934</v>
      </c>
      <c r="C3070" t="s">
        <v>528</v>
      </c>
      <c r="D3070" s="33">
        <v>35.47</v>
      </c>
      <c r="E3070" s="27" t="s">
        <v>530</v>
      </c>
      <c r="G3070" s="11">
        <v>17193.580000000034</v>
      </c>
    </row>
    <row r="3071" spans="1:7" x14ac:dyDescent="0.15">
      <c r="A3071" s="10" t="s">
        <v>527</v>
      </c>
      <c r="B3071" s="10">
        <v>42935</v>
      </c>
      <c r="C3071" t="s">
        <v>813</v>
      </c>
      <c r="D3071" s="33">
        <v>125</v>
      </c>
      <c r="E3071" s="12" t="s">
        <v>530</v>
      </c>
      <c r="G3071" s="11">
        <v>17068.580000000034</v>
      </c>
    </row>
    <row r="3072" spans="1:7" x14ac:dyDescent="0.15">
      <c r="A3072" s="10" t="s">
        <v>527</v>
      </c>
      <c r="B3072" s="10">
        <v>42935</v>
      </c>
      <c r="C3072" t="s">
        <v>765</v>
      </c>
      <c r="D3072" s="33">
        <v>50</v>
      </c>
      <c r="E3072" s="12" t="s">
        <v>530</v>
      </c>
      <c r="G3072" s="11">
        <v>17018.580000000034</v>
      </c>
    </row>
    <row r="3073" spans="1:7" x14ac:dyDescent="0.15">
      <c r="A3073" s="10" t="s">
        <v>536</v>
      </c>
      <c r="B3073" s="10">
        <v>42936</v>
      </c>
      <c r="C3073" t="s">
        <v>787</v>
      </c>
      <c r="D3073" s="33"/>
      <c r="E3073" s="12" t="s">
        <v>530</v>
      </c>
      <c r="F3073">
        <v>782</v>
      </c>
      <c r="G3073" s="11">
        <v>17800.580000000034</v>
      </c>
    </row>
    <row r="3074" spans="1:7" x14ac:dyDescent="0.15">
      <c r="A3074" s="10" t="s">
        <v>538</v>
      </c>
      <c r="B3074" s="10">
        <v>42936</v>
      </c>
      <c r="C3074" t="s">
        <v>550</v>
      </c>
      <c r="D3074" s="33">
        <v>19.23</v>
      </c>
      <c r="E3074" s="27" t="s">
        <v>530</v>
      </c>
      <c r="G3074" s="11">
        <v>17781.350000000035</v>
      </c>
    </row>
    <row r="3075" spans="1:7" x14ac:dyDescent="0.15">
      <c r="A3075" s="10" t="s">
        <v>538</v>
      </c>
      <c r="B3075" s="10">
        <v>42936</v>
      </c>
      <c r="C3075" t="s">
        <v>757</v>
      </c>
      <c r="D3075" s="33">
        <v>14.7</v>
      </c>
      <c r="E3075" s="27" t="s">
        <v>530</v>
      </c>
      <c r="G3075" s="11">
        <v>17766.650000000034</v>
      </c>
    </row>
    <row r="3076" spans="1:7" x14ac:dyDescent="0.15">
      <c r="A3076" s="10" t="s">
        <v>527</v>
      </c>
      <c r="B3076" s="10">
        <v>42936</v>
      </c>
      <c r="C3076" t="s">
        <v>532</v>
      </c>
      <c r="D3076" s="33">
        <v>260</v>
      </c>
      <c r="E3076" s="27" t="s">
        <v>530</v>
      </c>
      <c r="G3076" s="11">
        <v>17506.650000000034</v>
      </c>
    </row>
    <row r="3077" spans="1:7" x14ac:dyDescent="0.15">
      <c r="A3077" s="10" t="s">
        <v>527</v>
      </c>
      <c r="B3077" s="10">
        <v>42937</v>
      </c>
      <c r="C3077" t="s">
        <v>750</v>
      </c>
      <c r="D3077" s="33">
        <v>21.99</v>
      </c>
      <c r="E3077" s="27" t="s">
        <v>530</v>
      </c>
      <c r="G3077" s="11">
        <v>17484.660000000033</v>
      </c>
    </row>
    <row r="3078" spans="1:7" x14ac:dyDescent="0.15">
      <c r="A3078" s="10" t="s">
        <v>795</v>
      </c>
      <c r="B3078" s="10">
        <v>42937</v>
      </c>
      <c r="C3078" t="s">
        <v>792</v>
      </c>
      <c r="D3078" s="33">
        <v>200</v>
      </c>
      <c r="E3078" s="27" t="s">
        <v>530</v>
      </c>
      <c r="G3078" s="11">
        <v>17284.660000000033</v>
      </c>
    </row>
    <row r="3079" spans="1:7" x14ac:dyDescent="0.15">
      <c r="A3079" s="10" t="s">
        <v>527</v>
      </c>
      <c r="B3079" s="10">
        <v>42938</v>
      </c>
      <c r="C3079" t="s">
        <v>726</v>
      </c>
      <c r="D3079" s="33">
        <v>31.8</v>
      </c>
      <c r="E3079" s="27" t="s">
        <v>530</v>
      </c>
      <c r="G3079" s="11">
        <v>17252.860000000033</v>
      </c>
    </row>
    <row r="3080" spans="1:7" x14ac:dyDescent="0.15">
      <c r="A3080" s="10" t="s">
        <v>527</v>
      </c>
      <c r="B3080" s="10">
        <v>42938</v>
      </c>
      <c r="C3080" t="s">
        <v>528</v>
      </c>
      <c r="D3080" s="33">
        <v>30.22</v>
      </c>
      <c r="E3080" s="27" t="s">
        <v>530</v>
      </c>
      <c r="G3080" s="11">
        <v>17222.640000000032</v>
      </c>
    </row>
    <row r="3081" spans="1:7" x14ac:dyDescent="0.15">
      <c r="A3081" s="10" t="s">
        <v>538</v>
      </c>
      <c r="B3081" s="10">
        <v>42939</v>
      </c>
      <c r="C3081" t="s">
        <v>814</v>
      </c>
      <c r="D3081" s="33">
        <v>62.79</v>
      </c>
      <c r="E3081" s="27" t="s">
        <v>530</v>
      </c>
      <c r="G3081" s="11">
        <v>17159.850000000031</v>
      </c>
    </row>
    <row r="3082" spans="1:7" x14ac:dyDescent="0.15">
      <c r="A3082" s="10" t="s">
        <v>527</v>
      </c>
      <c r="B3082" s="10">
        <v>42939</v>
      </c>
      <c r="C3082" t="s">
        <v>815</v>
      </c>
      <c r="D3082" s="33">
        <v>37.03</v>
      </c>
      <c r="E3082" s="27" t="s">
        <v>530</v>
      </c>
      <c r="G3082" s="11">
        <v>17122.820000000032</v>
      </c>
    </row>
    <row r="3083" spans="1:7" x14ac:dyDescent="0.15">
      <c r="A3083" s="10" t="s">
        <v>527</v>
      </c>
      <c r="B3083" s="10">
        <v>42939</v>
      </c>
      <c r="C3083" t="s">
        <v>816</v>
      </c>
      <c r="D3083" s="33">
        <v>30.08</v>
      </c>
      <c r="E3083" s="27" t="s">
        <v>530</v>
      </c>
      <c r="G3083" s="11">
        <v>17092.740000000031</v>
      </c>
    </row>
    <row r="3084" spans="1:7" x14ac:dyDescent="0.15">
      <c r="A3084" s="10" t="s">
        <v>527</v>
      </c>
      <c r="B3084" s="10">
        <v>42939</v>
      </c>
      <c r="C3084" t="s">
        <v>817</v>
      </c>
      <c r="D3084" s="33">
        <v>19.260000000000002</v>
      </c>
      <c r="E3084" s="27" t="s">
        <v>530</v>
      </c>
      <c r="G3084" s="11">
        <v>17073.480000000032</v>
      </c>
    </row>
    <row r="3085" spans="1:7" x14ac:dyDescent="0.15">
      <c r="A3085" s="10" t="s">
        <v>527</v>
      </c>
      <c r="B3085" s="10">
        <v>42939</v>
      </c>
      <c r="C3085" t="s">
        <v>528</v>
      </c>
      <c r="D3085" s="33">
        <v>22</v>
      </c>
      <c r="E3085" s="27" t="s">
        <v>530</v>
      </c>
      <c r="G3085" s="11">
        <v>17051.480000000032</v>
      </c>
    </row>
    <row r="3086" spans="1:7" x14ac:dyDescent="0.15">
      <c r="A3086" s="10" t="s">
        <v>527</v>
      </c>
      <c r="B3086" s="10">
        <v>42940</v>
      </c>
      <c r="C3086" t="s">
        <v>765</v>
      </c>
      <c r="D3086" s="33">
        <v>76</v>
      </c>
      <c r="E3086" s="27" t="s">
        <v>530</v>
      </c>
      <c r="G3086" s="11">
        <v>16975.480000000032</v>
      </c>
    </row>
    <row r="3087" spans="1:7" x14ac:dyDescent="0.15">
      <c r="A3087" s="10" t="s">
        <v>527</v>
      </c>
      <c r="B3087" s="10">
        <v>42940</v>
      </c>
      <c r="C3087" t="s">
        <v>809</v>
      </c>
      <c r="D3087" s="33">
        <v>56.32</v>
      </c>
      <c r="E3087" s="27" t="s">
        <v>530</v>
      </c>
      <c r="G3087" s="11">
        <v>16919.160000000033</v>
      </c>
    </row>
    <row r="3088" spans="1:7" x14ac:dyDescent="0.15">
      <c r="A3088" s="10" t="s">
        <v>527</v>
      </c>
      <c r="B3088" s="10">
        <v>42941</v>
      </c>
      <c r="C3088" t="s">
        <v>545</v>
      </c>
      <c r="D3088" s="33">
        <v>131.09</v>
      </c>
      <c r="E3088" s="27" t="s">
        <v>530</v>
      </c>
      <c r="G3088" s="11">
        <v>16788.070000000032</v>
      </c>
    </row>
    <row r="3089" spans="1:7" x14ac:dyDescent="0.15">
      <c r="A3089" s="10" t="s">
        <v>527</v>
      </c>
      <c r="B3089" s="10">
        <v>42942</v>
      </c>
      <c r="C3089" t="s">
        <v>797</v>
      </c>
      <c r="D3089" s="33"/>
      <c r="E3089" s="27" t="s">
        <v>530</v>
      </c>
      <c r="F3089">
        <v>73.099999999999994</v>
      </c>
      <c r="G3089" s="11">
        <v>16861.170000000031</v>
      </c>
    </row>
    <row r="3090" spans="1:7" x14ac:dyDescent="0.15">
      <c r="A3090" s="10" t="s">
        <v>527</v>
      </c>
      <c r="B3090" s="10">
        <v>42942</v>
      </c>
      <c r="C3090" t="s">
        <v>545</v>
      </c>
      <c r="D3090" s="33">
        <v>56.97</v>
      </c>
      <c r="E3090" s="27" t="s">
        <v>530</v>
      </c>
      <c r="G3090" s="11">
        <v>16804.20000000003</v>
      </c>
    </row>
    <row r="3091" spans="1:7" x14ac:dyDescent="0.15">
      <c r="A3091" s="23" t="s">
        <v>527</v>
      </c>
      <c r="B3091" s="23">
        <v>42942</v>
      </c>
      <c r="C3091" s="22" t="s">
        <v>576</v>
      </c>
      <c r="D3091" s="36">
        <v>7.94</v>
      </c>
      <c r="E3091" s="29" t="s">
        <v>530</v>
      </c>
      <c r="F3091" s="22"/>
      <c r="G3091" s="11">
        <v>16796.260000000031</v>
      </c>
    </row>
    <row r="3092" spans="1:7" x14ac:dyDescent="0.15">
      <c r="A3092" s="10" t="s">
        <v>536</v>
      </c>
      <c r="B3092" s="10">
        <v>42943</v>
      </c>
      <c r="C3092" t="s">
        <v>787</v>
      </c>
      <c r="D3092" s="33"/>
      <c r="E3092" s="27" t="s">
        <v>530</v>
      </c>
      <c r="F3092">
        <v>782</v>
      </c>
      <c r="G3092" s="11">
        <v>17578.260000000031</v>
      </c>
    </row>
    <row r="3093" spans="1:7" x14ac:dyDescent="0.15">
      <c r="A3093" s="10" t="s">
        <v>527</v>
      </c>
      <c r="B3093" s="10">
        <v>42943</v>
      </c>
      <c r="C3093" t="s">
        <v>557</v>
      </c>
      <c r="D3093" s="33">
        <v>118.67</v>
      </c>
      <c r="E3093" s="27" t="s">
        <v>530</v>
      </c>
      <c r="G3093" s="11">
        <v>17459.590000000033</v>
      </c>
    </row>
    <row r="3094" spans="1:7" x14ac:dyDescent="0.15">
      <c r="A3094" s="23" t="s">
        <v>536</v>
      </c>
      <c r="B3094" s="23">
        <v>42945</v>
      </c>
      <c r="C3094" s="22" t="s">
        <v>537</v>
      </c>
      <c r="D3094" s="36"/>
      <c r="E3094" s="29" t="s">
        <v>530</v>
      </c>
      <c r="F3094" s="22">
        <v>2367.33</v>
      </c>
      <c r="G3094" s="11">
        <v>19826.920000000035</v>
      </c>
    </row>
    <row r="3095" spans="1:7" x14ac:dyDescent="0.15">
      <c r="A3095" s="10" t="s">
        <v>538</v>
      </c>
      <c r="B3095" s="10">
        <v>42945</v>
      </c>
      <c r="C3095" t="s">
        <v>585</v>
      </c>
      <c r="D3095" s="33">
        <v>58</v>
      </c>
      <c r="E3095" s="27" t="s">
        <v>530</v>
      </c>
      <c r="G3095" s="11">
        <v>19768.920000000035</v>
      </c>
    </row>
    <row r="3096" spans="1:7" x14ac:dyDescent="0.15">
      <c r="A3096" s="10" t="s">
        <v>538</v>
      </c>
      <c r="B3096" s="10">
        <v>42945</v>
      </c>
      <c r="C3096" t="s">
        <v>569</v>
      </c>
      <c r="D3096" s="33">
        <v>1824.51</v>
      </c>
      <c r="E3096" s="27" t="s">
        <v>530</v>
      </c>
      <c r="G3096" s="11">
        <v>17944.410000000036</v>
      </c>
    </row>
    <row r="3097" spans="1:7" x14ac:dyDescent="0.15">
      <c r="A3097" s="10" t="s">
        <v>538</v>
      </c>
      <c r="B3097" s="10">
        <v>42945</v>
      </c>
      <c r="C3097" t="s">
        <v>549</v>
      </c>
      <c r="D3097" s="33">
        <v>178.65</v>
      </c>
      <c r="E3097" s="27" t="s">
        <v>530</v>
      </c>
      <c r="G3097" s="11">
        <v>17765.760000000035</v>
      </c>
    </row>
    <row r="3098" spans="1:7" x14ac:dyDescent="0.15">
      <c r="A3098" s="10" t="s">
        <v>538</v>
      </c>
      <c r="B3098" s="10">
        <v>42945</v>
      </c>
      <c r="C3098" t="s">
        <v>700</v>
      </c>
      <c r="D3098" s="33">
        <v>240</v>
      </c>
      <c r="E3098" s="12" t="s">
        <v>530</v>
      </c>
      <c r="G3098" s="11">
        <v>17525.760000000035</v>
      </c>
    </row>
    <row r="3099" spans="1:7" x14ac:dyDescent="0.15">
      <c r="A3099" s="10" t="s">
        <v>538</v>
      </c>
      <c r="B3099" s="10">
        <v>42945</v>
      </c>
      <c r="C3099" t="s">
        <v>555</v>
      </c>
      <c r="D3099" s="33">
        <v>27.35</v>
      </c>
      <c r="E3099" s="27" t="s">
        <v>530</v>
      </c>
      <c r="G3099" s="11">
        <v>17498.410000000036</v>
      </c>
    </row>
    <row r="3100" spans="1:7" x14ac:dyDescent="0.15">
      <c r="A3100" s="10" t="s">
        <v>538</v>
      </c>
      <c r="B3100" s="10">
        <v>42945</v>
      </c>
      <c r="C3100" t="s">
        <v>552</v>
      </c>
      <c r="D3100" s="33">
        <v>139.93</v>
      </c>
      <c r="E3100" s="27" t="s">
        <v>530</v>
      </c>
      <c r="G3100" s="11">
        <v>17358.480000000036</v>
      </c>
    </row>
    <row r="3101" spans="1:7" x14ac:dyDescent="0.15">
      <c r="A3101" s="10" t="s">
        <v>538</v>
      </c>
      <c r="B3101" s="10">
        <v>42945</v>
      </c>
      <c r="C3101" t="s">
        <v>794</v>
      </c>
      <c r="D3101" s="33">
        <v>176.52</v>
      </c>
      <c r="E3101" s="27" t="s">
        <v>530</v>
      </c>
      <c r="G3101" s="11">
        <v>17181.960000000036</v>
      </c>
    </row>
    <row r="3102" spans="1:7" x14ac:dyDescent="0.15">
      <c r="A3102" s="10" t="s">
        <v>527</v>
      </c>
      <c r="B3102" s="10">
        <v>42945</v>
      </c>
      <c r="C3102" t="s">
        <v>532</v>
      </c>
      <c r="D3102" s="33">
        <v>80</v>
      </c>
      <c r="E3102" s="27" t="s">
        <v>530</v>
      </c>
      <c r="G3102" s="11">
        <v>17101.960000000036</v>
      </c>
    </row>
    <row r="3103" spans="1:7" x14ac:dyDescent="0.15">
      <c r="A3103" s="10" t="s">
        <v>527</v>
      </c>
      <c r="B3103" s="10">
        <v>42945</v>
      </c>
      <c r="C3103" t="s">
        <v>750</v>
      </c>
      <c r="D3103" s="33">
        <v>5.29</v>
      </c>
      <c r="E3103" s="27" t="s">
        <v>530</v>
      </c>
      <c r="G3103" s="11">
        <v>17096.670000000035</v>
      </c>
    </row>
    <row r="3104" spans="1:7" x14ac:dyDescent="0.15">
      <c r="A3104" s="10" t="s">
        <v>527</v>
      </c>
      <c r="B3104" s="10">
        <v>42945</v>
      </c>
      <c r="C3104" t="s">
        <v>804</v>
      </c>
      <c r="D3104" s="33">
        <v>20.239999999999998</v>
      </c>
      <c r="E3104" s="27" t="s">
        <v>530</v>
      </c>
      <c r="G3104" s="11">
        <v>17076.430000000033</v>
      </c>
    </row>
    <row r="3105" spans="1:7" x14ac:dyDescent="0.15">
      <c r="A3105" s="10" t="s">
        <v>527</v>
      </c>
      <c r="B3105" s="10">
        <v>42947</v>
      </c>
      <c r="C3105" t="s">
        <v>528</v>
      </c>
      <c r="D3105" s="33">
        <v>30.22</v>
      </c>
      <c r="E3105" s="27" t="s">
        <v>530</v>
      </c>
      <c r="G3105" s="11">
        <v>17046.210000000032</v>
      </c>
    </row>
    <row r="3106" spans="1:7" x14ac:dyDescent="0.15">
      <c r="A3106" s="10" t="s">
        <v>527</v>
      </c>
      <c r="B3106" s="10">
        <v>42947</v>
      </c>
      <c r="C3106" t="s">
        <v>557</v>
      </c>
      <c r="D3106" s="33">
        <v>9.5399999999999991</v>
      </c>
      <c r="E3106" s="27" t="s">
        <v>530</v>
      </c>
      <c r="G3106" s="11">
        <v>17036.670000000031</v>
      </c>
    </row>
    <row r="3107" spans="1:7" x14ac:dyDescent="0.15">
      <c r="A3107" s="10" t="s">
        <v>527</v>
      </c>
      <c r="B3107" s="10">
        <v>42948</v>
      </c>
      <c r="C3107" t="s">
        <v>797</v>
      </c>
      <c r="D3107" s="33"/>
      <c r="E3107" s="27" t="s">
        <v>530</v>
      </c>
      <c r="F3107">
        <v>10.58</v>
      </c>
      <c r="G3107" s="11">
        <v>17047.250000000033</v>
      </c>
    </row>
    <row r="3108" spans="1:7" x14ac:dyDescent="0.15">
      <c r="A3108" s="10" t="s">
        <v>527</v>
      </c>
      <c r="B3108" s="10">
        <v>42948</v>
      </c>
      <c r="C3108" t="s">
        <v>545</v>
      </c>
      <c r="D3108" s="33">
        <v>62.71</v>
      </c>
      <c r="E3108" s="27" t="s">
        <v>530</v>
      </c>
      <c r="G3108" s="11">
        <v>16984.540000000034</v>
      </c>
    </row>
    <row r="3109" spans="1:7" x14ac:dyDescent="0.15">
      <c r="A3109" s="10" t="s">
        <v>527</v>
      </c>
      <c r="B3109" s="10">
        <v>42948</v>
      </c>
      <c r="C3109" t="s">
        <v>528</v>
      </c>
      <c r="D3109" s="33">
        <v>24.22</v>
      </c>
      <c r="E3109" s="27" t="s">
        <v>530</v>
      </c>
      <c r="G3109" s="11">
        <v>16960.320000000032</v>
      </c>
    </row>
    <row r="3110" spans="1:7" x14ac:dyDescent="0.15">
      <c r="A3110" s="30" t="s">
        <v>538</v>
      </c>
      <c r="B3110" s="10">
        <v>42948</v>
      </c>
      <c r="C3110" t="s">
        <v>755</v>
      </c>
      <c r="D3110" s="33">
        <v>20.65</v>
      </c>
      <c r="E3110" s="27" t="s">
        <v>530</v>
      </c>
      <c r="G3110" s="11">
        <v>16939.670000000031</v>
      </c>
    </row>
    <row r="3111" spans="1:7" x14ac:dyDescent="0.15">
      <c r="A3111" s="10" t="s">
        <v>527</v>
      </c>
      <c r="B3111" s="10">
        <v>42950</v>
      </c>
      <c r="C3111" t="s">
        <v>791</v>
      </c>
      <c r="D3111" s="33">
        <v>14.83</v>
      </c>
      <c r="E3111" s="27" t="s">
        <v>530</v>
      </c>
      <c r="G3111" s="11">
        <v>16924.840000000029</v>
      </c>
    </row>
    <row r="3112" spans="1:7" x14ac:dyDescent="0.15">
      <c r="A3112" s="10" t="s">
        <v>527</v>
      </c>
      <c r="B3112" s="10">
        <v>42951</v>
      </c>
      <c r="C3112" t="s">
        <v>634</v>
      </c>
      <c r="D3112" s="33">
        <v>51.89</v>
      </c>
      <c r="E3112" s="12" t="s">
        <v>530</v>
      </c>
      <c r="G3112" s="11">
        <v>16872.95000000003</v>
      </c>
    </row>
    <row r="3113" spans="1:7" x14ac:dyDescent="0.15">
      <c r="A3113" s="10" t="s">
        <v>527</v>
      </c>
      <c r="B3113" s="10">
        <v>42951</v>
      </c>
      <c r="C3113" t="s">
        <v>557</v>
      </c>
      <c r="D3113" s="33">
        <v>26.5</v>
      </c>
      <c r="E3113" s="27" t="s">
        <v>530</v>
      </c>
      <c r="G3113" s="11">
        <v>16846.45000000003</v>
      </c>
    </row>
    <row r="3114" spans="1:7" x14ac:dyDescent="0.15">
      <c r="A3114" s="23" t="s">
        <v>527</v>
      </c>
      <c r="B3114" s="23">
        <v>42951</v>
      </c>
      <c r="C3114" s="22" t="s">
        <v>557</v>
      </c>
      <c r="D3114" s="36">
        <v>10.29</v>
      </c>
      <c r="E3114" s="29" t="s">
        <v>530</v>
      </c>
      <c r="F3114" s="22"/>
      <c r="G3114" s="11">
        <v>16836.160000000029</v>
      </c>
    </row>
    <row r="3115" spans="1:7" x14ac:dyDescent="0.15">
      <c r="A3115" s="10" t="s">
        <v>538</v>
      </c>
      <c r="B3115" s="10">
        <v>42951</v>
      </c>
      <c r="C3115" t="s">
        <v>531</v>
      </c>
      <c r="D3115" s="33">
        <v>50.8</v>
      </c>
      <c r="E3115" s="12" t="s">
        <v>530</v>
      </c>
      <c r="G3115" s="11">
        <v>16785.36000000003</v>
      </c>
    </row>
    <row r="3116" spans="1:7" x14ac:dyDescent="0.15">
      <c r="A3116" s="10" t="s">
        <v>527</v>
      </c>
      <c r="B3116" s="10">
        <v>42951</v>
      </c>
      <c r="C3116" t="s">
        <v>528</v>
      </c>
      <c r="D3116" s="33">
        <v>19.47</v>
      </c>
      <c r="E3116" s="12" t="s">
        <v>530</v>
      </c>
      <c r="G3116" s="11">
        <v>16765.890000000029</v>
      </c>
    </row>
    <row r="3117" spans="1:7" x14ac:dyDescent="0.15">
      <c r="A3117" s="10" t="s">
        <v>527</v>
      </c>
      <c r="B3117" s="10">
        <v>42952</v>
      </c>
      <c r="C3117" t="s">
        <v>812</v>
      </c>
      <c r="D3117" s="33">
        <v>14</v>
      </c>
      <c r="E3117" s="12" t="s">
        <v>530</v>
      </c>
      <c r="G3117" s="11">
        <v>16751.890000000029</v>
      </c>
    </row>
    <row r="3118" spans="1:7" x14ac:dyDescent="0.15">
      <c r="A3118" s="10" t="s">
        <v>527</v>
      </c>
      <c r="B3118" s="10">
        <v>42952</v>
      </c>
      <c r="C3118" t="s">
        <v>528</v>
      </c>
      <c r="D3118" s="33">
        <v>26.35</v>
      </c>
      <c r="E3118" s="12" t="s">
        <v>530</v>
      </c>
      <c r="G3118" s="11">
        <v>16725.54000000003</v>
      </c>
    </row>
    <row r="3119" spans="1:7" x14ac:dyDescent="0.15">
      <c r="A3119" s="10" t="s">
        <v>527</v>
      </c>
      <c r="B3119" s="10">
        <v>42953</v>
      </c>
      <c r="C3119" t="s">
        <v>818</v>
      </c>
      <c r="D3119" s="33">
        <v>18.190000000000001</v>
      </c>
      <c r="E3119" s="12" t="s">
        <v>530</v>
      </c>
      <c r="G3119" s="11">
        <v>16707.350000000031</v>
      </c>
    </row>
    <row r="3120" spans="1:7" x14ac:dyDescent="0.15">
      <c r="A3120" s="10" t="s">
        <v>527</v>
      </c>
      <c r="B3120" s="10">
        <v>42953</v>
      </c>
      <c r="C3120" t="s">
        <v>817</v>
      </c>
      <c r="D3120" s="33">
        <v>19.260000000000002</v>
      </c>
      <c r="E3120" s="12" t="s">
        <v>530</v>
      </c>
      <c r="G3120" s="11">
        <v>16688.090000000033</v>
      </c>
    </row>
    <row r="3121" spans="1:7" x14ac:dyDescent="0.15">
      <c r="A3121" s="10" t="s">
        <v>527</v>
      </c>
      <c r="B3121" s="10">
        <v>42953</v>
      </c>
      <c r="C3121" t="s">
        <v>528</v>
      </c>
      <c r="D3121" s="33">
        <v>19.600000000000001</v>
      </c>
      <c r="E3121" s="12" t="s">
        <v>530</v>
      </c>
      <c r="G3121" s="11">
        <v>16668.490000000034</v>
      </c>
    </row>
    <row r="3122" spans="1:7" x14ac:dyDescent="0.15">
      <c r="A3122" s="10" t="s">
        <v>527</v>
      </c>
      <c r="B3122" s="10">
        <v>42954</v>
      </c>
      <c r="C3122" t="s">
        <v>576</v>
      </c>
      <c r="D3122" s="33">
        <v>7.94</v>
      </c>
      <c r="E3122" s="12" t="s">
        <v>530</v>
      </c>
      <c r="G3122" s="11">
        <v>16660.550000000036</v>
      </c>
    </row>
    <row r="3123" spans="1:7" x14ac:dyDescent="0.15">
      <c r="A3123" s="10" t="s">
        <v>527</v>
      </c>
      <c r="B3123" s="10">
        <v>42955</v>
      </c>
      <c r="C3123" t="s">
        <v>557</v>
      </c>
      <c r="D3123" s="33">
        <v>152.32</v>
      </c>
      <c r="E3123" s="12" t="s">
        <v>530</v>
      </c>
      <c r="G3123" s="11">
        <v>16508.230000000036</v>
      </c>
    </row>
    <row r="3124" spans="1:7" x14ac:dyDescent="0.15">
      <c r="A3124" s="10" t="s">
        <v>527</v>
      </c>
      <c r="B3124" s="10">
        <v>42955</v>
      </c>
      <c r="C3124" t="s">
        <v>528</v>
      </c>
      <c r="D3124" s="33">
        <v>33.96</v>
      </c>
      <c r="E3124" s="12" t="s">
        <v>530</v>
      </c>
      <c r="G3124" s="11">
        <v>16474.270000000037</v>
      </c>
    </row>
    <row r="3125" spans="1:7" x14ac:dyDescent="0.15">
      <c r="A3125" s="10" t="s">
        <v>527</v>
      </c>
      <c r="B3125" s="10">
        <v>42956</v>
      </c>
      <c r="C3125" t="s">
        <v>819</v>
      </c>
      <c r="D3125" s="33">
        <v>38.67</v>
      </c>
      <c r="E3125" s="12" t="s">
        <v>530</v>
      </c>
      <c r="G3125" s="11">
        <v>16435.600000000039</v>
      </c>
    </row>
    <row r="3126" spans="1:7" x14ac:dyDescent="0.15">
      <c r="A3126" s="10" t="s">
        <v>527</v>
      </c>
      <c r="B3126" s="10">
        <v>42956</v>
      </c>
      <c r="C3126" t="s">
        <v>820</v>
      </c>
      <c r="D3126" s="33">
        <v>13.8</v>
      </c>
      <c r="E3126" s="12" t="s">
        <v>530</v>
      </c>
      <c r="G3126" s="11">
        <v>16421.800000000039</v>
      </c>
    </row>
    <row r="3127" spans="1:7" x14ac:dyDescent="0.15">
      <c r="A3127" s="10" t="s">
        <v>527</v>
      </c>
      <c r="B3127" s="10">
        <v>42956</v>
      </c>
      <c r="C3127" t="s">
        <v>820</v>
      </c>
      <c r="D3127" s="33">
        <v>13.8</v>
      </c>
      <c r="E3127" s="12" t="s">
        <v>530</v>
      </c>
      <c r="G3127" s="11">
        <v>16408.00000000004</v>
      </c>
    </row>
    <row r="3128" spans="1:7" x14ac:dyDescent="0.15">
      <c r="A3128" s="10" t="s">
        <v>527</v>
      </c>
      <c r="B3128" s="10">
        <v>42956</v>
      </c>
      <c r="C3128" t="s">
        <v>819</v>
      </c>
      <c r="D3128" s="33"/>
      <c r="E3128" s="12" t="s">
        <v>530</v>
      </c>
      <c r="F3128">
        <v>18.04</v>
      </c>
      <c r="G3128" s="11">
        <v>16426.040000000041</v>
      </c>
    </row>
    <row r="3129" spans="1:7" x14ac:dyDescent="0.15">
      <c r="A3129" s="10" t="s">
        <v>527</v>
      </c>
      <c r="B3129" s="10">
        <v>42957</v>
      </c>
      <c r="C3129" t="s">
        <v>576</v>
      </c>
      <c r="D3129" s="33">
        <v>5.61</v>
      </c>
      <c r="E3129" s="12" t="s">
        <v>530</v>
      </c>
      <c r="G3129" s="11">
        <v>16420.43000000004</v>
      </c>
    </row>
    <row r="3130" spans="1:7" x14ac:dyDescent="0.15">
      <c r="A3130" s="23" t="s">
        <v>536</v>
      </c>
      <c r="B3130" s="23">
        <v>42958</v>
      </c>
      <c r="C3130" s="22" t="s">
        <v>787</v>
      </c>
      <c r="D3130" s="36"/>
      <c r="E3130" s="25" t="s">
        <v>530</v>
      </c>
      <c r="F3130" s="22">
        <v>883</v>
      </c>
      <c r="G3130" s="11">
        <v>17303.43000000004</v>
      </c>
    </row>
    <row r="3131" spans="1:7" x14ac:dyDescent="0.15">
      <c r="A3131" s="10" t="s">
        <v>527</v>
      </c>
      <c r="B3131" s="10">
        <v>42959</v>
      </c>
      <c r="C3131" t="s">
        <v>545</v>
      </c>
      <c r="D3131" s="33">
        <v>10.58</v>
      </c>
      <c r="E3131" s="12" t="s">
        <v>530</v>
      </c>
      <c r="G3131" s="11">
        <v>17292.850000000039</v>
      </c>
    </row>
    <row r="3132" spans="1:7" x14ac:dyDescent="0.15">
      <c r="A3132" s="10" t="s">
        <v>527</v>
      </c>
      <c r="B3132" s="10">
        <v>42959</v>
      </c>
      <c r="C3132" t="s">
        <v>804</v>
      </c>
      <c r="D3132" s="33">
        <v>20.239999999999998</v>
      </c>
      <c r="E3132" s="12" t="s">
        <v>530</v>
      </c>
      <c r="G3132" s="11">
        <v>17272.610000000037</v>
      </c>
    </row>
    <row r="3133" spans="1:7" x14ac:dyDescent="0.15">
      <c r="A3133" s="10" t="s">
        <v>536</v>
      </c>
      <c r="B3133" s="10">
        <v>42959</v>
      </c>
      <c r="C3133" t="s">
        <v>537</v>
      </c>
      <c r="D3133" s="33"/>
      <c r="E3133" s="12" t="s">
        <v>530</v>
      </c>
      <c r="F3133">
        <v>2368</v>
      </c>
      <c r="G3133" s="11">
        <v>19640.610000000037</v>
      </c>
    </row>
    <row r="3134" spans="1:7" x14ac:dyDescent="0.15">
      <c r="A3134" s="10" t="s">
        <v>527</v>
      </c>
      <c r="B3134" s="10">
        <v>42959</v>
      </c>
      <c r="C3134" t="s">
        <v>634</v>
      </c>
      <c r="D3134" s="33">
        <v>53.29</v>
      </c>
      <c r="E3134" s="27" t="s">
        <v>530</v>
      </c>
      <c r="G3134" s="11">
        <v>19587.320000000036</v>
      </c>
    </row>
    <row r="3135" spans="1:7" x14ac:dyDescent="0.15">
      <c r="A3135" s="10" t="s">
        <v>527</v>
      </c>
      <c r="B3135" s="10">
        <v>42960</v>
      </c>
      <c r="C3135" t="s">
        <v>528</v>
      </c>
      <c r="D3135" s="33">
        <v>27.22</v>
      </c>
      <c r="E3135" s="27" t="s">
        <v>530</v>
      </c>
      <c r="G3135" s="11">
        <v>19560.100000000035</v>
      </c>
    </row>
    <row r="3136" spans="1:7" x14ac:dyDescent="0.15">
      <c r="A3136" s="10" t="s">
        <v>527</v>
      </c>
      <c r="B3136" s="10">
        <v>42961</v>
      </c>
      <c r="C3136" t="s">
        <v>528</v>
      </c>
      <c r="D3136" s="33">
        <v>37.65</v>
      </c>
      <c r="E3136" s="27" t="s">
        <v>530</v>
      </c>
      <c r="G3136" s="11">
        <v>19522.450000000033</v>
      </c>
    </row>
    <row r="3137" spans="1:7" x14ac:dyDescent="0.15">
      <c r="A3137" s="10" t="s">
        <v>527</v>
      </c>
      <c r="B3137" s="10">
        <v>42961</v>
      </c>
      <c r="C3137" t="s">
        <v>550</v>
      </c>
      <c r="D3137" s="33">
        <v>18.93</v>
      </c>
      <c r="E3137" s="27" t="s">
        <v>530</v>
      </c>
      <c r="G3137" s="11">
        <v>19503.520000000033</v>
      </c>
    </row>
    <row r="3138" spans="1:7" x14ac:dyDescent="0.15">
      <c r="A3138" s="10" t="s">
        <v>527</v>
      </c>
      <c r="B3138" s="10">
        <v>42962</v>
      </c>
      <c r="C3138" t="s">
        <v>576</v>
      </c>
      <c r="D3138" s="33">
        <v>7.41</v>
      </c>
      <c r="E3138" s="27" t="s">
        <v>530</v>
      </c>
      <c r="G3138" s="11">
        <v>19496.110000000033</v>
      </c>
    </row>
    <row r="3139" spans="1:7" x14ac:dyDescent="0.15">
      <c r="A3139" s="10" t="s">
        <v>527</v>
      </c>
      <c r="B3139" s="10">
        <v>42963</v>
      </c>
      <c r="C3139" t="s">
        <v>576</v>
      </c>
      <c r="D3139" s="33">
        <v>5.82</v>
      </c>
      <c r="E3139" s="27" t="s">
        <v>530</v>
      </c>
      <c r="G3139" s="11">
        <v>19490.290000000034</v>
      </c>
    </row>
    <row r="3140" spans="1:7" x14ac:dyDescent="0.15">
      <c r="A3140" s="23" t="s">
        <v>536</v>
      </c>
      <c r="B3140" s="23">
        <v>42964</v>
      </c>
      <c r="C3140" s="22" t="s">
        <v>787</v>
      </c>
      <c r="D3140" s="36"/>
      <c r="E3140" s="29" t="s">
        <v>530</v>
      </c>
      <c r="F3140" s="22">
        <v>883</v>
      </c>
      <c r="G3140" s="11">
        <v>20373.290000000034</v>
      </c>
    </row>
    <row r="3141" spans="1:7" x14ac:dyDescent="0.15">
      <c r="A3141" s="10" t="s">
        <v>527</v>
      </c>
      <c r="B3141" s="10">
        <v>42964</v>
      </c>
      <c r="C3141" t="s">
        <v>819</v>
      </c>
      <c r="D3141" s="33">
        <v>17.989999999999998</v>
      </c>
      <c r="E3141" s="27" t="s">
        <v>530</v>
      </c>
      <c r="G3141" s="11">
        <v>20355.300000000032</v>
      </c>
    </row>
    <row r="3142" spans="1:7" x14ac:dyDescent="0.15">
      <c r="A3142" s="10" t="s">
        <v>527</v>
      </c>
      <c r="B3142" s="10">
        <v>42964</v>
      </c>
      <c r="C3142" t="s">
        <v>557</v>
      </c>
      <c r="D3142" s="33">
        <v>106.48</v>
      </c>
      <c r="E3142" s="27" t="s">
        <v>530</v>
      </c>
      <c r="G3142" s="11">
        <v>20248.820000000032</v>
      </c>
    </row>
    <row r="3143" spans="1:7" x14ac:dyDescent="0.15">
      <c r="A3143" s="10" t="s">
        <v>527</v>
      </c>
      <c r="B3143" s="10">
        <v>42965</v>
      </c>
      <c r="C3143" t="s">
        <v>528</v>
      </c>
      <c r="D3143" s="33">
        <v>16.75</v>
      </c>
      <c r="E3143" s="27" t="s">
        <v>530</v>
      </c>
      <c r="G3143" s="11">
        <v>20232.070000000032</v>
      </c>
    </row>
    <row r="3144" spans="1:7" x14ac:dyDescent="0.15">
      <c r="A3144" s="10" t="s">
        <v>527</v>
      </c>
      <c r="B3144" s="10">
        <v>42965</v>
      </c>
      <c r="C3144" t="s">
        <v>576</v>
      </c>
      <c r="D3144" s="33">
        <v>5.61</v>
      </c>
      <c r="E3144" s="27" t="s">
        <v>530</v>
      </c>
      <c r="G3144" s="11">
        <v>20226.460000000032</v>
      </c>
    </row>
    <row r="3145" spans="1:7" x14ac:dyDescent="0.15">
      <c r="A3145" s="10" t="s">
        <v>538</v>
      </c>
      <c r="B3145" s="10">
        <v>42966</v>
      </c>
      <c r="C3145" t="s">
        <v>807</v>
      </c>
      <c r="D3145" s="33">
        <v>1091.42</v>
      </c>
      <c r="E3145" s="27" t="s">
        <v>530</v>
      </c>
      <c r="G3145" s="11">
        <v>19135.04000000003</v>
      </c>
    </row>
    <row r="3146" spans="1:7" x14ac:dyDescent="0.15">
      <c r="A3146" s="10" t="s">
        <v>527</v>
      </c>
      <c r="B3146" s="10">
        <v>42966</v>
      </c>
      <c r="C3146" t="s">
        <v>652</v>
      </c>
      <c r="D3146" s="33">
        <v>10.5</v>
      </c>
      <c r="E3146" s="27" t="s">
        <v>530</v>
      </c>
      <c r="G3146" s="11">
        <v>19124.54000000003</v>
      </c>
    </row>
    <row r="3147" spans="1:7" x14ac:dyDescent="0.15">
      <c r="A3147" s="10" t="s">
        <v>527</v>
      </c>
      <c r="B3147" s="10">
        <v>42966</v>
      </c>
      <c r="C3147" t="s">
        <v>820</v>
      </c>
      <c r="D3147" s="33">
        <v>13.8</v>
      </c>
      <c r="E3147" s="27" t="s">
        <v>530</v>
      </c>
      <c r="G3147" s="11">
        <v>19110.740000000031</v>
      </c>
    </row>
    <row r="3148" spans="1:7" x14ac:dyDescent="0.15">
      <c r="A3148" s="10" t="s">
        <v>527</v>
      </c>
      <c r="B3148" s="10">
        <v>42967</v>
      </c>
      <c r="C3148" t="s">
        <v>576</v>
      </c>
      <c r="D3148" s="33">
        <v>5.61</v>
      </c>
      <c r="E3148" s="12" t="s">
        <v>530</v>
      </c>
      <c r="G3148" s="11">
        <v>19105.13000000003</v>
      </c>
    </row>
    <row r="3149" spans="1:7" x14ac:dyDescent="0.15">
      <c r="A3149" s="10" t="s">
        <v>527</v>
      </c>
      <c r="B3149" s="10">
        <v>42968</v>
      </c>
      <c r="C3149" t="s">
        <v>630</v>
      </c>
      <c r="D3149" s="33">
        <v>15.03</v>
      </c>
      <c r="E3149" s="12" t="s">
        <v>530</v>
      </c>
      <c r="G3149" s="11">
        <v>19090.100000000031</v>
      </c>
    </row>
    <row r="3150" spans="1:7" x14ac:dyDescent="0.15">
      <c r="A3150" s="10" t="s">
        <v>527</v>
      </c>
      <c r="B3150" s="10">
        <v>42968</v>
      </c>
      <c r="C3150" t="s">
        <v>528</v>
      </c>
      <c r="D3150" s="33">
        <v>24.47</v>
      </c>
      <c r="E3150" s="27" t="s">
        <v>530</v>
      </c>
      <c r="G3150" s="11">
        <v>19065.63000000003</v>
      </c>
    </row>
    <row r="3151" spans="1:7" x14ac:dyDescent="0.15">
      <c r="A3151" s="10" t="s">
        <v>527</v>
      </c>
      <c r="B3151" s="10">
        <v>42969</v>
      </c>
      <c r="C3151" t="s">
        <v>576</v>
      </c>
      <c r="D3151" s="33">
        <v>5.61</v>
      </c>
      <c r="E3151" s="27" t="s">
        <v>530</v>
      </c>
      <c r="G3151" s="11">
        <v>19060.02000000003</v>
      </c>
    </row>
    <row r="3152" spans="1:7" x14ac:dyDescent="0.15">
      <c r="A3152" s="10" t="s">
        <v>527</v>
      </c>
      <c r="B3152" s="10">
        <v>42969</v>
      </c>
      <c r="C3152" t="s">
        <v>809</v>
      </c>
      <c r="D3152" s="33">
        <v>50.04</v>
      </c>
      <c r="E3152" s="27" t="s">
        <v>530</v>
      </c>
      <c r="G3152" s="11">
        <v>19009.980000000029</v>
      </c>
    </row>
    <row r="3153" spans="1:7" x14ac:dyDescent="0.15">
      <c r="A3153" s="10" t="s">
        <v>527</v>
      </c>
      <c r="B3153" s="10">
        <v>42969</v>
      </c>
      <c r="C3153" t="s">
        <v>797</v>
      </c>
      <c r="D3153" s="33"/>
      <c r="E3153" s="27" t="s">
        <v>530</v>
      </c>
      <c r="F3153">
        <v>10.58</v>
      </c>
      <c r="G3153" s="11">
        <v>19020.56000000003</v>
      </c>
    </row>
    <row r="3154" spans="1:7" x14ac:dyDescent="0.15">
      <c r="A3154">
        <v>2506</v>
      </c>
      <c r="B3154" s="10">
        <v>42969</v>
      </c>
      <c r="C3154" t="s">
        <v>821</v>
      </c>
      <c r="D3154" s="33">
        <v>630</v>
      </c>
      <c r="E3154" s="27" t="s">
        <v>530</v>
      </c>
      <c r="G3154" s="11">
        <v>18390.56000000003</v>
      </c>
    </row>
    <row r="3155" spans="1:7" x14ac:dyDescent="0.15">
      <c r="A3155" s="10" t="s">
        <v>527</v>
      </c>
      <c r="B3155" s="10">
        <v>42969</v>
      </c>
      <c r="C3155" t="s">
        <v>557</v>
      </c>
      <c r="D3155" s="33">
        <v>77.55</v>
      </c>
      <c r="E3155" s="27" t="s">
        <v>530</v>
      </c>
      <c r="G3155" s="11">
        <v>18313.010000000031</v>
      </c>
    </row>
    <row r="3156" spans="1:7" x14ac:dyDescent="0.15">
      <c r="A3156" s="23" t="s">
        <v>536</v>
      </c>
      <c r="B3156" s="23">
        <v>42971</v>
      </c>
      <c r="C3156" s="22" t="s">
        <v>787</v>
      </c>
      <c r="D3156" s="36"/>
      <c r="E3156" s="29" t="s">
        <v>530</v>
      </c>
      <c r="F3156" s="22">
        <v>883</v>
      </c>
      <c r="G3156" s="11">
        <v>19196.010000000031</v>
      </c>
    </row>
    <row r="3157" spans="1:7" x14ac:dyDescent="0.15">
      <c r="A3157" s="26" t="s">
        <v>527</v>
      </c>
      <c r="B3157" s="10">
        <v>42972</v>
      </c>
      <c r="C3157" t="s">
        <v>528</v>
      </c>
      <c r="D3157" s="33">
        <v>19</v>
      </c>
      <c r="E3157" s="27" t="s">
        <v>530</v>
      </c>
      <c r="G3157" s="11">
        <v>19177.010000000031</v>
      </c>
    </row>
    <row r="3158" spans="1:7" x14ac:dyDescent="0.15">
      <c r="A3158">
        <v>2507</v>
      </c>
      <c r="B3158" s="10">
        <v>42973</v>
      </c>
      <c r="C3158" t="s">
        <v>821</v>
      </c>
      <c r="D3158" s="33">
        <v>110</v>
      </c>
      <c r="E3158" s="27" t="s">
        <v>530</v>
      </c>
      <c r="G3158" s="11">
        <v>19067.010000000031</v>
      </c>
    </row>
    <row r="3159" spans="1:7" x14ac:dyDescent="0.15">
      <c r="A3159" t="s">
        <v>527</v>
      </c>
      <c r="B3159" s="10">
        <v>42973</v>
      </c>
      <c r="C3159" t="s">
        <v>726</v>
      </c>
      <c r="D3159" s="33">
        <v>47.7</v>
      </c>
      <c r="E3159" s="27" t="s">
        <v>530</v>
      </c>
      <c r="G3159" s="11">
        <v>19019.31000000003</v>
      </c>
    </row>
    <row r="3160" spans="1:7" x14ac:dyDescent="0.15">
      <c r="A3160" t="s">
        <v>527</v>
      </c>
      <c r="B3160" s="10">
        <v>42973</v>
      </c>
      <c r="C3160" t="s">
        <v>528</v>
      </c>
      <c r="D3160" s="33">
        <v>19.25</v>
      </c>
      <c r="E3160" s="27" t="s">
        <v>530</v>
      </c>
      <c r="G3160" s="11">
        <v>19000.06000000003</v>
      </c>
    </row>
    <row r="3161" spans="1:7" x14ac:dyDescent="0.15">
      <c r="A3161" t="s">
        <v>527</v>
      </c>
      <c r="B3161" s="10">
        <v>42974</v>
      </c>
      <c r="C3161" t="s">
        <v>528</v>
      </c>
      <c r="D3161" s="33">
        <v>37.81</v>
      </c>
      <c r="E3161" s="27" t="s">
        <v>530</v>
      </c>
      <c r="G3161" s="11">
        <v>18962.250000000029</v>
      </c>
    </row>
    <row r="3162" spans="1:7" x14ac:dyDescent="0.15">
      <c r="A3162" t="s">
        <v>527</v>
      </c>
      <c r="B3162" s="10">
        <v>42974</v>
      </c>
      <c r="C3162" t="s">
        <v>822</v>
      </c>
      <c r="D3162" s="33">
        <v>3</v>
      </c>
      <c r="E3162" s="27" t="s">
        <v>530</v>
      </c>
      <c r="G3162" s="11">
        <v>18959.250000000029</v>
      </c>
    </row>
    <row r="3163" spans="1:7" x14ac:dyDescent="0.15">
      <c r="A3163" t="s">
        <v>527</v>
      </c>
      <c r="B3163" s="10">
        <v>42975</v>
      </c>
      <c r="C3163" t="s">
        <v>823</v>
      </c>
      <c r="D3163" s="33">
        <v>3.68</v>
      </c>
      <c r="E3163" s="27" t="s">
        <v>530</v>
      </c>
      <c r="G3163" s="11">
        <v>18955.570000000029</v>
      </c>
    </row>
    <row r="3164" spans="1:7" x14ac:dyDescent="0.15">
      <c r="A3164" t="s">
        <v>527</v>
      </c>
      <c r="B3164" s="10">
        <v>42975</v>
      </c>
      <c r="C3164" t="s">
        <v>528</v>
      </c>
      <c r="D3164" s="33">
        <v>23</v>
      </c>
      <c r="E3164" s="27" t="s">
        <v>530</v>
      </c>
      <c r="G3164" s="11">
        <v>18932.570000000029</v>
      </c>
    </row>
    <row r="3165" spans="1:7" x14ac:dyDescent="0.15">
      <c r="A3165" t="s">
        <v>527</v>
      </c>
      <c r="B3165" s="10">
        <v>42976</v>
      </c>
      <c r="C3165" t="s">
        <v>576</v>
      </c>
      <c r="D3165" s="33">
        <v>5.61</v>
      </c>
      <c r="E3165" s="27" t="s">
        <v>530</v>
      </c>
      <c r="G3165" s="11">
        <v>18926.960000000028</v>
      </c>
    </row>
    <row r="3166" spans="1:7" x14ac:dyDescent="0.15">
      <c r="A3166" t="s">
        <v>536</v>
      </c>
      <c r="B3166" s="10">
        <v>42977</v>
      </c>
      <c r="C3166" t="s">
        <v>537</v>
      </c>
      <c r="D3166" s="33"/>
      <c r="E3166" s="27" t="s">
        <v>530</v>
      </c>
      <c r="F3166">
        <v>2367.3200000000002</v>
      </c>
      <c r="G3166" s="11">
        <v>21294.280000000028</v>
      </c>
    </row>
    <row r="3167" spans="1:7" x14ac:dyDescent="0.15">
      <c r="A3167" t="s">
        <v>538</v>
      </c>
      <c r="B3167" s="10">
        <v>42977</v>
      </c>
      <c r="C3167" t="s">
        <v>585</v>
      </c>
      <c r="D3167" s="33">
        <v>107.77</v>
      </c>
      <c r="E3167" s="27" t="s">
        <v>530</v>
      </c>
      <c r="G3167" s="11">
        <v>21186.510000000028</v>
      </c>
    </row>
    <row r="3168" spans="1:7" x14ac:dyDescent="0.15">
      <c r="A3168" t="s">
        <v>538</v>
      </c>
      <c r="B3168" s="10">
        <v>42977</v>
      </c>
      <c r="C3168" t="s">
        <v>569</v>
      </c>
      <c r="D3168" s="33">
        <v>172.02</v>
      </c>
      <c r="E3168" s="27" t="s">
        <v>530</v>
      </c>
      <c r="G3168" s="11">
        <v>21014.490000000027</v>
      </c>
    </row>
    <row r="3169" spans="1:7" x14ac:dyDescent="0.15">
      <c r="A3169" t="s">
        <v>538</v>
      </c>
      <c r="B3169" s="10">
        <v>42977</v>
      </c>
      <c r="C3169" t="s">
        <v>549</v>
      </c>
      <c r="D3169" s="33">
        <v>178.8</v>
      </c>
      <c r="E3169" s="27" t="s">
        <v>530</v>
      </c>
      <c r="G3169" s="11">
        <v>20835.690000000028</v>
      </c>
    </row>
    <row r="3170" spans="1:7" x14ac:dyDescent="0.15">
      <c r="A3170" t="s">
        <v>538</v>
      </c>
      <c r="B3170" s="10">
        <v>42977</v>
      </c>
      <c r="C3170" t="s">
        <v>700</v>
      </c>
      <c r="D3170" s="33">
        <v>240</v>
      </c>
      <c r="E3170" s="27" t="s">
        <v>530</v>
      </c>
      <c r="G3170" s="11">
        <v>20595.690000000028</v>
      </c>
    </row>
    <row r="3171" spans="1:7" x14ac:dyDescent="0.15">
      <c r="A3171" t="s">
        <v>538</v>
      </c>
      <c r="B3171" s="10">
        <v>42977</v>
      </c>
      <c r="C3171" s="26" t="s">
        <v>555</v>
      </c>
      <c r="D3171" s="33">
        <v>37.94</v>
      </c>
      <c r="E3171" s="27" t="s">
        <v>530</v>
      </c>
      <c r="G3171" s="11">
        <v>20557.750000000029</v>
      </c>
    </row>
    <row r="3172" spans="1:7" x14ac:dyDescent="0.15">
      <c r="A3172" t="s">
        <v>538</v>
      </c>
      <c r="B3172" s="10">
        <v>42977</v>
      </c>
      <c r="C3172" s="26" t="s">
        <v>552</v>
      </c>
      <c r="D3172" s="33">
        <v>142.44</v>
      </c>
      <c r="E3172" s="27" t="s">
        <v>530</v>
      </c>
      <c r="G3172" s="11">
        <v>20415.31000000003</v>
      </c>
    </row>
    <row r="3173" spans="1:7" x14ac:dyDescent="0.15">
      <c r="A3173" t="s">
        <v>538</v>
      </c>
      <c r="B3173" s="10">
        <v>42977</v>
      </c>
      <c r="C3173" s="26" t="s">
        <v>794</v>
      </c>
      <c r="D3173" s="33">
        <v>166.52</v>
      </c>
      <c r="E3173" s="27" t="s">
        <v>530</v>
      </c>
      <c r="G3173" s="11">
        <v>20248.79000000003</v>
      </c>
    </row>
    <row r="3174" spans="1:7" x14ac:dyDescent="0.15">
      <c r="A3174" t="s">
        <v>527</v>
      </c>
      <c r="B3174" s="10">
        <v>42977</v>
      </c>
      <c r="C3174" s="26" t="s">
        <v>557</v>
      </c>
      <c r="D3174" s="33">
        <v>144.91999999999999</v>
      </c>
      <c r="E3174" s="27" t="s">
        <v>530</v>
      </c>
      <c r="G3174" s="11">
        <v>20103.870000000032</v>
      </c>
    </row>
    <row r="3175" spans="1:7" x14ac:dyDescent="0.15">
      <c r="A3175" s="22" t="s">
        <v>536</v>
      </c>
      <c r="B3175" s="23">
        <v>42978</v>
      </c>
      <c r="C3175" s="28" t="s">
        <v>787</v>
      </c>
      <c r="D3175" s="36"/>
      <c r="E3175" s="29" t="s">
        <v>530</v>
      </c>
      <c r="F3175" s="22">
        <v>883</v>
      </c>
      <c r="G3175" s="11">
        <v>20986.870000000032</v>
      </c>
    </row>
    <row r="3176" spans="1:7" x14ac:dyDescent="0.15">
      <c r="A3176" t="s">
        <v>527</v>
      </c>
      <c r="B3176" s="10">
        <v>42979</v>
      </c>
      <c r="C3176" s="26" t="s">
        <v>819</v>
      </c>
      <c r="D3176" s="33">
        <v>22.66</v>
      </c>
      <c r="E3176" s="12" t="s">
        <v>530</v>
      </c>
      <c r="G3176" s="11">
        <v>20964.210000000032</v>
      </c>
    </row>
    <row r="3177" spans="1:7" x14ac:dyDescent="0.15">
      <c r="A3177" t="s">
        <v>527</v>
      </c>
      <c r="B3177" s="10">
        <v>42980</v>
      </c>
      <c r="C3177" s="26" t="s">
        <v>802</v>
      </c>
      <c r="D3177" s="33">
        <v>13.77</v>
      </c>
      <c r="E3177" s="12" t="s">
        <v>530</v>
      </c>
      <c r="G3177" s="11">
        <v>20950.440000000031</v>
      </c>
    </row>
    <row r="3178" spans="1:7" x14ac:dyDescent="0.15">
      <c r="A3178" t="s">
        <v>527</v>
      </c>
      <c r="B3178" s="10">
        <v>42980</v>
      </c>
      <c r="C3178" s="26" t="s">
        <v>634</v>
      </c>
      <c r="D3178" s="33">
        <v>42.16</v>
      </c>
      <c r="E3178" s="27" t="s">
        <v>530</v>
      </c>
      <c r="G3178" s="11">
        <v>20908.280000000032</v>
      </c>
    </row>
    <row r="3179" spans="1:7" x14ac:dyDescent="0.15">
      <c r="A3179" t="s">
        <v>538</v>
      </c>
      <c r="B3179" s="10">
        <v>42980</v>
      </c>
      <c r="C3179" s="26" t="s">
        <v>531</v>
      </c>
      <c r="D3179" s="33">
        <v>50.8</v>
      </c>
      <c r="E3179" s="27" t="s">
        <v>530</v>
      </c>
      <c r="G3179" s="11">
        <v>20857.480000000032</v>
      </c>
    </row>
    <row r="3180" spans="1:7" x14ac:dyDescent="0.15">
      <c r="A3180" s="23" t="s">
        <v>538</v>
      </c>
      <c r="B3180" s="23">
        <v>42980</v>
      </c>
      <c r="C3180" s="28" t="s">
        <v>755</v>
      </c>
      <c r="D3180" s="36">
        <v>20.66</v>
      </c>
      <c r="E3180" s="25" t="s">
        <v>530</v>
      </c>
      <c r="F3180" s="22"/>
      <c r="G3180" s="11">
        <v>20836.820000000032</v>
      </c>
    </row>
    <row r="3181" spans="1:7" x14ac:dyDescent="0.15">
      <c r="A3181" t="s">
        <v>527</v>
      </c>
      <c r="B3181" s="10">
        <v>42980</v>
      </c>
      <c r="C3181" s="26" t="s">
        <v>528</v>
      </c>
      <c r="D3181" s="33">
        <v>15.79</v>
      </c>
      <c r="E3181" s="27" t="s">
        <v>530</v>
      </c>
      <c r="G3181" s="11">
        <v>20821.030000000032</v>
      </c>
    </row>
    <row r="3182" spans="1:7" x14ac:dyDescent="0.15">
      <c r="A3182" t="s">
        <v>527</v>
      </c>
      <c r="B3182" s="10">
        <v>42983</v>
      </c>
      <c r="C3182" s="26" t="s">
        <v>558</v>
      </c>
      <c r="D3182" s="33">
        <v>22.25</v>
      </c>
      <c r="E3182" s="27" t="s">
        <v>530</v>
      </c>
      <c r="G3182" s="11">
        <v>20798.780000000032</v>
      </c>
    </row>
    <row r="3183" spans="1:7" x14ac:dyDescent="0.15">
      <c r="A3183" t="s">
        <v>527</v>
      </c>
      <c r="B3183" s="10">
        <v>42983</v>
      </c>
      <c r="C3183" s="26" t="s">
        <v>558</v>
      </c>
      <c r="D3183" s="33">
        <v>21.47</v>
      </c>
      <c r="E3183" s="27" t="s">
        <v>530</v>
      </c>
      <c r="G3183" s="11">
        <v>20777.31000000003</v>
      </c>
    </row>
    <row r="3184" spans="1:7" x14ac:dyDescent="0.15">
      <c r="A3184" t="s">
        <v>527</v>
      </c>
      <c r="B3184" s="10">
        <v>42984</v>
      </c>
      <c r="C3184" s="26" t="s">
        <v>528</v>
      </c>
      <c r="D3184" s="33">
        <v>24.54</v>
      </c>
      <c r="E3184" s="27" t="s">
        <v>530</v>
      </c>
      <c r="G3184" s="11">
        <v>20752.77000000003</v>
      </c>
    </row>
    <row r="3185" spans="1:7" x14ac:dyDescent="0.15">
      <c r="A3185" s="22" t="s">
        <v>536</v>
      </c>
      <c r="B3185" s="23">
        <v>42985</v>
      </c>
      <c r="C3185" s="28" t="s">
        <v>787</v>
      </c>
      <c r="D3185" s="36"/>
      <c r="E3185" s="29" t="s">
        <v>530</v>
      </c>
      <c r="F3185" s="22">
        <v>883</v>
      </c>
      <c r="G3185" s="11">
        <v>21635.77000000003</v>
      </c>
    </row>
    <row r="3186" spans="1:7" x14ac:dyDescent="0.15">
      <c r="A3186" t="s">
        <v>527</v>
      </c>
      <c r="B3186" s="10">
        <v>42986</v>
      </c>
      <c r="C3186" s="26" t="s">
        <v>750</v>
      </c>
      <c r="D3186" s="33">
        <v>62.07</v>
      </c>
      <c r="E3186" s="27" t="s">
        <v>530</v>
      </c>
      <c r="G3186" s="11">
        <v>21573.70000000003</v>
      </c>
    </row>
    <row r="3187" spans="1:7" x14ac:dyDescent="0.15">
      <c r="A3187" t="s">
        <v>527</v>
      </c>
      <c r="B3187" s="10">
        <v>42986</v>
      </c>
      <c r="C3187" s="26" t="s">
        <v>824</v>
      </c>
      <c r="D3187" s="33">
        <v>36.79</v>
      </c>
      <c r="E3187" s="27" t="s">
        <v>530</v>
      </c>
      <c r="G3187" s="11">
        <v>21536.910000000029</v>
      </c>
    </row>
    <row r="3188" spans="1:7" x14ac:dyDescent="0.15">
      <c r="A3188" t="s">
        <v>527</v>
      </c>
      <c r="B3188" s="10">
        <v>42986</v>
      </c>
      <c r="C3188" s="26" t="s">
        <v>825</v>
      </c>
      <c r="D3188" s="33">
        <v>29.88</v>
      </c>
      <c r="E3188" s="27" t="s">
        <v>530</v>
      </c>
      <c r="G3188" s="11">
        <v>21507.030000000028</v>
      </c>
    </row>
    <row r="3189" spans="1:7" x14ac:dyDescent="0.15">
      <c r="A3189" t="s">
        <v>527</v>
      </c>
      <c r="B3189" s="10">
        <v>42986</v>
      </c>
      <c r="C3189" s="26" t="s">
        <v>528</v>
      </c>
      <c r="D3189" s="33">
        <v>25</v>
      </c>
      <c r="E3189" s="27" t="s">
        <v>530</v>
      </c>
      <c r="G3189" s="11">
        <v>21482.030000000028</v>
      </c>
    </row>
    <row r="3190" spans="1:7" x14ac:dyDescent="0.15">
      <c r="A3190" t="s">
        <v>527</v>
      </c>
      <c r="B3190" s="10">
        <v>42987</v>
      </c>
      <c r="C3190" s="26" t="s">
        <v>557</v>
      </c>
      <c r="D3190" s="33">
        <v>74</v>
      </c>
      <c r="E3190" s="27" t="s">
        <v>530</v>
      </c>
      <c r="G3190" s="11">
        <v>21408.030000000028</v>
      </c>
    </row>
    <row r="3191" spans="1:7" x14ac:dyDescent="0.15">
      <c r="A3191" t="s">
        <v>527</v>
      </c>
      <c r="B3191" s="10">
        <v>42987</v>
      </c>
      <c r="C3191" s="26" t="s">
        <v>528</v>
      </c>
      <c r="D3191" s="33">
        <v>12</v>
      </c>
      <c r="E3191" s="27" t="s">
        <v>530</v>
      </c>
      <c r="G3191" s="11">
        <v>21396.030000000028</v>
      </c>
    </row>
    <row r="3192" spans="1:7" x14ac:dyDescent="0.15">
      <c r="A3192" t="s">
        <v>527</v>
      </c>
      <c r="B3192" s="10">
        <v>42990</v>
      </c>
      <c r="C3192" s="26" t="s">
        <v>529</v>
      </c>
      <c r="D3192" s="33">
        <v>56</v>
      </c>
      <c r="E3192" s="27" t="s">
        <v>530</v>
      </c>
      <c r="G3192" s="11">
        <v>21340.030000000028</v>
      </c>
    </row>
    <row r="3193" spans="1:7" x14ac:dyDescent="0.15">
      <c r="A3193">
        <v>2508</v>
      </c>
      <c r="B3193" s="10">
        <v>42991</v>
      </c>
      <c r="C3193" s="26" t="s">
        <v>531</v>
      </c>
      <c r="D3193" s="33">
        <v>350</v>
      </c>
      <c r="E3193" s="12" t="s">
        <v>530</v>
      </c>
      <c r="G3193" s="11">
        <v>20990.030000000028</v>
      </c>
    </row>
    <row r="3194" spans="1:7" x14ac:dyDescent="0.15">
      <c r="A3194" s="22" t="s">
        <v>536</v>
      </c>
      <c r="B3194" s="23">
        <v>42992</v>
      </c>
      <c r="C3194" s="28" t="s">
        <v>537</v>
      </c>
      <c r="D3194" s="36"/>
      <c r="E3194" s="29" t="s">
        <v>530</v>
      </c>
      <c r="F3194" s="22">
        <v>650.77</v>
      </c>
      <c r="G3194" s="11">
        <v>21640.800000000028</v>
      </c>
    </row>
    <row r="3195" spans="1:7" x14ac:dyDescent="0.15">
      <c r="A3195" t="s">
        <v>527</v>
      </c>
      <c r="B3195" s="10">
        <v>42992</v>
      </c>
      <c r="C3195" s="26" t="s">
        <v>528</v>
      </c>
      <c r="D3195" s="33">
        <v>25</v>
      </c>
      <c r="E3195" s="27" t="s">
        <v>530</v>
      </c>
      <c r="G3195" s="11">
        <v>21615.800000000028</v>
      </c>
    </row>
    <row r="3196" spans="1:7" x14ac:dyDescent="0.15">
      <c r="A3196" t="s">
        <v>527</v>
      </c>
      <c r="B3196" s="10">
        <v>42993</v>
      </c>
      <c r="C3196" s="26" t="s">
        <v>558</v>
      </c>
      <c r="D3196" s="33">
        <v>97.8</v>
      </c>
      <c r="E3196" s="27" t="s">
        <v>530</v>
      </c>
      <c r="G3196" s="11">
        <v>21518.000000000029</v>
      </c>
    </row>
    <row r="3197" spans="1:7" x14ac:dyDescent="0.15">
      <c r="A3197" t="s">
        <v>527</v>
      </c>
      <c r="B3197" s="10">
        <v>42994</v>
      </c>
      <c r="C3197" s="26" t="s">
        <v>528</v>
      </c>
      <c r="D3197" s="33">
        <v>12.5</v>
      </c>
      <c r="E3197" s="27" t="s">
        <v>530</v>
      </c>
      <c r="G3197" s="11">
        <v>21505.500000000029</v>
      </c>
    </row>
    <row r="3198" spans="1:7" x14ac:dyDescent="0.15">
      <c r="A3198" t="s">
        <v>527</v>
      </c>
      <c r="B3198" s="10">
        <v>42995</v>
      </c>
      <c r="C3198" s="26" t="s">
        <v>557</v>
      </c>
      <c r="D3198" s="33">
        <v>23.9</v>
      </c>
      <c r="E3198" s="27" t="s">
        <v>530</v>
      </c>
      <c r="G3198" s="11">
        <v>21481.600000000028</v>
      </c>
    </row>
    <row r="3199" spans="1:7" x14ac:dyDescent="0.15">
      <c r="A3199" t="s">
        <v>527</v>
      </c>
      <c r="B3199" s="10">
        <v>42996</v>
      </c>
      <c r="C3199" s="26" t="s">
        <v>750</v>
      </c>
      <c r="D3199" s="33">
        <v>8.7799999999999994</v>
      </c>
      <c r="E3199" s="27" t="s">
        <v>530</v>
      </c>
      <c r="G3199" s="11">
        <v>21472.820000000029</v>
      </c>
    </row>
    <row r="3200" spans="1:7" x14ac:dyDescent="0.15">
      <c r="A3200" s="26" t="s">
        <v>527</v>
      </c>
      <c r="B3200" s="10">
        <v>42997</v>
      </c>
      <c r="C3200" s="26" t="s">
        <v>550</v>
      </c>
      <c r="D3200" s="33">
        <v>16.989999999999998</v>
      </c>
      <c r="E3200" s="27" t="s">
        <v>530</v>
      </c>
      <c r="G3200" s="11">
        <v>21455.830000000027</v>
      </c>
    </row>
    <row r="3201" spans="1:7" x14ac:dyDescent="0.15">
      <c r="A3201" s="26" t="s">
        <v>527</v>
      </c>
      <c r="B3201" s="10">
        <v>42997</v>
      </c>
      <c r="C3201" s="26" t="s">
        <v>528</v>
      </c>
      <c r="D3201" s="33">
        <v>18.25</v>
      </c>
      <c r="E3201" s="27" t="s">
        <v>530</v>
      </c>
      <c r="G3201" s="11">
        <v>21437.580000000027</v>
      </c>
    </row>
    <row r="3202" spans="1:7" x14ac:dyDescent="0.15">
      <c r="A3202">
        <v>2509</v>
      </c>
      <c r="B3202" s="10">
        <v>42998</v>
      </c>
      <c r="C3202" s="26" t="s">
        <v>826</v>
      </c>
      <c r="D3202" s="33">
        <v>86</v>
      </c>
      <c r="E3202" s="27" t="s">
        <v>530</v>
      </c>
      <c r="G3202" s="11">
        <v>21351.580000000027</v>
      </c>
    </row>
    <row r="3203" spans="1:7" x14ac:dyDescent="0.15">
      <c r="A3203" t="s">
        <v>527</v>
      </c>
      <c r="B3203" s="10">
        <v>43000</v>
      </c>
      <c r="C3203" s="26" t="s">
        <v>565</v>
      </c>
      <c r="D3203" s="33">
        <v>36.03</v>
      </c>
      <c r="E3203" s="27" t="s">
        <v>530</v>
      </c>
      <c r="G3203" s="11">
        <v>21315.550000000028</v>
      </c>
    </row>
    <row r="3204" spans="1:7" x14ac:dyDescent="0.15">
      <c r="A3204" t="s">
        <v>527</v>
      </c>
      <c r="B3204" s="10">
        <v>43000</v>
      </c>
      <c r="C3204" s="26" t="s">
        <v>557</v>
      </c>
      <c r="D3204" s="33">
        <v>154.21</v>
      </c>
      <c r="E3204" s="27" t="s">
        <v>530</v>
      </c>
      <c r="G3204" s="11">
        <v>21161.340000000029</v>
      </c>
    </row>
    <row r="3205" spans="1:7" x14ac:dyDescent="0.15">
      <c r="A3205" t="s">
        <v>527</v>
      </c>
      <c r="B3205" s="10">
        <v>43001</v>
      </c>
      <c r="C3205" s="26" t="s">
        <v>528</v>
      </c>
      <c r="D3205" s="33">
        <v>13</v>
      </c>
      <c r="E3205" s="27" t="s">
        <v>530</v>
      </c>
      <c r="G3205" s="11">
        <v>21148.340000000029</v>
      </c>
    </row>
    <row r="3206" spans="1:7" x14ac:dyDescent="0.15">
      <c r="A3206" t="s">
        <v>527</v>
      </c>
      <c r="B3206" s="10">
        <v>43002</v>
      </c>
      <c r="C3206" s="26" t="s">
        <v>827</v>
      </c>
      <c r="D3206" s="33">
        <v>97.37</v>
      </c>
      <c r="E3206" s="27" t="s">
        <v>530</v>
      </c>
      <c r="G3206" s="11">
        <v>21050.97000000003</v>
      </c>
    </row>
    <row r="3207" spans="1:7" x14ac:dyDescent="0.15">
      <c r="A3207" t="s">
        <v>538</v>
      </c>
      <c r="B3207" s="10">
        <v>43004</v>
      </c>
      <c r="C3207" s="26" t="s">
        <v>569</v>
      </c>
      <c r="D3207" s="33">
        <v>149.33000000000001</v>
      </c>
      <c r="E3207" s="12" t="s">
        <v>530</v>
      </c>
      <c r="G3207" s="11">
        <v>20901.640000000029</v>
      </c>
    </row>
    <row r="3208" spans="1:7" x14ac:dyDescent="0.15">
      <c r="A3208" t="s">
        <v>538</v>
      </c>
      <c r="B3208" s="10">
        <v>43004</v>
      </c>
      <c r="C3208" s="26" t="s">
        <v>555</v>
      </c>
      <c r="D3208" s="33">
        <v>27.35</v>
      </c>
      <c r="E3208" s="12" t="s">
        <v>530</v>
      </c>
      <c r="G3208" s="11">
        <v>20874.29000000003</v>
      </c>
    </row>
    <row r="3209" spans="1:7" x14ac:dyDescent="0.15">
      <c r="A3209" t="s">
        <v>538</v>
      </c>
      <c r="B3209" s="10">
        <v>43004</v>
      </c>
      <c r="C3209" s="26" t="s">
        <v>552</v>
      </c>
      <c r="D3209" s="33">
        <v>157.22999999999999</v>
      </c>
      <c r="E3209" s="12" t="s">
        <v>530</v>
      </c>
      <c r="G3209" s="11">
        <v>20717.06000000003</v>
      </c>
    </row>
    <row r="3210" spans="1:7" x14ac:dyDescent="0.15">
      <c r="A3210" t="s">
        <v>538</v>
      </c>
      <c r="B3210" s="10">
        <v>43004</v>
      </c>
      <c r="C3210" s="26" t="s">
        <v>794</v>
      </c>
      <c r="D3210" s="33">
        <v>151.09</v>
      </c>
      <c r="E3210" s="12" t="s">
        <v>530</v>
      </c>
      <c r="G3210" s="11">
        <v>20565.97000000003</v>
      </c>
    </row>
    <row r="3211" spans="1:7" x14ac:dyDescent="0.15">
      <c r="A3211" s="22" t="s">
        <v>536</v>
      </c>
      <c r="B3211" s="23">
        <v>43005</v>
      </c>
      <c r="C3211" s="28" t="s">
        <v>828</v>
      </c>
      <c r="D3211" s="36"/>
      <c r="E3211" s="29" t="s">
        <v>530</v>
      </c>
      <c r="F3211" s="22">
        <v>51889.279999999999</v>
      </c>
      <c r="G3211" s="11">
        <v>72455.250000000029</v>
      </c>
    </row>
    <row r="3212" spans="1:7" x14ac:dyDescent="0.15">
      <c r="A3212" t="s">
        <v>538</v>
      </c>
      <c r="B3212" s="10">
        <v>43007</v>
      </c>
      <c r="C3212" s="26" t="s">
        <v>585</v>
      </c>
      <c r="D3212" s="33">
        <v>64.430000000000007</v>
      </c>
      <c r="E3212" s="12" t="s">
        <v>530</v>
      </c>
      <c r="G3212" s="11">
        <v>72390.820000000036</v>
      </c>
    </row>
    <row r="3213" spans="1:7" x14ac:dyDescent="0.15">
      <c r="A3213" t="s">
        <v>538</v>
      </c>
      <c r="B3213" s="10">
        <v>43007</v>
      </c>
      <c r="C3213" s="26" t="s">
        <v>549</v>
      </c>
      <c r="D3213" s="33">
        <v>177.39</v>
      </c>
      <c r="E3213" s="12" t="s">
        <v>530</v>
      </c>
      <c r="G3213" s="11">
        <v>72213.430000000037</v>
      </c>
    </row>
    <row r="3214" spans="1:7" x14ac:dyDescent="0.15">
      <c r="A3214" t="s">
        <v>527</v>
      </c>
      <c r="B3214" s="10">
        <v>43007</v>
      </c>
      <c r="C3214" s="26" t="s">
        <v>629</v>
      </c>
      <c r="D3214" s="33">
        <v>45.77</v>
      </c>
      <c r="E3214" s="12" t="s">
        <v>530</v>
      </c>
      <c r="G3214" s="11">
        <v>72167.660000000033</v>
      </c>
    </row>
    <row r="3215" spans="1:7" x14ac:dyDescent="0.15">
      <c r="A3215" t="s">
        <v>527</v>
      </c>
      <c r="B3215" s="10">
        <v>43008</v>
      </c>
      <c r="C3215" s="26" t="s">
        <v>576</v>
      </c>
      <c r="D3215" s="33">
        <v>8.0500000000000007</v>
      </c>
      <c r="E3215" s="12" t="s">
        <v>530</v>
      </c>
      <c r="G3215" s="11">
        <v>72159.61000000003</v>
      </c>
    </row>
    <row r="3216" spans="1:7" x14ac:dyDescent="0.15">
      <c r="A3216" t="s">
        <v>527</v>
      </c>
      <c r="B3216" s="10">
        <v>43008</v>
      </c>
      <c r="C3216" s="26" t="s">
        <v>557</v>
      </c>
      <c r="D3216" s="33">
        <v>55.23</v>
      </c>
      <c r="E3216" s="12" t="s">
        <v>530</v>
      </c>
      <c r="G3216" s="11">
        <v>72104.380000000034</v>
      </c>
    </row>
    <row r="3217" spans="1:7" x14ac:dyDescent="0.15">
      <c r="A3217" t="s">
        <v>527</v>
      </c>
      <c r="B3217" s="10">
        <v>43008</v>
      </c>
      <c r="C3217" s="26" t="s">
        <v>820</v>
      </c>
      <c r="D3217" s="33">
        <v>14.4</v>
      </c>
      <c r="E3217" s="12" t="s">
        <v>530</v>
      </c>
      <c r="G3217" s="11">
        <v>72089.98000000004</v>
      </c>
    </row>
    <row r="3218" spans="1:7" x14ac:dyDescent="0.15">
      <c r="A3218" t="s">
        <v>527</v>
      </c>
      <c r="B3218" s="10">
        <v>43008</v>
      </c>
      <c r="C3218" s="26" t="s">
        <v>634</v>
      </c>
      <c r="D3218" s="33">
        <v>53.12</v>
      </c>
      <c r="E3218" s="12" t="s">
        <v>530</v>
      </c>
      <c r="G3218" s="11">
        <v>72036.860000000044</v>
      </c>
    </row>
    <row r="3219" spans="1:7" x14ac:dyDescent="0.15">
      <c r="A3219" t="s">
        <v>527</v>
      </c>
      <c r="B3219" s="10">
        <v>43009</v>
      </c>
      <c r="C3219" s="26" t="s">
        <v>765</v>
      </c>
      <c r="D3219" s="33">
        <v>30</v>
      </c>
      <c r="E3219" s="12" t="s">
        <v>530</v>
      </c>
      <c r="G3219" s="11">
        <v>72006.860000000044</v>
      </c>
    </row>
    <row r="3220" spans="1:7" x14ac:dyDescent="0.15">
      <c r="A3220" t="s">
        <v>538</v>
      </c>
      <c r="B3220" s="10">
        <v>43011</v>
      </c>
      <c r="C3220" s="26" t="s">
        <v>550</v>
      </c>
      <c r="D3220" s="33">
        <v>12.03</v>
      </c>
      <c r="E3220" s="12" t="s">
        <v>530</v>
      </c>
      <c r="G3220" s="11">
        <v>71994.830000000045</v>
      </c>
    </row>
    <row r="3221" spans="1:7" x14ac:dyDescent="0.15">
      <c r="A3221" t="s">
        <v>527</v>
      </c>
      <c r="B3221" s="10">
        <v>43013</v>
      </c>
      <c r="C3221" s="26" t="s">
        <v>726</v>
      </c>
      <c r="D3221" s="33">
        <v>42.4</v>
      </c>
      <c r="E3221" s="12" t="s">
        <v>530</v>
      </c>
      <c r="G3221" s="11">
        <v>71952.430000000051</v>
      </c>
    </row>
    <row r="3222" spans="1:7" x14ac:dyDescent="0.15">
      <c r="A3222" t="s">
        <v>527</v>
      </c>
      <c r="B3222" s="10">
        <v>43014</v>
      </c>
      <c r="C3222" s="26" t="s">
        <v>829</v>
      </c>
      <c r="D3222" s="33">
        <v>7.94</v>
      </c>
      <c r="E3222" s="12" t="s">
        <v>530</v>
      </c>
      <c r="G3222" s="11">
        <v>71944.490000000049</v>
      </c>
    </row>
    <row r="3223" spans="1:7" x14ac:dyDescent="0.15">
      <c r="A3223" t="s">
        <v>527</v>
      </c>
      <c r="B3223" s="10">
        <v>43015</v>
      </c>
      <c r="C3223" s="26" t="s">
        <v>557</v>
      </c>
      <c r="D3223" s="33">
        <v>61.72</v>
      </c>
      <c r="E3223" s="12" t="s">
        <v>530</v>
      </c>
      <c r="G3223" s="11">
        <v>71882.770000000048</v>
      </c>
    </row>
    <row r="3224" spans="1:7" x14ac:dyDescent="0.15">
      <c r="A3224" t="s">
        <v>527</v>
      </c>
      <c r="B3224" s="10">
        <v>43015</v>
      </c>
      <c r="C3224" s="26" t="s">
        <v>558</v>
      </c>
      <c r="D3224" s="33">
        <v>18.23</v>
      </c>
      <c r="E3224" s="12" t="s">
        <v>530</v>
      </c>
      <c r="G3224" s="11">
        <v>71864.540000000052</v>
      </c>
    </row>
    <row r="3225" spans="1:7" x14ac:dyDescent="0.15">
      <c r="A3225" t="s">
        <v>527</v>
      </c>
      <c r="B3225" s="10">
        <v>43016</v>
      </c>
      <c r="C3225" s="26" t="s">
        <v>817</v>
      </c>
      <c r="D3225" s="33">
        <v>32.99</v>
      </c>
      <c r="E3225" s="12" t="s">
        <v>530</v>
      </c>
      <c r="G3225" s="11">
        <v>71831.550000000047</v>
      </c>
    </row>
    <row r="3226" spans="1:7" x14ac:dyDescent="0.15">
      <c r="A3226" t="s">
        <v>536</v>
      </c>
      <c r="B3226" s="10">
        <v>43018</v>
      </c>
      <c r="C3226" s="26" t="s">
        <v>830</v>
      </c>
      <c r="D3226" s="33"/>
      <c r="E3226" s="12" t="s">
        <v>530</v>
      </c>
      <c r="F3226">
        <v>7</v>
      </c>
      <c r="G3226" s="11">
        <v>71838.550000000047</v>
      </c>
    </row>
    <row r="3227" spans="1:7" x14ac:dyDescent="0.15">
      <c r="A3227" t="s">
        <v>527</v>
      </c>
      <c r="B3227" s="10">
        <v>43019</v>
      </c>
      <c r="C3227" s="26" t="s">
        <v>528</v>
      </c>
      <c r="D3227" s="33">
        <v>16.07</v>
      </c>
      <c r="E3227" s="12" t="s">
        <v>530</v>
      </c>
      <c r="G3227" s="11">
        <v>71822.48000000004</v>
      </c>
    </row>
    <row r="3228" spans="1:7" x14ac:dyDescent="0.15">
      <c r="A3228" t="s">
        <v>527</v>
      </c>
      <c r="B3228" s="10">
        <v>43020</v>
      </c>
      <c r="C3228" s="26" t="s">
        <v>557</v>
      </c>
      <c r="D3228" s="33">
        <v>26.44</v>
      </c>
      <c r="E3228" s="12" t="s">
        <v>530</v>
      </c>
      <c r="G3228" s="11">
        <v>71796.040000000037</v>
      </c>
    </row>
    <row r="3229" spans="1:7" x14ac:dyDescent="0.15">
      <c r="A3229" s="22" t="s">
        <v>527</v>
      </c>
      <c r="B3229" s="23">
        <v>43020</v>
      </c>
      <c r="C3229" s="28" t="s">
        <v>557</v>
      </c>
      <c r="D3229" s="36">
        <v>78.650000000000006</v>
      </c>
      <c r="E3229" s="25" t="s">
        <v>530</v>
      </c>
      <c r="F3229" s="22"/>
      <c r="G3229" s="11">
        <v>71717.390000000043</v>
      </c>
    </row>
    <row r="3230" spans="1:7" x14ac:dyDescent="0.15">
      <c r="A3230" t="s">
        <v>536</v>
      </c>
      <c r="B3230" s="10">
        <v>43022</v>
      </c>
      <c r="C3230" s="26" t="s">
        <v>830</v>
      </c>
      <c r="D3230" s="33"/>
      <c r="E3230" s="12" t="s">
        <v>530</v>
      </c>
      <c r="F3230">
        <v>123</v>
      </c>
      <c r="G3230" s="11">
        <v>71840.390000000043</v>
      </c>
    </row>
    <row r="3231" spans="1:7" x14ac:dyDescent="0.15">
      <c r="A3231" t="s">
        <v>527</v>
      </c>
      <c r="B3231" s="10">
        <v>43023</v>
      </c>
      <c r="C3231" s="26" t="s">
        <v>528</v>
      </c>
      <c r="D3231" s="33">
        <v>30.22</v>
      </c>
      <c r="E3231" s="12" t="s">
        <v>530</v>
      </c>
      <c r="G3231" s="11">
        <v>71810.170000000042</v>
      </c>
    </row>
    <row r="3232" spans="1:7" x14ac:dyDescent="0.15">
      <c r="A3232" t="s">
        <v>527</v>
      </c>
      <c r="B3232" s="10">
        <v>43023</v>
      </c>
      <c r="C3232" s="26" t="s">
        <v>629</v>
      </c>
      <c r="D3232" s="33">
        <v>61.45</v>
      </c>
      <c r="E3232" s="12" t="s">
        <v>530</v>
      </c>
      <c r="G3232" s="11">
        <v>71748.720000000045</v>
      </c>
    </row>
    <row r="3233" spans="1:7" x14ac:dyDescent="0.15">
      <c r="A3233" t="s">
        <v>527</v>
      </c>
      <c r="B3233" s="10">
        <v>43023</v>
      </c>
      <c r="C3233" s="26" t="s">
        <v>804</v>
      </c>
      <c r="D3233" s="33">
        <v>17.899999999999999</v>
      </c>
      <c r="E3233" s="12" t="s">
        <v>530</v>
      </c>
      <c r="G3233" s="11">
        <v>71730.820000000051</v>
      </c>
    </row>
    <row r="3234" spans="1:7" x14ac:dyDescent="0.15">
      <c r="A3234" t="s">
        <v>527</v>
      </c>
      <c r="B3234" s="10">
        <v>43023</v>
      </c>
      <c r="C3234" s="26" t="s">
        <v>557</v>
      </c>
      <c r="D3234" s="33">
        <v>36.25</v>
      </c>
      <c r="E3234" s="12" t="s">
        <v>530</v>
      </c>
      <c r="G3234" s="11">
        <v>71694.570000000051</v>
      </c>
    </row>
    <row r="3235" spans="1:7" x14ac:dyDescent="0.15">
      <c r="A3235" s="22" t="s">
        <v>527</v>
      </c>
      <c r="B3235" s="23">
        <v>43024</v>
      </c>
      <c r="C3235" s="28" t="s">
        <v>632</v>
      </c>
      <c r="D3235" s="36">
        <v>30.27</v>
      </c>
      <c r="E3235" s="25" t="s">
        <v>530</v>
      </c>
      <c r="F3235" s="22"/>
      <c r="G3235" s="11">
        <v>71664.300000000047</v>
      </c>
    </row>
    <row r="3236" spans="1:7" x14ac:dyDescent="0.15">
      <c r="A3236" t="s">
        <v>536</v>
      </c>
      <c r="B3236" s="10">
        <v>43027</v>
      </c>
      <c r="C3236" s="26" t="s">
        <v>831</v>
      </c>
      <c r="D3236" s="33"/>
      <c r="E3236" s="12" t="s">
        <v>530</v>
      </c>
      <c r="F3236">
        <v>866.13</v>
      </c>
      <c r="G3236" s="11">
        <v>72530.430000000051</v>
      </c>
    </row>
    <row r="3237" spans="1:7" x14ac:dyDescent="0.15">
      <c r="A3237" t="s">
        <v>527</v>
      </c>
      <c r="B3237" s="10">
        <v>43027</v>
      </c>
      <c r="C3237" s="26" t="s">
        <v>528</v>
      </c>
      <c r="D3237" s="33">
        <v>30.59</v>
      </c>
      <c r="E3237" s="12" t="s">
        <v>530</v>
      </c>
      <c r="G3237" s="11">
        <v>72499.840000000055</v>
      </c>
    </row>
    <row r="3238" spans="1:7" x14ac:dyDescent="0.15">
      <c r="A3238" s="22" t="s">
        <v>536</v>
      </c>
      <c r="B3238" s="23">
        <v>43027</v>
      </c>
      <c r="C3238" s="28" t="s">
        <v>832</v>
      </c>
      <c r="D3238" s="36"/>
      <c r="E3238" s="25" t="s">
        <v>530</v>
      </c>
      <c r="F3238" s="22">
        <v>4</v>
      </c>
      <c r="G3238" s="11">
        <v>72503.840000000055</v>
      </c>
    </row>
    <row r="3239" spans="1:7" x14ac:dyDescent="0.15">
      <c r="A3239" t="s">
        <v>527</v>
      </c>
      <c r="B3239" s="10">
        <v>43028</v>
      </c>
      <c r="C3239" s="26" t="s">
        <v>758</v>
      </c>
      <c r="D3239" s="33">
        <v>424.21</v>
      </c>
      <c r="E3239" s="12" t="s">
        <v>530</v>
      </c>
      <c r="G3239" s="11">
        <v>72079.630000000048</v>
      </c>
    </row>
    <row r="3240" spans="1:7" x14ac:dyDescent="0.15">
      <c r="A3240" t="s">
        <v>527</v>
      </c>
      <c r="B3240" s="10">
        <v>43028</v>
      </c>
      <c r="C3240" s="26" t="s">
        <v>634</v>
      </c>
      <c r="D3240" s="33">
        <v>61.45</v>
      </c>
      <c r="E3240" s="12" t="s">
        <v>530</v>
      </c>
      <c r="G3240" s="11">
        <v>72018.180000000051</v>
      </c>
    </row>
    <row r="3241" spans="1:7" x14ac:dyDescent="0.15">
      <c r="A3241" t="s">
        <v>527</v>
      </c>
      <c r="B3241" s="10">
        <v>43029</v>
      </c>
      <c r="C3241" s="26" t="s">
        <v>557</v>
      </c>
      <c r="D3241" s="33">
        <v>84.92</v>
      </c>
      <c r="E3241" s="12" t="s">
        <v>530</v>
      </c>
      <c r="G3241" s="11">
        <v>71933.260000000053</v>
      </c>
    </row>
    <row r="3242" spans="1:7" x14ac:dyDescent="0.15">
      <c r="A3242" t="s">
        <v>538</v>
      </c>
      <c r="B3242" s="10">
        <v>43032</v>
      </c>
      <c r="C3242" s="26" t="s">
        <v>569</v>
      </c>
      <c r="D3242" s="33">
        <v>571.74</v>
      </c>
      <c r="E3242" s="12" t="s">
        <v>530</v>
      </c>
      <c r="G3242" s="11">
        <v>71361.520000000048</v>
      </c>
    </row>
    <row r="3243" spans="1:7" x14ac:dyDescent="0.15">
      <c r="A3243" t="s">
        <v>538</v>
      </c>
      <c r="B3243" s="10">
        <v>43032</v>
      </c>
      <c r="C3243" s="26" t="s">
        <v>555</v>
      </c>
      <c r="D3243" s="33">
        <v>96.42</v>
      </c>
      <c r="E3243" s="12" t="s">
        <v>530</v>
      </c>
      <c r="G3243" s="11">
        <v>71265.100000000049</v>
      </c>
    </row>
    <row r="3244" spans="1:7" x14ac:dyDescent="0.15">
      <c r="A3244" t="s">
        <v>538</v>
      </c>
      <c r="B3244" s="10">
        <v>43032</v>
      </c>
      <c r="C3244" s="26" t="s">
        <v>552</v>
      </c>
      <c r="D3244" s="33">
        <v>142.06</v>
      </c>
      <c r="E3244" s="12" t="s">
        <v>530</v>
      </c>
      <c r="G3244" s="11">
        <v>71123.040000000052</v>
      </c>
    </row>
    <row r="3245" spans="1:7" x14ac:dyDescent="0.15">
      <c r="A3245" t="s">
        <v>527</v>
      </c>
      <c r="B3245" s="10">
        <v>43032</v>
      </c>
      <c r="C3245" s="26" t="s">
        <v>528</v>
      </c>
      <c r="D3245" s="33">
        <v>24</v>
      </c>
      <c r="E3245" s="12" t="s">
        <v>530</v>
      </c>
      <c r="G3245" s="11">
        <v>71099.040000000052</v>
      </c>
    </row>
    <row r="3246" spans="1:7" x14ac:dyDescent="0.15">
      <c r="A3246" t="s">
        <v>527</v>
      </c>
      <c r="B3246" s="10">
        <v>43033</v>
      </c>
      <c r="C3246" s="26" t="s">
        <v>528</v>
      </c>
      <c r="D3246" s="33">
        <v>28.81</v>
      </c>
      <c r="E3246" s="12" t="s">
        <v>530</v>
      </c>
      <c r="G3246" s="11">
        <v>71070.230000000054</v>
      </c>
    </row>
    <row r="3247" spans="1:7" x14ac:dyDescent="0.15">
      <c r="A3247" t="s">
        <v>527</v>
      </c>
      <c r="B3247" s="10">
        <v>43033</v>
      </c>
      <c r="C3247" s="26" t="s">
        <v>820</v>
      </c>
      <c r="D3247" s="33">
        <v>14.4</v>
      </c>
      <c r="E3247" s="12" t="s">
        <v>530</v>
      </c>
      <c r="G3247" s="11">
        <v>71055.83000000006</v>
      </c>
    </row>
    <row r="3248" spans="1:7" x14ac:dyDescent="0.15">
      <c r="A3248" t="s">
        <v>527</v>
      </c>
      <c r="B3248" s="10">
        <v>43034</v>
      </c>
      <c r="C3248" s="26" t="s">
        <v>833</v>
      </c>
      <c r="D3248" s="33">
        <v>15.03</v>
      </c>
      <c r="E3248" s="12" t="s">
        <v>530</v>
      </c>
      <c r="G3248" s="11">
        <v>71040.800000000061</v>
      </c>
    </row>
    <row r="3249" spans="1:7" x14ac:dyDescent="0.15">
      <c r="A3249" s="22" t="s">
        <v>527</v>
      </c>
      <c r="B3249" s="23">
        <v>43035</v>
      </c>
      <c r="C3249" s="28" t="s">
        <v>629</v>
      </c>
      <c r="D3249" s="36">
        <v>61.45</v>
      </c>
      <c r="E3249" s="25" t="s">
        <v>530</v>
      </c>
      <c r="F3249" s="22"/>
      <c r="G3249" s="11">
        <v>70979.350000000064</v>
      </c>
    </row>
    <row r="3250" spans="1:7" x14ac:dyDescent="0.15">
      <c r="A3250" t="s">
        <v>538</v>
      </c>
      <c r="B3250" s="10">
        <v>43036</v>
      </c>
      <c r="C3250" s="26" t="s">
        <v>794</v>
      </c>
      <c r="D3250" s="33">
        <v>110.59</v>
      </c>
      <c r="E3250" s="12" t="s">
        <v>530</v>
      </c>
      <c r="G3250" s="11">
        <v>70868.760000000068</v>
      </c>
    </row>
    <row r="3251" spans="1:7" x14ac:dyDescent="0.15">
      <c r="A3251" t="s">
        <v>527</v>
      </c>
      <c r="B3251" s="10">
        <v>43036</v>
      </c>
      <c r="C3251" s="26" t="s">
        <v>834</v>
      </c>
      <c r="D3251" s="33">
        <v>102.8</v>
      </c>
      <c r="E3251" s="12" t="s">
        <v>530</v>
      </c>
      <c r="G3251" s="11">
        <v>70765.960000000065</v>
      </c>
    </row>
    <row r="3252" spans="1:7" x14ac:dyDescent="0.15">
      <c r="A3252" t="s">
        <v>527</v>
      </c>
      <c r="B3252" s="10">
        <v>43037</v>
      </c>
      <c r="C3252" s="26" t="s">
        <v>557</v>
      </c>
      <c r="D3252" s="33">
        <v>101.35</v>
      </c>
      <c r="E3252" s="12" t="s">
        <v>530</v>
      </c>
      <c r="G3252" s="11">
        <v>70664.610000000059</v>
      </c>
    </row>
    <row r="3253" spans="1:7" x14ac:dyDescent="0.15">
      <c r="A3253" t="s">
        <v>527</v>
      </c>
      <c r="B3253" s="10">
        <v>43038</v>
      </c>
      <c r="C3253" s="26" t="s">
        <v>820</v>
      </c>
      <c r="D3253" s="33">
        <v>14.4</v>
      </c>
      <c r="E3253" s="12" t="s">
        <v>530</v>
      </c>
      <c r="G3253" s="11">
        <v>70650.210000000065</v>
      </c>
    </row>
    <row r="3254" spans="1:7" x14ac:dyDescent="0.15">
      <c r="A3254" t="s">
        <v>527</v>
      </c>
      <c r="B3254" s="10">
        <v>43038</v>
      </c>
      <c r="C3254" s="26" t="s">
        <v>528</v>
      </c>
      <c r="D3254" s="33">
        <v>24.47</v>
      </c>
      <c r="E3254" s="12" t="s">
        <v>530</v>
      </c>
      <c r="G3254" s="11">
        <v>70625.740000000063</v>
      </c>
    </row>
    <row r="3255" spans="1:7" x14ac:dyDescent="0.15">
      <c r="A3255" t="s">
        <v>527</v>
      </c>
      <c r="B3255" s="10">
        <v>43040</v>
      </c>
      <c r="C3255" s="26" t="s">
        <v>629</v>
      </c>
      <c r="D3255" s="33">
        <v>85.82</v>
      </c>
      <c r="E3255" s="12" t="s">
        <v>530</v>
      </c>
      <c r="G3255" s="11">
        <v>70539.920000000056</v>
      </c>
    </row>
    <row r="3256" spans="1:7" x14ac:dyDescent="0.15">
      <c r="A3256" s="22" t="s">
        <v>538</v>
      </c>
      <c r="B3256" s="23">
        <v>43041</v>
      </c>
      <c r="C3256" s="28" t="s">
        <v>549</v>
      </c>
      <c r="D3256" s="36">
        <v>211.26</v>
      </c>
      <c r="E3256" s="25" t="s">
        <v>530</v>
      </c>
      <c r="F3256" s="22"/>
      <c r="G3256" s="11">
        <v>70328.660000000062</v>
      </c>
    </row>
    <row r="3257" spans="1:7" x14ac:dyDescent="0.15">
      <c r="A3257" t="s">
        <v>527</v>
      </c>
      <c r="B3257" s="10">
        <v>43042</v>
      </c>
      <c r="C3257" s="26" t="s">
        <v>835</v>
      </c>
      <c r="D3257" s="33">
        <v>95.38</v>
      </c>
      <c r="E3257" s="12" t="s">
        <v>530</v>
      </c>
      <c r="G3257" s="11">
        <v>70233.280000000057</v>
      </c>
    </row>
    <row r="3258" spans="1:7" x14ac:dyDescent="0.15">
      <c r="A3258" t="s">
        <v>527</v>
      </c>
      <c r="B3258" s="10">
        <v>43044</v>
      </c>
      <c r="C3258" s="26" t="s">
        <v>557</v>
      </c>
      <c r="D3258" s="33">
        <v>63.55</v>
      </c>
      <c r="E3258" s="12" t="s">
        <v>530</v>
      </c>
      <c r="G3258" s="11">
        <v>70169.730000000054</v>
      </c>
    </row>
    <row r="3259" spans="1:7" x14ac:dyDescent="0.15">
      <c r="A3259" t="s">
        <v>527</v>
      </c>
      <c r="B3259" s="10">
        <v>43045</v>
      </c>
      <c r="C3259" s="26" t="s">
        <v>634</v>
      </c>
      <c r="D3259" s="33">
        <v>66.02</v>
      </c>
      <c r="E3259" s="12" t="s">
        <v>530</v>
      </c>
      <c r="G3259" s="11">
        <v>70103.71000000005</v>
      </c>
    </row>
    <row r="3260" spans="1:7" x14ac:dyDescent="0.15">
      <c r="A3260" t="s">
        <v>527</v>
      </c>
      <c r="B3260" s="10">
        <v>43046</v>
      </c>
      <c r="C3260" s="26" t="s">
        <v>750</v>
      </c>
      <c r="D3260" s="33">
        <v>7.28</v>
      </c>
      <c r="E3260" s="12" t="s">
        <v>530</v>
      </c>
      <c r="G3260" s="11">
        <v>70096.430000000051</v>
      </c>
    </row>
    <row r="3261" spans="1:7" x14ac:dyDescent="0.15">
      <c r="A3261" s="22" t="s">
        <v>527</v>
      </c>
      <c r="B3261" s="23">
        <v>43047</v>
      </c>
      <c r="C3261" s="28" t="s">
        <v>836</v>
      </c>
      <c r="D3261" s="36">
        <v>44</v>
      </c>
      <c r="E3261" s="25" t="s">
        <v>530</v>
      </c>
      <c r="F3261" s="22"/>
      <c r="G3261" s="11">
        <v>70052.430000000051</v>
      </c>
    </row>
    <row r="3262" spans="1:7" x14ac:dyDescent="0.15">
      <c r="A3262" t="s">
        <v>527</v>
      </c>
      <c r="B3262" s="10">
        <v>43049</v>
      </c>
      <c r="C3262" s="26" t="s">
        <v>837</v>
      </c>
      <c r="D3262" s="33">
        <v>59.79</v>
      </c>
      <c r="E3262" s="12" t="s">
        <v>530</v>
      </c>
      <c r="G3262" s="11">
        <v>69992.640000000058</v>
      </c>
    </row>
    <row r="3263" spans="1:7" x14ac:dyDescent="0.15">
      <c r="A3263" t="s">
        <v>527</v>
      </c>
      <c r="B3263" s="10">
        <v>43051</v>
      </c>
      <c r="C3263" s="26" t="s">
        <v>634</v>
      </c>
      <c r="D3263" s="33">
        <v>62.88</v>
      </c>
      <c r="E3263" s="12" t="s">
        <v>530</v>
      </c>
      <c r="G3263" s="11">
        <v>69929.760000000053</v>
      </c>
    </row>
    <row r="3264" spans="1:7" x14ac:dyDescent="0.15">
      <c r="A3264" t="s">
        <v>527</v>
      </c>
      <c r="B3264" s="10">
        <v>43051</v>
      </c>
      <c r="C3264" s="26" t="s">
        <v>629</v>
      </c>
      <c r="D3264" s="33">
        <v>92.19</v>
      </c>
      <c r="E3264" s="12" t="s">
        <v>530</v>
      </c>
      <c r="G3264" s="11">
        <v>69837.570000000051</v>
      </c>
    </row>
    <row r="3265" spans="1:7" x14ac:dyDescent="0.15">
      <c r="A3265" t="s">
        <v>527</v>
      </c>
      <c r="B3265" s="10">
        <v>43053</v>
      </c>
      <c r="C3265" s="26" t="s">
        <v>557</v>
      </c>
      <c r="D3265" s="33">
        <v>121</v>
      </c>
      <c r="E3265" s="12" t="s">
        <v>530</v>
      </c>
      <c r="G3265" s="11">
        <v>69716.570000000051</v>
      </c>
    </row>
    <row r="3266" spans="1:7" x14ac:dyDescent="0.15">
      <c r="A3266" t="s">
        <v>527</v>
      </c>
      <c r="B3266" s="10">
        <v>43055</v>
      </c>
      <c r="C3266" s="26" t="s">
        <v>528</v>
      </c>
      <c r="D3266" s="33">
        <v>13</v>
      </c>
      <c r="E3266" s="12" t="s">
        <v>530</v>
      </c>
      <c r="G3266" s="11">
        <v>69703.570000000051</v>
      </c>
    </row>
    <row r="3267" spans="1:7" x14ac:dyDescent="0.15">
      <c r="A3267" t="s">
        <v>536</v>
      </c>
      <c r="B3267" s="10">
        <v>43056</v>
      </c>
      <c r="C3267" s="26" t="s">
        <v>838</v>
      </c>
      <c r="D3267" s="33"/>
      <c r="E3267" s="12" t="s">
        <v>530</v>
      </c>
      <c r="F3267">
        <v>500</v>
      </c>
      <c r="G3267" s="11">
        <v>70203.570000000051</v>
      </c>
    </row>
    <row r="3268" spans="1:7" x14ac:dyDescent="0.15">
      <c r="A3268" t="s">
        <v>527</v>
      </c>
      <c r="B3268" s="10">
        <v>43057</v>
      </c>
      <c r="C3268" s="26" t="s">
        <v>726</v>
      </c>
      <c r="D3268" s="33">
        <v>42.4</v>
      </c>
      <c r="E3268" s="12" t="s">
        <v>530</v>
      </c>
      <c r="G3268" s="11">
        <v>70161.170000000056</v>
      </c>
    </row>
    <row r="3269" spans="1:7" x14ac:dyDescent="0.15">
      <c r="A3269" t="s">
        <v>527</v>
      </c>
      <c r="B3269" s="10">
        <v>43057</v>
      </c>
      <c r="C3269" s="26" t="s">
        <v>528</v>
      </c>
      <c r="D3269" s="33">
        <v>40</v>
      </c>
      <c r="E3269" s="12" t="s">
        <v>530</v>
      </c>
      <c r="G3269" s="11">
        <v>70121.170000000056</v>
      </c>
    </row>
    <row r="3270" spans="1:7" x14ac:dyDescent="0.15">
      <c r="A3270" t="s">
        <v>527</v>
      </c>
      <c r="B3270" s="10">
        <v>43058</v>
      </c>
      <c r="C3270" s="26" t="s">
        <v>557</v>
      </c>
      <c r="D3270" s="33">
        <v>121.4</v>
      </c>
      <c r="E3270" s="12" t="s">
        <v>530</v>
      </c>
      <c r="G3270" s="11">
        <v>69999.770000000062</v>
      </c>
    </row>
    <row r="3271" spans="1:7" x14ac:dyDescent="0.15">
      <c r="A3271" t="s">
        <v>527</v>
      </c>
      <c r="B3271" s="10">
        <v>43060</v>
      </c>
      <c r="C3271" s="26" t="s">
        <v>528</v>
      </c>
      <c r="D3271" s="33">
        <v>25.5</v>
      </c>
      <c r="E3271" s="12" t="s">
        <v>530</v>
      </c>
      <c r="G3271" s="11">
        <v>69974.270000000062</v>
      </c>
    </row>
    <row r="3272" spans="1:7" x14ac:dyDescent="0.15">
      <c r="A3272" t="s">
        <v>527</v>
      </c>
      <c r="B3272" s="10">
        <v>43060</v>
      </c>
      <c r="C3272" s="26" t="s">
        <v>629</v>
      </c>
      <c r="D3272" s="33">
        <v>92.19</v>
      </c>
      <c r="E3272" s="12" t="s">
        <v>530</v>
      </c>
      <c r="G3272" s="11">
        <v>69882.08000000006</v>
      </c>
    </row>
    <row r="3273" spans="1:7" x14ac:dyDescent="0.15">
      <c r="A3273" t="s">
        <v>538</v>
      </c>
      <c r="B3273" s="10">
        <v>43062</v>
      </c>
      <c r="C3273" s="26" t="s">
        <v>732</v>
      </c>
      <c r="D3273" s="33">
        <v>1397.01</v>
      </c>
      <c r="E3273" s="12" t="s">
        <v>530</v>
      </c>
      <c r="G3273" s="11">
        <v>68485.070000000065</v>
      </c>
    </row>
    <row r="3274" spans="1:7" x14ac:dyDescent="0.15">
      <c r="A3274" t="s">
        <v>538</v>
      </c>
      <c r="B3274" s="10">
        <v>43062</v>
      </c>
      <c r="C3274" s="26" t="s">
        <v>569</v>
      </c>
      <c r="D3274" s="33">
        <v>545.08000000000004</v>
      </c>
      <c r="E3274" s="12" t="s">
        <v>530</v>
      </c>
      <c r="G3274" s="11">
        <v>67939.990000000063</v>
      </c>
    </row>
    <row r="3275" spans="1:7" x14ac:dyDescent="0.15">
      <c r="A3275" t="s">
        <v>538</v>
      </c>
      <c r="B3275" s="10">
        <v>43062</v>
      </c>
      <c r="C3275" s="26" t="s">
        <v>555</v>
      </c>
      <c r="D3275" s="33">
        <v>92</v>
      </c>
      <c r="E3275" s="12" t="s">
        <v>530</v>
      </c>
      <c r="G3275" s="11">
        <v>67847.990000000063</v>
      </c>
    </row>
    <row r="3276" spans="1:7" x14ac:dyDescent="0.15">
      <c r="A3276" t="s">
        <v>538</v>
      </c>
      <c r="B3276" s="10">
        <v>43062</v>
      </c>
      <c r="C3276" s="26" t="s">
        <v>552</v>
      </c>
      <c r="D3276" s="33">
        <v>142.06</v>
      </c>
      <c r="E3276" s="12" t="s">
        <v>530</v>
      </c>
      <c r="G3276" s="11">
        <v>67705.930000000066</v>
      </c>
    </row>
    <row r="3277" spans="1:7" x14ac:dyDescent="0.15">
      <c r="A3277" t="s">
        <v>527</v>
      </c>
      <c r="B3277" s="10">
        <v>43062</v>
      </c>
      <c r="C3277" s="26" t="s">
        <v>629</v>
      </c>
      <c r="D3277" s="33">
        <v>23.31</v>
      </c>
      <c r="E3277" s="12" t="s">
        <v>530</v>
      </c>
      <c r="G3277" s="11">
        <v>67682.620000000068</v>
      </c>
    </row>
    <row r="3278" spans="1:7" x14ac:dyDescent="0.15">
      <c r="A3278" t="s">
        <v>527</v>
      </c>
      <c r="B3278" s="10">
        <v>43062</v>
      </c>
      <c r="C3278" s="26" t="s">
        <v>557</v>
      </c>
      <c r="D3278" s="33">
        <v>38.340000000000003</v>
      </c>
      <c r="E3278" s="12" t="s">
        <v>530</v>
      </c>
      <c r="G3278" s="11">
        <v>67644.280000000072</v>
      </c>
    </row>
    <row r="3279" spans="1:7" x14ac:dyDescent="0.15">
      <c r="A3279" t="s">
        <v>527</v>
      </c>
      <c r="B3279" s="10">
        <v>43062</v>
      </c>
      <c r="C3279" s="26" t="s">
        <v>839</v>
      </c>
      <c r="D3279" s="33">
        <v>57.01</v>
      </c>
      <c r="E3279" s="12" t="s">
        <v>530</v>
      </c>
      <c r="G3279" s="11">
        <v>67587.270000000077</v>
      </c>
    </row>
    <row r="3280" spans="1:7" x14ac:dyDescent="0.15">
      <c r="A3280" t="s">
        <v>527</v>
      </c>
      <c r="B3280" s="10">
        <v>43064</v>
      </c>
      <c r="C3280" s="26" t="s">
        <v>557</v>
      </c>
      <c r="D3280" s="33">
        <v>64.16</v>
      </c>
      <c r="E3280" s="12" t="s">
        <v>530</v>
      </c>
      <c r="G3280" s="11">
        <v>67523.110000000073</v>
      </c>
    </row>
    <row r="3281" spans="1:7" x14ac:dyDescent="0.15">
      <c r="A3281" t="s">
        <v>527</v>
      </c>
      <c r="B3281" s="10">
        <v>43064</v>
      </c>
      <c r="C3281" s="26" t="s">
        <v>528</v>
      </c>
      <c r="D3281" s="33">
        <v>35.22</v>
      </c>
      <c r="E3281" s="12" t="s">
        <v>530</v>
      </c>
      <c r="G3281" s="11">
        <v>67487.890000000072</v>
      </c>
    </row>
    <row r="3282" spans="1:7" x14ac:dyDescent="0.15">
      <c r="A3282" t="s">
        <v>527</v>
      </c>
      <c r="B3282" s="10">
        <v>43066</v>
      </c>
      <c r="C3282" s="26" t="s">
        <v>750</v>
      </c>
      <c r="D3282" s="33">
        <v>6.58</v>
      </c>
      <c r="E3282" s="12" t="s">
        <v>530</v>
      </c>
      <c r="G3282" s="11">
        <v>67481.31000000007</v>
      </c>
    </row>
    <row r="3283" spans="1:7" x14ac:dyDescent="0.15">
      <c r="A3283" t="s">
        <v>527</v>
      </c>
      <c r="B3283" s="10">
        <v>43066</v>
      </c>
      <c r="C3283" s="26" t="s">
        <v>558</v>
      </c>
      <c r="D3283" s="33">
        <v>5.49</v>
      </c>
      <c r="E3283" s="12" t="s">
        <v>530</v>
      </c>
      <c r="G3283" s="11">
        <v>67475.820000000065</v>
      </c>
    </row>
    <row r="3284" spans="1:7" x14ac:dyDescent="0.15">
      <c r="A3284" t="s">
        <v>538</v>
      </c>
      <c r="B3284" s="10">
        <v>43067</v>
      </c>
      <c r="C3284" s="26" t="s">
        <v>549</v>
      </c>
      <c r="D3284" s="33">
        <v>177.8</v>
      </c>
      <c r="E3284" s="12" t="s">
        <v>530</v>
      </c>
      <c r="G3284" s="11">
        <v>67298.020000000062</v>
      </c>
    </row>
    <row r="3285" spans="1:7" x14ac:dyDescent="0.15">
      <c r="A3285" t="s">
        <v>538</v>
      </c>
      <c r="B3285" s="10">
        <v>43067</v>
      </c>
      <c r="C3285" s="26" t="s">
        <v>794</v>
      </c>
      <c r="D3285" s="33">
        <v>126.69</v>
      </c>
      <c r="E3285" s="12" t="s">
        <v>530</v>
      </c>
      <c r="G3285" s="11">
        <v>67171.33000000006</v>
      </c>
    </row>
    <row r="3286" spans="1:7" x14ac:dyDescent="0.15">
      <c r="A3286" t="s">
        <v>527</v>
      </c>
      <c r="B3286" s="10">
        <v>43067</v>
      </c>
      <c r="C3286" s="26" t="s">
        <v>557</v>
      </c>
      <c r="D3286" s="33">
        <v>65.209999999999994</v>
      </c>
      <c r="E3286" s="12" t="s">
        <v>530</v>
      </c>
      <c r="G3286" s="11">
        <v>67106.120000000054</v>
      </c>
    </row>
    <row r="3287" spans="1:7" x14ac:dyDescent="0.15">
      <c r="A3287" t="s">
        <v>527</v>
      </c>
      <c r="B3287" s="10">
        <v>43067</v>
      </c>
      <c r="C3287" s="26" t="s">
        <v>558</v>
      </c>
      <c r="D3287" s="33">
        <v>32.93</v>
      </c>
      <c r="E3287" s="12" t="s">
        <v>530</v>
      </c>
      <c r="G3287" s="11">
        <v>67073.190000000061</v>
      </c>
    </row>
    <row r="3288" spans="1:7" x14ac:dyDescent="0.15">
      <c r="A3288" t="s">
        <v>527</v>
      </c>
      <c r="B3288" s="10">
        <v>43072</v>
      </c>
      <c r="C3288" s="26" t="s">
        <v>528</v>
      </c>
      <c r="D3288" s="33">
        <v>21.5</v>
      </c>
      <c r="E3288" s="12" t="s">
        <v>530</v>
      </c>
      <c r="G3288" s="11">
        <v>67051.690000000061</v>
      </c>
    </row>
    <row r="3289" spans="1:7" x14ac:dyDescent="0.15">
      <c r="A3289" t="s">
        <v>527</v>
      </c>
      <c r="B3289" s="10">
        <v>43072</v>
      </c>
      <c r="C3289" s="26" t="s">
        <v>750</v>
      </c>
      <c r="D3289" s="33">
        <v>48.33</v>
      </c>
      <c r="E3289" s="12" t="s">
        <v>530</v>
      </c>
      <c r="G3289" s="11">
        <v>67003.360000000059</v>
      </c>
    </row>
    <row r="3290" spans="1:7" x14ac:dyDescent="0.15">
      <c r="A3290" t="s">
        <v>527</v>
      </c>
      <c r="B3290" s="10">
        <v>43073</v>
      </c>
      <c r="C3290" s="26" t="s">
        <v>840</v>
      </c>
      <c r="D3290" s="33">
        <v>34.979999999999997</v>
      </c>
      <c r="E3290" s="12" t="s">
        <v>530</v>
      </c>
      <c r="G3290" s="11">
        <v>66968.380000000063</v>
      </c>
    </row>
    <row r="3291" spans="1:7" x14ac:dyDescent="0.15">
      <c r="A3291" t="s">
        <v>527</v>
      </c>
      <c r="B3291" s="10">
        <v>43074</v>
      </c>
      <c r="C3291" s="26" t="s">
        <v>557</v>
      </c>
      <c r="D3291" s="33">
        <v>94.36</v>
      </c>
      <c r="E3291" s="12" t="s">
        <v>530</v>
      </c>
      <c r="G3291" s="11">
        <v>66874.020000000062</v>
      </c>
    </row>
    <row r="3292" spans="1:7" x14ac:dyDescent="0.15">
      <c r="A3292" t="s">
        <v>527</v>
      </c>
      <c r="B3292" s="10">
        <v>43074</v>
      </c>
      <c r="C3292" s="26" t="s">
        <v>804</v>
      </c>
      <c r="D3292" s="33">
        <v>40.89</v>
      </c>
      <c r="E3292" s="12" t="s">
        <v>530</v>
      </c>
      <c r="G3292" s="11">
        <v>66833.130000000063</v>
      </c>
    </row>
    <row r="3293" spans="1:7" x14ac:dyDescent="0.15">
      <c r="A3293" s="22" t="s">
        <v>527</v>
      </c>
      <c r="B3293" s="23">
        <v>43075</v>
      </c>
      <c r="C3293" s="28" t="s">
        <v>629</v>
      </c>
      <c r="D3293" s="36">
        <v>87.95</v>
      </c>
      <c r="E3293" s="25" t="s">
        <v>530</v>
      </c>
      <c r="F3293" s="22"/>
      <c r="G3293" s="11">
        <v>66745.180000000066</v>
      </c>
    </row>
    <row r="3294" spans="1:7" x14ac:dyDescent="0.15">
      <c r="A3294" t="s">
        <v>527</v>
      </c>
      <c r="B3294" s="10">
        <v>43078</v>
      </c>
      <c r="C3294" s="26" t="s">
        <v>750</v>
      </c>
      <c r="D3294" s="33">
        <v>60.73</v>
      </c>
      <c r="E3294" s="12" t="s">
        <v>530</v>
      </c>
      <c r="G3294" s="11">
        <v>66684.45000000007</v>
      </c>
    </row>
    <row r="3295" spans="1:7" x14ac:dyDescent="0.15">
      <c r="A3295" t="s">
        <v>527</v>
      </c>
      <c r="B3295" s="10">
        <v>43081</v>
      </c>
      <c r="C3295" s="26" t="s">
        <v>629</v>
      </c>
      <c r="D3295" s="33">
        <v>42.38</v>
      </c>
      <c r="E3295" s="12" t="s">
        <v>530</v>
      </c>
      <c r="G3295" s="11">
        <v>66642.070000000065</v>
      </c>
    </row>
    <row r="3296" spans="1:7" x14ac:dyDescent="0.15">
      <c r="A3296" t="s">
        <v>527</v>
      </c>
      <c r="B3296" s="10">
        <v>43081</v>
      </c>
      <c r="C3296" s="26" t="s">
        <v>528</v>
      </c>
      <c r="D3296" s="33">
        <v>32.22</v>
      </c>
      <c r="E3296" s="12" t="s">
        <v>530</v>
      </c>
      <c r="G3296" s="11">
        <v>66609.850000000064</v>
      </c>
    </row>
    <row r="3297" spans="1:7" x14ac:dyDescent="0.15">
      <c r="A3297" t="s">
        <v>527</v>
      </c>
      <c r="B3297" s="10">
        <v>43082</v>
      </c>
      <c r="C3297" s="26" t="s">
        <v>841</v>
      </c>
      <c r="D3297" s="33">
        <v>27.14</v>
      </c>
      <c r="E3297" s="12" t="s">
        <v>530</v>
      </c>
      <c r="G3297" s="11">
        <v>66582.710000000065</v>
      </c>
    </row>
    <row r="3298" spans="1:7" x14ac:dyDescent="0.15">
      <c r="A3298" t="s">
        <v>527</v>
      </c>
      <c r="B3298" s="10">
        <v>43082</v>
      </c>
      <c r="C3298" s="26" t="s">
        <v>528</v>
      </c>
      <c r="D3298" s="33">
        <v>23.5</v>
      </c>
      <c r="E3298" s="12" t="s">
        <v>530</v>
      </c>
      <c r="G3298" s="11">
        <v>66559.210000000065</v>
      </c>
    </row>
    <row r="3299" spans="1:7" x14ac:dyDescent="0.15">
      <c r="A3299" t="s">
        <v>527</v>
      </c>
      <c r="B3299" s="10">
        <v>43084</v>
      </c>
      <c r="C3299" s="26" t="s">
        <v>557</v>
      </c>
      <c r="D3299" s="33">
        <v>122.97</v>
      </c>
      <c r="E3299" s="12" t="s">
        <v>530</v>
      </c>
      <c r="G3299" s="11">
        <v>66436.240000000063</v>
      </c>
    </row>
    <row r="3300" spans="1:7" x14ac:dyDescent="0.15">
      <c r="A3300" t="s">
        <v>527</v>
      </c>
      <c r="B3300" s="10">
        <v>43089</v>
      </c>
      <c r="C3300" s="26" t="s">
        <v>528</v>
      </c>
      <c r="D3300" s="33">
        <v>18.100000000000001</v>
      </c>
      <c r="E3300" s="12" t="s">
        <v>530</v>
      </c>
      <c r="G3300" s="11">
        <v>66418.140000000058</v>
      </c>
    </row>
    <row r="3301" spans="1:7" x14ac:dyDescent="0.15">
      <c r="A3301" t="s">
        <v>527</v>
      </c>
      <c r="B3301" s="10">
        <v>43090</v>
      </c>
      <c r="C3301" s="26" t="s">
        <v>565</v>
      </c>
      <c r="D3301" s="33">
        <v>33.909999999999997</v>
      </c>
      <c r="E3301" s="12" t="s">
        <v>530</v>
      </c>
      <c r="G3301" s="11">
        <v>66384.230000000054</v>
      </c>
    </row>
    <row r="3302" spans="1:7" x14ac:dyDescent="0.15">
      <c r="A3302" t="s">
        <v>527</v>
      </c>
      <c r="B3302" s="10">
        <v>43090</v>
      </c>
      <c r="C3302" s="26" t="s">
        <v>558</v>
      </c>
      <c r="D3302" s="33">
        <v>50</v>
      </c>
      <c r="E3302" s="12" t="s">
        <v>530</v>
      </c>
      <c r="G3302" s="11">
        <v>66334.230000000054</v>
      </c>
    </row>
    <row r="3303" spans="1:7" x14ac:dyDescent="0.15">
      <c r="A3303" t="s">
        <v>527</v>
      </c>
      <c r="B3303" s="10">
        <v>43091</v>
      </c>
      <c r="C3303" s="26" t="s">
        <v>726</v>
      </c>
      <c r="D3303" s="33">
        <v>5.3</v>
      </c>
      <c r="E3303" s="12" t="s">
        <v>530</v>
      </c>
      <c r="G3303" s="11">
        <v>66328.930000000051</v>
      </c>
    </row>
    <row r="3304" spans="1:7" x14ac:dyDescent="0.15">
      <c r="A3304" t="s">
        <v>527</v>
      </c>
      <c r="B3304" s="10">
        <v>43091</v>
      </c>
      <c r="C3304" s="26" t="s">
        <v>557</v>
      </c>
      <c r="D3304" s="33">
        <v>30.14</v>
      </c>
      <c r="E3304" s="12" t="s">
        <v>530</v>
      </c>
      <c r="G3304" s="11">
        <v>66298.790000000052</v>
      </c>
    </row>
    <row r="3305" spans="1:7" x14ac:dyDescent="0.15">
      <c r="A3305" s="22" t="s">
        <v>527</v>
      </c>
      <c r="B3305" s="23">
        <v>43091</v>
      </c>
      <c r="C3305" s="28" t="s">
        <v>629</v>
      </c>
      <c r="D3305" s="36">
        <v>193.91</v>
      </c>
      <c r="E3305" s="25" t="s">
        <v>530</v>
      </c>
      <c r="F3305" s="22"/>
      <c r="G3305" s="11">
        <v>66104.880000000048</v>
      </c>
    </row>
    <row r="3306" spans="1:7" x14ac:dyDescent="0.15">
      <c r="A3306" t="s">
        <v>538</v>
      </c>
      <c r="B3306" s="10">
        <v>43096</v>
      </c>
      <c r="C3306" s="26" t="s">
        <v>569</v>
      </c>
      <c r="D3306" s="33">
        <v>1189.94</v>
      </c>
      <c r="E3306" s="12" t="s">
        <v>530</v>
      </c>
      <c r="G3306" s="11">
        <v>64914.940000000046</v>
      </c>
    </row>
    <row r="3307" spans="1:7" x14ac:dyDescent="0.15">
      <c r="A3307" t="s">
        <v>538</v>
      </c>
      <c r="B3307" s="10">
        <v>43096</v>
      </c>
      <c r="C3307" s="26" t="s">
        <v>549</v>
      </c>
      <c r="D3307" s="33">
        <v>191.33</v>
      </c>
      <c r="E3307" s="12" t="s">
        <v>530</v>
      </c>
      <c r="G3307" s="11">
        <v>64723.610000000044</v>
      </c>
    </row>
    <row r="3308" spans="1:7" x14ac:dyDescent="0.15">
      <c r="A3308" t="s">
        <v>538</v>
      </c>
      <c r="B3308" s="10">
        <v>43096</v>
      </c>
      <c r="C3308" s="26" t="s">
        <v>555</v>
      </c>
      <c r="D3308" s="33">
        <v>31.4</v>
      </c>
      <c r="E3308" s="12" t="s">
        <v>530</v>
      </c>
      <c r="G3308" s="11">
        <v>64692.210000000043</v>
      </c>
    </row>
    <row r="3309" spans="1:7" x14ac:dyDescent="0.15">
      <c r="A3309" t="s">
        <v>538</v>
      </c>
      <c r="B3309" s="10">
        <v>43096</v>
      </c>
      <c r="C3309" s="26" t="s">
        <v>552</v>
      </c>
      <c r="D3309" s="33">
        <v>142.06</v>
      </c>
      <c r="E3309" s="12" t="s">
        <v>530</v>
      </c>
      <c r="G3309" s="11">
        <v>64550.150000000045</v>
      </c>
    </row>
    <row r="3310" spans="1:7" x14ac:dyDescent="0.15">
      <c r="A3310" t="s">
        <v>538</v>
      </c>
      <c r="B3310" s="10">
        <v>43096</v>
      </c>
      <c r="C3310" s="26" t="s">
        <v>794</v>
      </c>
      <c r="D3310" s="33">
        <v>169.6</v>
      </c>
      <c r="E3310" s="12" t="s">
        <v>530</v>
      </c>
      <c r="G3310" s="11">
        <v>64380.550000000047</v>
      </c>
    </row>
    <row r="3311" spans="1:7" x14ac:dyDescent="0.15">
      <c r="A3311" t="s">
        <v>527</v>
      </c>
      <c r="B3311" s="10">
        <v>43096</v>
      </c>
      <c r="C3311" s="26" t="s">
        <v>634</v>
      </c>
      <c r="D3311" s="33">
        <v>45.81</v>
      </c>
      <c r="E3311" s="12" t="s">
        <v>530</v>
      </c>
      <c r="G3311" s="11">
        <v>64334.740000000049</v>
      </c>
    </row>
    <row r="3312" spans="1:7" x14ac:dyDescent="0.15">
      <c r="A3312" t="s">
        <v>527</v>
      </c>
      <c r="B3312" s="10">
        <v>43102</v>
      </c>
      <c r="C3312" s="26" t="s">
        <v>634</v>
      </c>
      <c r="D3312" s="33">
        <v>55.73</v>
      </c>
      <c r="E3312" s="12" t="s">
        <v>530</v>
      </c>
      <c r="G3312" s="11">
        <v>64279.010000000046</v>
      </c>
    </row>
    <row r="3313" spans="1:7" x14ac:dyDescent="0.15">
      <c r="A3313" t="s">
        <v>527</v>
      </c>
      <c r="B3313" s="10">
        <v>43102</v>
      </c>
      <c r="C3313" s="26" t="s">
        <v>546</v>
      </c>
      <c r="D3313" s="33">
        <v>58.27</v>
      </c>
      <c r="E3313" s="12" t="s">
        <v>530</v>
      </c>
      <c r="G3313" s="11">
        <v>64220.740000000049</v>
      </c>
    </row>
    <row r="3314" spans="1:7" x14ac:dyDescent="0.15">
      <c r="A3314" t="s">
        <v>527</v>
      </c>
      <c r="B3314" s="10">
        <v>43102</v>
      </c>
      <c r="C3314" s="26" t="s">
        <v>557</v>
      </c>
      <c r="D3314" s="33">
        <v>121.71</v>
      </c>
      <c r="E3314" s="12" t="s">
        <v>530</v>
      </c>
      <c r="G3314" s="11">
        <v>64099.03000000005</v>
      </c>
    </row>
    <row r="3315" spans="1:7" x14ac:dyDescent="0.15">
      <c r="A3315" t="s">
        <v>527</v>
      </c>
      <c r="B3315" s="10">
        <v>43104</v>
      </c>
      <c r="C3315" s="26" t="s">
        <v>629</v>
      </c>
      <c r="D3315" s="33">
        <v>42.38</v>
      </c>
      <c r="E3315" s="12" t="s">
        <v>530</v>
      </c>
      <c r="G3315" s="11">
        <v>64056.650000000052</v>
      </c>
    </row>
    <row r="3316" spans="1:7" x14ac:dyDescent="0.15">
      <c r="A3316" t="s">
        <v>527</v>
      </c>
      <c r="B3316" s="10">
        <v>43105</v>
      </c>
      <c r="C3316" s="26" t="s">
        <v>726</v>
      </c>
      <c r="D3316" s="33">
        <v>42.4</v>
      </c>
      <c r="E3316" s="12" t="s">
        <v>530</v>
      </c>
      <c r="G3316" s="11">
        <v>64014.250000000051</v>
      </c>
    </row>
    <row r="3317" spans="1:7" x14ac:dyDescent="0.15">
      <c r="A3317" t="s">
        <v>527</v>
      </c>
      <c r="B3317" s="10">
        <v>43105</v>
      </c>
      <c r="C3317" s="26" t="s">
        <v>634</v>
      </c>
      <c r="D3317" s="33">
        <v>45.71</v>
      </c>
      <c r="E3317" s="12" t="s">
        <v>530</v>
      </c>
      <c r="G3317" s="11">
        <v>63968.540000000052</v>
      </c>
    </row>
    <row r="3318" spans="1:7" x14ac:dyDescent="0.15">
      <c r="A3318" t="s">
        <v>527</v>
      </c>
      <c r="B3318" s="10">
        <v>43105</v>
      </c>
      <c r="C3318" s="26" t="s">
        <v>557</v>
      </c>
      <c r="D3318" s="33">
        <v>52.37</v>
      </c>
      <c r="E3318" s="12" t="s">
        <v>530</v>
      </c>
      <c r="G3318" s="11">
        <v>63916.170000000049</v>
      </c>
    </row>
    <row r="3319" spans="1:7" x14ac:dyDescent="0.15">
      <c r="A3319" t="s">
        <v>542</v>
      </c>
      <c r="B3319" s="10">
        <v>43105</v>
      </c>
      <c r="C3319" s="26" t="s">
        <v>683</v>
      </c>
      <c r="D3319" s="33">
        <v>9.99</v>
      </c>
      <c r="E3319" s="12" t="s">
        <v>530</v>
      </c>
      <c r="G3319" s="11">
        <v>63906.180000000051</v>
      </c>
    </row>
    <row r="3320" spans="1:7" x14ac:dyDescent="0.15">
      <c r="A3320" t="s">
        <v>527</v>
      </c>
      <c r="B3320" s="10">
        <v>43110</v>
      </c>
      <c r="C3320" s="26" t="s">
        <v>629</v>
      </c>
      <c r="D3320" s="33">
        <v>42.38</v>
      </c>
      <c r="E3320" s="12" t="s">
        <v>530</v>
      </c>
      <c r="G3320" s="11">
        <v>63863.800000000054</v>
      </c>
    </row>
    <row r="3321" spans="1:7" x14ac:dyDescent="0.15">
      <c r="A3321" t="s">
        <v>527</v>
      </c>
      <c r="B3321" s="10">
        <v>43110</v>
      </c>
      <c r="C3321" s="26" t="s">
        <v>557</v>
      </c>
      <c r="D3321" s="33">
        <v>125.31</v>
      </c>
      <c r="E3321" s="12" t="s">
        <v>530</v>
      </c>
      <c r="G3321" s="11">
        <v>63738.490000000056</v>
      </c>
    </row>
    <row r="3322" spans="1:7" x14ac:dyDescent="0.15">
      <c r="A3322" t="s">
        <v>527</v>
      </c>
      <c r="B3322" s="10">
        <v>43111</v>
      </c>
      <c r="C3322" s="26" t="s">
        <v>528</v>
      </c>
      <c r="D3322" s="33">
        <v>36.72</v>
      </c>
      <c r="E3322" s="12" t="s">
        <v>530</v>
      </c>
      <c r="G3322" s="11">
        <v>63701.770000000055</v>
      </c>
    </row>
    <row r="3323" spans="1:7" x14ac:dyDescent="0.15">
      <c r="A3323" t="s">
        <v>527</v>
      </c>
      <c r="B3323" s="10">
        <v>43112</v>
      </c>
      <c r="C3323" s="26" t="s">
        <v>634</v>
      </c>
      <c r="D3323" s="33">
        <v>17.55</v>
      </c>
      <c r="E3323" s="12" t="s">
        <v>530</v>
      </c>
      <c r="G3323" s="11">
        <v>63684.220000000052</v>
      </c>
    </row>
    <row r="3324" spans="1:7" x14ac:dyDescent="0.15">
      <c r="A3324" t="s">
        <v>527</v>
      </c>
      <c r="B3324" s="10">
        <v>43113</v>
      </c>
      <c r="C3324" s="26" t="s">
        <v>804</v>
      </c>
      <c r="D3324" s="33">
        <v>35.81</v>
      </c>
      <c r="E3324" s="12" t="s">
        <v>530</v>
      </c>
      <c r="G3324" s="11">
        <v>63648.410000000054</v>
      </c>
    </row>
    <row r="3325" spans="1:7" x14ac:dyDescent="0.15">
      <c r="A3325" t="s">
        <v>527</v>
      </c>
      <c r="B3325" s="10">
        <v>43113</v>
      </c>
      <c r="C3325" s="26" t="s">
        <v>557</v>
      </c>
      <c r="D3325" s="33">
        <v>36.29</v>
      </c>
      <c r="E3325" s="12" t="s">
        <v>530</v>
      </c>
      <c r="G3325" s="11">
        <v>63612.120000000054</v>
      </c>
    </row>
    <row r="3326" spans="1:7" x14ac:dyDescent="0.15">
      <c r="A3326" t="s">
        <v>527</v>
      </c>
      <c r="B3326" s="10">
        <v>43118</v>
      </c>
      <c r="C3326" s="26" t="s">
        <v>839</v>
      </c>
      <c r="D3326" s="33">
        <v>55.55</v>
      </c>
      <c r="E3326" s="12" t="s">
        <v>530</v>
      </c>
      <c r="G3326" s="11">
        <v>63556.570000000051</v>
      </c>
    </row>
    <row r="3327" spans="1:7" x14ac:dyDescent="0.15">
      <c r="A3327" t="s">
        <v>527</v>
      </c>
      <c r="B3327" s="10">
        <v>43120</v>
      </c>
      <c r="C3327" s="26" t="s">
        <v>557</v>
      </c>
      <c r="D3327" s="33">
        <v>157.69999999999999</v>
      </c>
      <c r="E3327" s="12" t="s">
        <v>530</v>
      </c>
      <c r="G3327" s="11">
        <v>63398.870000000054</v>
      </c>
    </row>
    <row r="3328" spans="1:7" x14ac:dyDescent="0.15">
      <c r="A3328" t="s">
        <v>527</v>
      </c>
      <c r="B3328" s="10">
        <v>43120</v>
      </c>
      <c r="C3328" s="26" t="s">
        <v>629</v>
      </c>
      <c r="D3328" s="33">
        <v>54.04</v>
      </c>
      <c r="E3328" s="12" t="s">
        <v>530</v>
      </c>
      <c r="G3328" s="11">
        <v>63344.830000000053</v>
      </c>
    </row>
    <row r="3329" spans="1:7" x14ac:dyDescent="0.15">
      <c r="A3329" t="s">
        <v>527</v>
      </c>
      <c r="B3329" s="10">
        <v>43120</v>
      </c>
      <c r="C3329" s="26" t="s">
        <v>629</v>
      </c>
      <c r="D3329" s="33">
        <v>18.010000000000002</v>
      </c>
      <c r="E3329" s="12" t="s">
        <v>530</v>
      </c>
      <c r="G3329" s="11">
        <v>63326.820000000051</v>
      </c>
    </row>
    <row r="3330" spans="1:7" x14ac:dyDescent="0.15">
      <c r="A3330" s="22" t="s">
        <v>527</v>
      </c>
      <c r="B3330" s="23">
        <v>43124</v>
      </c>
      <c r="C3330" s="28" t="s">
        <v>528</v>
      </c>
      <c r="D3330" s="36">
        <v>12</v>
      </c>
      <c r="E3330" s="25" t="s">
        <v>530</v>
      </c>
      <c r="F3330" s="22"/>
      <c r="G3330" s="11">
        <v>63314.820000000051</v>
      </c>
    </row>
    <row r="3331" spans="1:7" x14ac:dyDescent="0.15">
      <c r="A3331" t="s">
        <v>538</v>
      </c>
      <c r="B3331" s="10">
        <v>43125</v>
      </c>
      <c r="C3331" s="26" t="s">
        <v>569</v>
      </c>
      <c r="D3331" s="33">
        <v>416.25</v>
      </c>
      <c r="E3331" s="12" t="s">
        <v>530</v>
      </c>
      <c r="G3331" s="11">
        <v>62898.570000000051</v>
      </c>
    </row>
    <row r="3332" spans="1:7" x14ac:dyDescent="0.15">
      <c r="A3332" t="s">
        <v>538</v>
      </c>
      <c r="B3332" s="10">
        <v>43125</v>
      </c>
      <c r="C3332" s="26" t="s">
        <v>555</v>
      </c>
      <c r="D3332" s="33">
        <v>25.22</v>
      </c>
      <c r="E3332" s="12" t="s">
        <v>530</v>
      </c>
      <c r="G3332" s="11">
        <v>62873.350000000049</v>
      </c>
    </row>
    <row r="3333" spans="1:7" x14ac:dyDescent="0.15">
      <c r="A3333" t="s">
        <v>538</v>
      </c>
      <c r="B3333" s="10">
        <v>43125</v>
      </c>
      <c r="C3333" s="26" t="s">
        <v>552</v>
      </c>
      <c r="D3333" s="33">
        <v>141.85</v>
      </c>
      <c r="E3333" s="12" t="s">
        <v>530</v>
      </c>
      <c r="G3333" s="11">
        <v>62731.500000000051</v>
      </c>
    </row>
    <row r="3334" spans="1:7" x14ac:dyDescent="0.15">
      <c r="A3334" t="s">
        <v>538</v>
      </c>
      <c r="B3334" s="10">
        <v>43125</v>
      </c>
      <c r="C3334" s="26" t="s">
        <v>794</v>
      </c>
      <c r="D3334" s="33">
        <v>217.22</v>
      </c>
      <c r="E3334" s="12" t="s">
        <v>530</v>
      </c>
      <c r="G3334" s="11">
        <v>62514.28000000005</v>
      </c>
    </row>
    <row r="3335" spans="1:7" x14ac:dyDescent="0.15">
      <c r="A3335" t="s">
        <v>538</v>
      </c>
      <c r="B3335" s="10">
        <v>43125</v>
      </c>
      <c r="C3335" s="26" t="s">
        <v>842</v>
      </c>
      <c r="D3335" s="33">
        <v>44</v>
      </c>
      <c r="E3335" s="12" t="s">
        <v>530</v>
      </c>
      <c r="G3335" s="11">
        <v>62470.28000000005</v>
      </c>
    </row>
    <row r="3336" spans="1:7" x14ac:dyDescent="0.15">
      <c r="A3336" t="s">
        <v>527</v>
      </c>
      <c r="B3336" s="10">
        <v>43125</v>
      </c>
      <c r="C3336" s="26" t="s">
        <v>528</v>
      </c>
      <c r="D3336" s="33">
        <v>17.77</v>
      </c>
      <c r="E3336" s="12" t="s">
        <v>530</v>
      </c>
      <c r="G3336" s="11">
        <v>62452.510000000053</v>
      </c>
    </row>
    <row r="3337" spans="1:7" x14ac:dyDescent="0.15">
      <c r="A3337" t="s">
        <v>538</v>
      </c>
      <c r="B3337" s="10">
        <v>43126</v>
      </c>
      <c r="C3337" s="26" t="s">
        <v>549</v>
      </c>
      <c r="D3337" s="33">
        <v>159.97999999999999</v>
      </c>
      <c r="E3337" s="12" t="s">
        <v>530</v>
      </c>
      <c r="G3337" s="11">
        <v>62292.53000000005</v>
      </c>
    </row>
    <row r="3338" spans="1:7" x14ac:dyDescent="0.15">
      <c r="A3338" t="s">
        <v>527</v>
      </c>
      <c r="B3338" s="10">
        <v>43127</v>
      </c>
      <c r="C3338" t="s">
        <v>843</v>
      </c>
      <c r="D3338" s="33">
        <v>3.44</v>
      </c>
      <c r="E3338" s="12" t="s">
        <v>530</v>
      </c>
      <c r="G3338" s="11">
        <v>62289.090000000047</v>
      </c>
    </row>
    <row r="3339" spans="1:7" x14ac:dyDescent="0.15">
      <c r="A3339" t="s">
        <v>527</v>
      </c>
      <c r="B3339" s="10">
        <v>43127</v>
      </c>
      <c r="C3339" t="s">
        <v>558</v>
      </c>
      <c r="D3339" s="33">
        <v>53.32</v>
      </c>
      <c r="E3339" s="12" t="s">
        <v>530</v>
      </c>
      <c r="G3339" s="11">
        <v>62235.770000000048</v>
      </c>
    </row>
    <row r="3340" spans="1:7" x14ac:dyDescent="0.15">
      <c r="A3340" t="s">
        <v>527</v>
      </c>
      <c r="B3340" s="10">
        <v>43127</v>
      </c>
      <c r="C3340" t="s">
        <v>528</v>
      </c>
      <c r="D3340" s="33">
        <v>16</v>
      </c>
      <c r="E3340" s="12" t="s">
        <v>530</v>
      </c>
      <c r="G3340" s="11">
        <v>62219.770000000048</v>
      </c>
    </row>
    <row r="3341" spans="1:7" x14ac:dyDescent="0.15">
      <c r="A3341" t="s">
        <v>527</v>
      </c>
      <c r="B3341" s="10">
        <v>43128</v>
      </c>
      <c r="C3341" t="s">
        <v>528</v>
      </c>
      <c r="D3341" s="33">
        <v>38.54</v>
      </c>
      <c r="E3341" s="12" t="s">
        <v>530</v>
      </c>
      <c r="G3341" s="11">
        <v>62181.230000000047</v>
      </c>
    </row>
    <row r="3342" spans="1:7" x14ac:dyDescent="0.15">
      <c r="A3342" t="s">
        <v>795</v>
      </c>
      <c r="B3342" s="10">
        <v>43130</v>
      </c>
      <c r="C3342" t="s">
        <v>792</v>
      </c>
      <c r="D3342" s="33">
        <v>20000</v>
      </c>
      <c r="E3342" s="12" t="s">
        <v>530</v>
      </c>
      <c r="G3342" s="11">
        <v>42181.230000000047</v>
      </c>
    </row>
    <row r="3343" spans="1:7" x14ac:dyDescent="0.15">
      <c r="A3343" t="s">
        <v>527</v>
      </c>
      <c r="B3343" s="10">
        <v>43130</v>
      </c>
      <c r="C3343" t="s">
        <v>528</v>
      </c>
      <c r="D3343" s="33">
        <v>35.04</v>
      </c>
      <c r="E3343" s="12" t="s">
        <v>530</v>
      </c>
      <c r="G3343" s="11">
        <v>42146.190000000046</v>
      </c>
    </row>
    <row r="3344" spans="1:7" x14ac:dyDescent="0.15">
      <c r="A3344" t="s">
        <v>527</v>
      </c>
      <c r="B3344" s="10">
        <v>43132</v>
      </c>
      <c r="C3344" t="s">
        <v>528</v>
      </c>
      <c r="D3344" s="33">
        <v>51.66</v>
      </c>
      <c r="E3344" s="12" t="s">
        <v>530</v>
      </c>
      <c r="G3344" s="11">
        <v>42094.530000000042</v>
      </c>
    </row>
    <row r="3345" spans="1:7" x14ac:dyDescent="0.15">
      <c r="A3345" t="s">
        <v>527</v>
      </c>
      <c r="B3345" s="10">
        <v>43134</v>
      </c>
      <c r="C3345" t="s">
        <v>528</v>
      </c>
      <c r="D3345" s="33">
        <v>16.77</v>
      </c>
      <c r="E3345" s="12" t="s">
        <v>530</v>
      </c>
      <c r="G3345" s="11">
        <v>42077.760000000046</v>
      </c>
    </row>
    <row r="3346" spans="1:7" x14ac:dyDescent="0.15">
      <c r="A3346" s="22" t="s">
        <v>542</v>
      </c>
      <c r="B3346" s="23">
        <v>43134</v>
      </c>
      <c r="C3346" s="22" t="s">
        <v>683</v>
      </c>
      <c r="D3346" s="36">
        <v>9.99</v>
      </c>
      <c r="E3346" s="25" t="s">
        <v>530</v>
      </c>
      <c r="F3346" s="22"/>
      <c r="G3346" s="11">
        <v>42067.770000000048</v>
      </c>
    </row>
    <row r="3347" spans="1:7" x14ac:dyDescent="0.15">
      <c r="A3347" t="s">
        <v>527</v>
      </c>
      <c r="B3347" s="10">
        <v>43135</v>
      </c>
      <c r="C3347" t="s">
        <v>557</v>
      </c>
      <c r="D3347" s="33">
        <v>107.3</v>
      </c>
      <c r="E3347" s="12" t="s">
        <v>530</v>
      </c>
      <c r="G3347" s="11">
        <v>41960.470000000045</v>
      </c>
    </row>
    <row r="3348" spans="1:7" x14ac:dyDescent="0.15">
      <c r="A3348" t="s">
        <v>527</v>
      </c>
      <c r="B3348" s="10">
        <v>43137</v>
      </c>
      <c r="C3348" t="s">
        <v>528</v>
      </c>
      <c r="D3348" s="33">
        <v>22.72</v>
      </c>
      <c r="E3348" s="12" t="s">
        <v>530</v>
      </c>
      <c r="G3348" s="11">
        <v>41937.750000000044</v>
      </c>
    </row>
    <row r="3349" spans="1:7" x14ac:dyDescent="0.15">
      <c r="A3349" t="s">
        <v>527</v>
      </c>
      <c r="B3349" s="10">
        <v>43139</v>
      </c>
      <c r="C3349" t="s">
        <v>528</v>
      </c>
      <c r="D3349" s="33">
        <v>23.77</v>
      </c>
      <c r="E3349" s="12" t="s">
        <v>530</v>
      </c>
      <c r="G3349" s="11">
        <v>41913.980000000047</v>
      </c>
    </row>
    <row r="3350" spans="1:7" x14ac:dyDescent="0.15">
      <c r="A3350" t="s">
        <v>527</v>
      </c>
      <c r="B3350" s="10">
        <v>43140</v>
      </c>
      <c r="C3350" t="s">
        <v>629</v>
      </c>
      <c r="D3350" s="33">
        <v>8.73</v>
      </c>
      <c r="E3350" s="12" t="s">
        <v>530</v>
      </c>
      <c r="G3350" s="11">
        <v>41905.250000000044</v>
      </c>
    </row>
    <row r="3351" spans="1:7" x14ac:dyDescent="0.15">
      <c r="A3351" t="s">
        <v>527</v>
      </c>
      <c r="B3351" s="10">
        <v>43140</v>
      </c>
      <c r="C3351" t="s">
        <v>528</v>
      </c>
      <c r="D3351" s="33">
        <v>28.28</v>
      </c>
      <c r="E3351" s="12" t="s">
        <v>530</v>
      </c>
      <c r="G3351" s="11">
        <v>41876.970000000045</v>
      </c>
    </row>
    <row r="3352" spans="1:7" x14ac:dyDescent="0.15">
      <c r="A3352" t="s">
        <v>527</v>
      </c>
      <c r="B3352" s="10">
        <v>43141</v>
      </c>
      <c r="C3352" t="s">
        <v>557</v>
      </c>
      <c r="D3352" s="33">
        <v>98.87</v>
      </c>
      <c r="E3352" s="12" t="s">
        <v>530</v>
      </c>
      <c r="G3352" s="11">
        <v>41778.100000000042</v>
      </c>
    </row>
    <row r="3353" spans="1:7" x14ac:dyDescent="0.15">
      <c r="A3353" t="s">
        <v>527</v>
      </c>
      <c r="B3353" s="10">
        <v>43142</v>
      </c>
      <c r="C3353" t="s">
        <v>726</v>
      </c>
      <c r="D3353" s="33">
        <v>44.52</v>
      </c>
      <c r="E3353" s="12" t="s">
        <v>530</v>
      </c>
      <c r="G3353" s="11">
        <v>41733.580000000045</v>
      </c>
    </row>
    <row r="3354" spans="1:7" x14ac:dyDescent="0.15">
      <c r="A3354" t="s">
        <v>527</v>
      </c>
      <c r="B3354" s="10">
        <v>43142</v>
      </c>
      <c r="C3354" t="s">
        <v>558</v>
      </c>
      <c r="D3354" s="33">
        <v>88.03</v>
      </c>
      <c r="E3354" s="12" t="s">
        <v>530</v>
      </c>
      <c r="G3354" s="11">
        <v>41645.550000000047</v>
      </c>
    </row>
    <row r="3355" spans="1:7" x14ac:dyDescent="0.15">
      <c r="A3355" t="s">
        <v>527</v>
      </c>
      <c r="B3355" s="10">
        <v>43144</v>
      </c>
      <c r="C3355" t="s">
        <v>634</v>
      </c>
      <c r="D3355" s="33">
        <v>61.68</v>
      </c>
      <c r="E3355" s="12" t="s">
        <v>530</v>
      </c>
      <c r="G3355" s="11">
        <v>41583.870000000046</v>
      </c>
    </row>
    <row r="3356" spans="1:7" x14ac:dyDescent="0.15">
      <c r="A3356" t="s">
        <v>527</v>
      </c>
      <c r="B3356" s="10">
        <v>43144</v>
      </c>
      <c r="C3356" t="s">
        <v>629</v>
      </c>
      <c r="D3356" s="33">
        <v>41.32</v>
      </c>
      <c r="E3356" s="12" t="s">
        <v>530</v>
      </c>
      <c r="G3356" s="11">
        <v>41542.550000000047</v>
      </c>
    </row>
    <row r="3357" spans="1:7" x14ac:dyDescent="0.15">
      <c r="A3357" t="s">
        <v>527</v>
      </c>
      <c r="B3357" s="10">
        <v>43147</v>
      </c>
      <c r="C3357" t="s">
        <v>528</v>
      </c>
      <c r="D3357" s="33">
        <v>27.54</v>
      </c>
      <c r="E3357" s="12" t="s">
        <v>530</v>
      </c>
      <c r="G3357" s="11">
        <v>41515.010000000046</v>
      </c>
    </row>
    <row r="3358" spans="1:7" x14ac:dyDescent="0.15">
      <c r="A3358" t="s">
        <v>527</v>
      </c>
      <c r="B3358" s="10">
        <v>43150</v>
      </c>
      <c r="C3358" t="s">
        <v>528</v>
      </c>
      <c r="D3358" s="33">
        <v>25.72</v>
      </c>
      <c r="E3358" s="12" t="s">
        <v>530</v>
      </c>
      <c r="G3358" s="11">
        <v>41489.290000000045</v>
      </c>
    </row>
    <row r="3359" spans="1:7" x14ac:dyDescent="0.15">
      <c r="A3359" t="s">
        <v>527</v>
      </c>
      <c r="B3359" s="10">
        <v>43151</v>
      </c>
      <c r="C3359" t="s">
        <v>557</v>
      </c>
      <c r="D3359" s="33">
        <v>138.69</v>
      </c>
      <c r="E3359" s="12" t="s">
        <v>530</v>
      </c>
      <c r="G3359" s="11">
        <v>41350.600000000042</v>
      </c>
    </row>
    <row r="3360" spans="1:7" x14ac:dyDescent="0.15">
      <c r="A3360" t="s">
        <v>527</v>
      </c>
      <c r="B3360" s="10">
        <v>43155</v>
      </c>
      <c r="C3360" t="s">
        <v>528</v>
      </c>
      <c r="D3360" s="33">
        <v>23.54</v>
      </c>
      <c r="E3360" s="12" t="s">
        <v>530</v>
      </c>
      <c r="G3360" s="11">
        <v>41327.060000000041</v>
      </c>
    </row>
    <row r="3361" spans="1:7" x14ac:dyDescent="0.15">
      <c r="A3361" t="s">
        <v>538</v>
      </c>
      <c r="B3361" s="10">
        <v>43158</v>
      </c>
      <c r="C3361" t="s">
        <v>569</v>
      </c>
      <c r="D3361" s="33">
        <v>531.66999999999996</v>
      </c>
      <c r="E3361" s="12" t="s">
        <v>530</v>
      </c>
      <c r="G3361" s="11">
        <v>40795.390000000043</v>
      </c>
    </row>
    <row r="3362" spans="1:7" x14ac:dyDescent="0.15">
      <c r="A3362" t="s">
        <v>538</v>
      </c>
      <c r="B3362" s="10">
        <v>43158</v>
      </c>
      <c r="C3362" t="s">
        <v>549</v>
      </c>
      <c r="D3362" s="33">
        <v>202.1</v>
      </c>
      <c r="E3362" s="12" t="s">
        <v>530</v>
      </c>
      <c r="G3362" s="11">
        <v>40593.290000000045</v>
      </c>
    </row>
    <row r="3363" spans="1:7" x14ac:dyDescent="0.15">
      <c r="A3363" t="s">
        <v>538</v>
      </c>
      <c r="B3363" s="10">
        <v>43158</v>
      </c>
      <c r="C3363" t="s">
        <v>555</v>
      </c>
      <c r="D3363" s="33">
        <v>31.4</v>
      </c>
      <c r="E3363" s="12" t="s">
        <v>530</v>
      </c>
      <c r="G3363" s="11">
        <v>40561.890000000043</v>
      </c>
    </row>
    <row r="3364" spans="1:7" x14ac:dyDescent="0.15">
      <c r="A3364" t="s">
        <v>538</v>
      </c>
      <c r="B3364" s="10">
        <v>43158</v>
      </c>
      <c r="C3364" t="s">
        <v>552</v>
      </c>
      <c r="D3364" s="33">
        <v>141.85</v>
      </c>
      <c r="E3364" s="12" t="s">
        <v>530</v>
      </c>
      <c r="G3364" s="11">
        <v>40420.040000000045</v>
      </c>
    </row>
    <row r="3365" spans="1:7" x14ac:dyDescent="0.15">
      <c r="A3365" t="s">
        <v>538</v>
      </c>
      <c r="B3365" s="10">
        <v>43158</v>
      </c>
      <c r="C3365" t="s">
        <v>794</v>
      </c>
      <c r="D3365" s="33">
        <v>191.95</v>
      </c>
      <c r="E3365" s="12" t="s">
        <v>530</v>
      </c>
      <c r="G3365" s="11">
        <v>40228.090000000047</v>
      </c>
    </row>
    <row r="3366" spans="1:7" x14ac:dyDescent="0.15">
      <c r="A3366">
        <v>2510</v>
      </c>
      <c r="B3366" s="10">
        <v>43158</v>
      </c>
      <c r="C3366" t="s">
        <v>844</v>
      </c>
      <c r="D3366" s="33">
        <v>78</v>
      </c>
      <c r="E3366" s="12" t="s">
        <v>530</v>
      </c>
      <c r="G3366" s="11">
        <v>40150.090000000047</v>
      </c>
    </row>
    <row r="3367" spans="1:7" x14ac:dyDescent="0.15">
      <c r="A3367" t="s">
        <v>527</v>
      </c>
      <c r="B3367" s="10">
        <v>43158</v>
      </c>
      <c r="C3367" t="s">
        <v>557</v>
      </c>
      <c r="D3367" s="33">
        <v>113.19</v>
      </c>
      <c r="E3367" s="12" t="s">
        <v>530</v>
      </c>
      <c r="G3367" s="11">
        <v>40036.900000000045</v>
      </c>
    </row>
    <row r="3368" spans="1:7" x14ac:dyDescent="0.15">
      <c r="A3368" t="s">
        <v>542</v>
      </c>
      <c r="B3368" s="10">
        <v>43162</v>
      </c>
      <c r="C3368" t="s">
        <v>683</v>
      </c>
      <c r="D3368" s="33">
        <v>9.99</v>
      </c>
      <c r="E3368" s="12" t="s">
        <v>530</v>
      </c>
      <c r="G3368" s="11">
        <v>40026.910000000047</v>
      </c>
    </row>
    <row r="3369" spans="1:7" x14ac:dyDescent="0.15">
      <c r="A3369" t="s">
        <v>527</v>
      </c>
      <c r="B3369" s="10">
        <v>43163</v>
      </c>
      <c r="C3369" t="s">
        <v>528</v>
      </c>
      <c r="D3369" s="33">
        <v>12.72</v>
      </c>
      <c r="E3369" s="12" t="s">
        <v>530</v>
      </c>
      <c r="G3369" s="11">
        <v>40014.190000000046</v>
      </c>
    </row>
    <row r="3370" spans="1:7" x14ac:dyDescent="0.15">
      <c r="A3370" t="s">
        <v>527</v>
      </c>
      <c r="B3370" s="10">
        <v>43163</v>
      </c>
      <c r="C3370" t="s">
        <v>629</v>
      </c>
      <c r="D3370" s="33">
        <v>87.95</v>
      </c>
      <c r="E3370" s="12" t="s">
        <v>530</v>
      </c>
      <c r="G3370" s="11">
        <v>39926.240000000049</v>
      </c>
    </row>
    <row r="3371" spans="1:7" x14ac:dyDescent="0.15">
      <c r="A3371" t="s">
        <v>527</v>
      </c>
      <c r="B3371" s="10">
        <v>43166</v>
      </c>
      <c r="C3371" t="s">
        <v>557</v>
      </c>
      <c r="D3371" s="33">
        <v>149.55000000000001</v>
      </c>
      <c r="E3371" s="12" t="s">
        <v>530</v>
      </c>
      <c r="G3371" s="11">
        <v>39776.690000000046</v>
      </c>
    </row>
    <row r="3372" spans="1:7" x14ac:dyDescent="0.15">
      <c r="A3372" t="s">
        <v>527</v>
      </c>
      <c r="B3372" s="10">
        <v>43167</v>
      </c>
      <c r="C3372" t="s">
        <v>558</v>
      </c>
      <c r="D3372" s="33">
        <v>11.77</v>
      </c>
      <c r="E3372" s="12" t="s">
        <v>530</v>
      </c>
      <c r="G3372" s="11">
        <v>39764.920000000049</v>
      </c>
    </row>
    <row r="3373" spans="1:7" x14ac:dyDescent="0.15">
      <c r="A3373" t="s">
        <v>527</v>
      </c>
      <c r="B3373" s="10">
        <v>43168</v>
      </c>
      <c r="C3373" t="s">
        <v>528</v>
      </c>
      <c r="D3373" s="33">
        <v>24.65</v>
      </c>
      <c r="E3373" s="12" t="s">
        <v>530</v>
      </c>
      <c r="G3373" s="11">
        <v>39740.270000000048</v>
      </c>
    </row>
    <row r="3374" spans="1:7" x14ac:dyDescent="0.15">
      <c r="A3374" t="s">
        <v>527</v>
      </c>
      <c r="B3374" s="10">
        <v>43170</v>
      </c>
      <c r="C3374" t="s">
        <v>812</v>
      </c>
      <c r="D3374" s="33">
        <v>19.61</v>
      </c>
      <c r="E3374" s="12" t="s">
        <v>530</v>
      </c>
      <c r="G3374" s="11">
        <v>39720.660000000047</v>
      </c>
    </row>
    <row r="3375" spans="1:7" x14ac:dyDescent="0.15">
      <c r="A3375" t="s">
        <v>527</v>
      </c>
      <c r="B3375" s="10">
        <v>43173</v>
      </c>
      <c r="C3375" t="s">
        <v>845</v>
      </c>
      <c r="D3375" s="33">
        <v>74.540000000000006</v>
      </c>
      <c r="E3375" s="12" t="s">
        <v>530</v>
      </c>
      <c r="G3375" s="11">
        <v>39646.120000000046</v>
      </c>
    </row>
    <row r="3376" spans="1:7" x14ac:dyDescent="0.15">
      <c r="A3376" t="s">
        <v>527</v>
      </c>
      <c r="B3376" s="10">
        <v>43173</v>
      </c>
      <c r="C3376" t="s">
        <v>558</v>
      </c>
      <c r="D3376" s="33">
        <v>46.18</v>
      </c>
      <c r="E3376" s="12" t="s">
        <v>530</v>
      </c>
      <c r="G3376" s="11">
        <v>39599.940000000046</v>
      </c>
    </row>
    <row r="3377" spans="1:7" x14ac:dyDescent="0.15">
      <c r="A3377" t="s">
        <v>527</v>
      </c>
      <c r="B3377" s="10">
        <v>43174</v>
      </c>
      <c r="C3377" t="s">
        <v>528</v>
      </c>
      <c r="D3377" s="33">
        <v>21.22</v>
      </c>
      <c r="E3377" s="12" t="s">
        <v>530</v>
      </c>
      <c r="G3377" s="11">
        <v>39578.720000000045</v>
      </c>
    </row>
    <row r="3378" spans="1:7" x14ac:dyDescent="0.15">
      <c r="A3378" t="s">
        <v>527</v>
      </c>
      <c r="B3378" s="10">
        <v>43174</v>
      </c>
      <c r="C3378" t="s">
        <v>820</v>
      </c>
      <c r="D3378" s="33">
        <v>16.100000000000001</v>
      </c>
      <c r="E3378" s="12" t="s">
        <v>530</v>
      </c>
      <c r="G3378" s="11">
        <v>39562.620000000046</v>
      </c>
    </row>
    <row r="3379" spans="1:7" x14ac:dyDescent="0.15">
      <c r="A3379" t="s">
        <v>527</v>
      </c>
      <c r="B3379" s="10">
        <v>43174</v>
      </c>
      <c r="C3379" t="s">
        <v>528</v>
      </c>
      <c r="D3379" s="33">
        <v>25.55</v>
      </c>
      <c r="E3379" s="12" t="s">
        <v>530</v>
      </c>
      <c r="G3379" s="11">
        <v>39537.070000000043</v>
      </c>
    </row>
    <row r="3380" spans="1:7" x14ac:dyDescent="0.15">
      <c r="A3380" t="s">
        <v>527</v>
      </c>
      <c r="B3380" s="10">
        <v>43175</v>
      </c>
      <c r="C3380" t="s">
        <v>726</v>
      </c>
      <c r="D3380" s="33">
        <v>44.52</v>
      </c>
      <c r="E3380" s="12" t="s">
        <v>530</v>
      </c>
      <c r="G3380" s="11">
        <v>39492.550000000047</v>
      </c>
    </row>
    <row r="3381" spans="1:7" x14ac:dyDescent="0.15">
      <c r="A3381" t="s">
        <v>527</v>
      </c>
      <c r="B3381" s="10">
        <v>43176</v>
      </c>
      <c r="C3381" t="s">
        <v>634</v>
      </c>
      <c r="D3381" s="33">
        <v>59.4</v>
      </c>
      <c r="E3381" s="12" t="s">
        <v>530</v>
      </c>
      <c r="G3381" s="11">
        <v>39433.150000000045</v>
      </c>
    </row>
    <row r="3382" spans="1:7" x14ac:dyDescent="0.15">
      <c r="A3382" t="s">
        <v>527</v>
      </c>
      <c r="B3382" s="10">
        <v>43177</v>
      </c>
      <c r="C3382" t="s">
        <v>528</v>
      </c>
      <c r="D3382" s="33">
        <v>24.22</v>
      </c>
      <c r="E3382" s="12" t="s">
        <v>530</v>
      </c>
      <c r="G3382" s="11">
        <v>39408.930000000044</v>
      </c>
    </row>
    <row r="3383" spans="1:7" x14ac:dyDescent="0.15">
      <c r="A3383" t="s">
        <v>527</v>
      </c>
      <c r="B3383" s="10">
        <v>43177</v>
      </c>
      <c r="C3383" t="s">
        <v>629</v>
      </c>
      <c r="D3383" s="33">
        <v>87.95</v>
      </c>
      <c r="E3383" s="12" t="s">
        <v>530</v>
      </c>
      <c r="G3383" s="11">
        <v>39320.980000000047</v>
      </c>
    </row>
    <row r="3384" spans="1:7" x14ac:dyDescent="0.15">
      <c r="A3384" t="s">
        <v>527</v>
      </c>
      <c r="B3384" s="10">
        <v>43181</v>
      </c>
      <c r="C3384" t="s">
        <v>557</v>
      </c>
      <c r="D3384" s="33">
        <v>108.91</v>
      </c>
      <c r="E3384" s="12" t="s">
        <v>530</v>
      </c>
      <c r="G3384" s="11">
        <v>39212.070000000043</v>
      </c>
    </row>
    <row r="3385" spans="1:7" x14ac:dyDescent="0.15">
      <c r="A3385" t="s">
        <v>536</v>
      </c>
      <c r="B3385" s="10">
        <v>43181</v>
      </c>
      <c r="C3385" t="s">
        <v>847</v>
      </c>
      <c r="D3385" s="33"/>
      <c r="E3385" s="12" t="s">
        <v>530</v>
      </c>
      <c r="F3385">
        <v>18</v>
      </c>
      <c r="G3385" s="11">
        <v>39230.070000000043</v>
      </c>
    </row>
    <row r="3386" spans="1:7" x14ac:dyDescent="0.15">
      <c r="A3386" t="s">
        <v>527</v>
      </c>
      <c r="B3386" s="10">
        <v>43182</v>
      </c>
      <c r="C3386" t="s">
        <v>576</v>
      </c>
      <c r="D3386" s="33">
        <v>8.14</v>
      </c>
      <c r="E3386" s="12" t="s">
        <v>530</v>
      </c>
      <c r="G3386" s="11">
        <v>39221.930000000044</v>
      </c>
    </row>
    <row r="3387" spans="1:7" x14ac:dyDescent="0.15">
      <c r="A3387" t="s">
        <v>527</v>
      </c>
      <c r="B3387" s="10">
        <v>43183</v>
      </c>
      <c r="C3387" t="s">
        <v>846</v>
      </c>
      <c r="D3387" s="33">
        <v>41</v>
      </c>
      <c r="E3387" s="12" t="s">
        <v>530</v>
      </c>
      <c r="G3387" s="11">
        <v>39180.930000000044</v>
      </c>
    </row>
    <row r="3388" spans="1:7" x14ac:dyDescent="0.15">
      <c r="A3388" t="s">
        <v>527</v>
      </c>
      <c r="B3388" s="10">
        <v>43183</v>
      </c>
      <c r="C3388" t="s">
        <v>592</v>
      </c>
      <c r="D3388" s="33">
        <v>21.19</v>
      </c>
      <c r="E3388" s="12" t="s">
        <v>530</v>
      </c>
      <c r="G3388" s="11">
        <v>39159.740000000042</v>
      </c>
    </row>
    <row r="3389" spans="1:7" x14ac:dyDescent="0.15">
      <c r="A3389" t="s">
        <v>527</v>
      </c>
      <c r="B3389" s="10">
        <v>43187</v>
      </c>
      <c r="C3389" t="s">
        <v>528</v>
      </c>
      <c r="D3389" s="33">
        <v>20.22</v>
      </c>
      <c r="E3389" s="12" t="s">
        <v>530</v>
      </c>
      <c r="G3389" s="11">
        <v>39139.52000000004</v>
      </c>
    </row>
    <row r="3390" spans="1:7" x14ac:dyDescent="0.15">
      <c r="A3390" t="s">
        <v>538</v>
      </c>
      <c r="B3390" s="10">
        <v>43188</v>
      </c>
      <c r="C3390" t="s">
        <v>569</v>
      </c>
      <c r="D3390" s="33">
        <v>428.12</v>
      </c>
      <c r="E3390" s="12" t="s">
        <v>530</v>
      </c>
      <c r="G3390" s="11">
        <v>38711.400000000038</v>
      </c>
    </row>
    <row r="3391" spans="1:7" x14ac:dyDescent="0.15">
      <c r="A3391" t="s">
        <v>538</v>
      </c>
      <c r="B3391" s="10">
        <v>43188</v>
      </c>
      <c r="C3391" t="s">
        <v>549</v>
      </c>
      <c r="D3391" s="33">
        <v>178.48</v>
      </c>
      <c r="E3391" s="12" t="s">
        <v>530</v>
      </c>
      <c r="G3391" s="11">
        <v>38532.920000000035</v>
      </c>
    </row>
    <row r="3392" spans="1:7" x14ac:dyDescent="0.15">
      <c r="A3392" t="s">
        <v>538</v>
      </c>
      <c r="B3392" s="10">
        <v>43188</v>
      </c>
      <c r="C3392" t="s">
        <v>552</v>
      </c>
      <c r="D3392" s="33">
        <v>141.85</v>
      </c>
      <c r="E3392" s="12" t="s">
        <v>530</v>
      </c>
      <c r="G3392" s="11">
        <v>38391.070000000036</v>
      </c>
    </row>
    <row r="3393" spans="1:7" x14ac:dyDescent="0.15">
      <c r="A3393" t="s">
        <v>538</v>
      </c>
      <c r="B3393" s="10">
        <v>43188</v>
      </c>
      <c r="C3393" t="s">
        <v>794</v>
      </c>
      <c r="D3393" s="33">
        <v>156.38999999999999</v>
      </c>
      <c r="E3393" s="12" t="s">
        <v>530</v>
      </c>
      <c r="G3393" s="11">
        <v>38234.680000000037</v>
      </c>
    </row>
    <row r="3394" spans="1:7" x14ac:dyDescent="0.15">
      <c r="A3394" t="s">
        <v>527</v>
      </c>
      <c r="B3394" s="10">
        <v>43188</v>
      </c>
      <c r="C3394" t="s">
        <v>557</v>
      </c>
      <c r="D3394" s="33">
        <v>94.21</v>
      </c>
      <c r="E3394" s="12" t="s">
        <v>530</v>
      </c>
      <c r="G3394" s="11">
        <v>38140.470000000038</v>
      </c>
    </row>
    <row r="3395" spans="1:7" x14ac:dyDescent="0.15">
      <c r="A3395" t="s">
        <v>527</v>
      </c>
      <c r="B3395" s="10">
        <v>43189</v>
      </c>
      <c r="C3395" t="s">
        <v>629</v>
      </c>
      <c r="D3395" s="33">
        <v>92.19</v>
      </c>
      <c r="E3395" s="12" t="s">
        <v>530</v>
      </c>
      <c r="G3395" s="11">
        <v>38048.280000000035</v>
      </c>
    </row>
    <row r="3396" spans="1:7" x14ac:dyDescent="0.15">
      <c r="A3396" t="s">
        <v>527</v>
      </c>
      <c r="B3396" s="10">
        <v>43189</v>
      </c>
      <c r="C3396" t="s">
        <v>528</v>
      </c>
      <c r="D3396" s="33">
        <v>21.22</v>
      </c>
      <c r="E3396" s="12" t="s">
        <v>530</v>
      </c>
      <c r="G3396" s="11">
        <v>38027.060000000034</v>
      </c>
    </row>
    <row r="3397" spans="1:7" x14ac:dyDescent="0.15">
      <c r="A3397" t="s">
        <v>527</v>
      </c>
      <c r="B3397" s="10">
        <v>43190</v>
      </c>
      <c r="C3397" t="s">
        <v>528</v>
      </c>
      <c r="D3397" s="33">
        <v>12</v>
      </c>
      <c r="E3397" s="12" t="s">
        <v>530</v>
      </c>
      <c r="G3397" s="11">
        <v>38015.060000000034</v>
      </c>
    </row>
    <row r="3398" spans="1:7" x14ac:dyDescent="0.15">
      <c r="A3398" t="s">
        <v>527</v>
      </c>
      <c r="B3398" s="10">
        <v>43191</v>
      </c>
      <c r="C3398" t="s">
        <v>528</v>
      </c>
      <c r="D3398" s="33">
        <v>38.69</v>
      </c>
      <c r="E3398" s="12" t="s">
        <v>530</v>
      </c>
      <c r="G3398" s="11">
        <v>37976.370000000032</v>
      </c>
    </row>
    <row r="3399" spans="1:7" x14ac:dyDescent="0.15">
      <c r="A3399" t="s">
        <v>527</v>
      </c>
      <c r="B3399" s="10">
        <v>43193</v>
      </c>
      <c r="C3399" t="s">
        <v>839</v>
      </c>
      <c r="D3399" s="33">
        <v>61.47</v>
      </c>
      <c r="E3399" s="12" t="s">
        <v>530</v>
      </c>
      <c r="G3399" s="11">
        <v>37914.900000000031</v>
      </c>
    </row>
    <row r="3400" spans="1:7" x14ac:dyDescent="0.15">
      <c r="A3400" t="s">
        <v>527</v>
      </c>
      <c r="B3400" s="10">
        <v>43194</v>
      </c>
      <c r="C3400" t="s">
        <v>629</v>
      </c>
      <c r="D3400" s="33">
        <v>42.38</v>
      </c>
      <c r="E3400" s="12" t="s">
        <v>530</v>
      </c>
      <c r="G3400" s="11">
        <v>37872.520000000033</v>
      </c>
    </row>
    <row r="3401" spans="1:7" x14ac:dyDescent="0.15">
      <c r="A3401" t="s">
        <v>527</v>
      </c>
      <c r="B3401" s="10">
        <v>43195</v>
      </c>
      <c r="C3401" t="s">
        <v>557</v>
      </c>
      <c r="D3401" s="33">
        <v>90.34</v>
      </c>
      <c r="E3401" s="12" t="s">
        <v>530</v>
      </c>
      <c r="G3401" s="11">
        <v>37782.180000000037</v>
      </c>
    </row>
    <row r="3402" spans="1:7" x14ac:dyDescent="0.15">
      <c r="A3402" t="s">
        <v>527</v>
      </c>
      <c r="B3402" s="10">
        <v>43196</v>
      </c>
      <c r="C3402" t="s">
        <v>845</v>
      </c>
      <c r="D3402" s="33">
        <v>69.28</v>
      </c>
      <c r="E3402" s="12" t="s">
        <v>530</v>
      </c>
      <c r="G3402" s="11">
        <v>37712.900000000038</v>
      </c>
    </row>
    <row r="3403" spans="1:7" x14ac:dyDescent="0.15">
      <c r="A3403" t="s">
        <v>527</v>
      </c>
      <c r="B3403" s="10">
        <v>43196</v>
      </c>
      <c r="C3403" t="s">
        <v>565</v>
      </c>
      <c r="D3403" s="33">
        <v>36.03</v>
      </c>
      <c r="E3403" s="12" t="s">
        <v>530</v>
      </c>
      <c r="G3403" s="11">
        <v>37676.870000000039</v>
      </c>
    </row>
    <row r="3404" spans="1:7" x14ac:dyDescent="0.15">
      <c r="A3404" t="s">
        <v>527</v>
      </c>
      <c r="B3404" s="10">
        <v>43196</v>
      </c>
      <c r="C3404" t="s">
        <v>558</v>
      </c>
      <c r="D3404" s="33">
        <v>15.64</v>
      </c>
      <c r="E3404" s="12" t="s">
        <v>530</v>
      </c>
      <c r="G3404" s="11">
        <v>37661.23000000004</v>
      </c>
    </row>
    <row r="3405" spans="1:7" x14ac:dyDescent="0.15">
      <c r="A3405" t="s">
        <v>527</v>
      </c>
      <c r="B3405" s="10">
        <v>43197</v>
      </c>
      <c r="C3405" t="s">
        <v>528</v>
      </c>
      <c r="D3405" s="33">
        <v>9</v>
      </c>
      <c r="E3405" s="12" t="s">
        <v>530</v>
      </c>
      <c r="G3405" s="11">
        <v>37652.23000000004</v>
      </c>
    </row>
    <row r="3406" spans="1:7" x14ac:dyDescent="0.15">
      <c r="A3406" t="s">
        <v>527</v>
      </c>
      <c r="B3406" s="10">
        <v>43198</v>
      </c>
      <c r="C3406" t="s">
        <v>726</v>
      </c>
      <c r="D3406" s="33">
        <v>47.7</v>
      </c>
      <c r="E3406" s="12" t="s">
        <v>530</v>
      </c>
      <c r="G3406" s="11">
        <v>37604.530000000042</v>
      </c>
    </row>
    <row r="3407" spans="1:7" x14ac:dyDescent="0.15">
      <c r="A3407" t="s">
        <v>527</v>
      </c>
      <c r="B3407" s="10">
        <v>43198</v>
      </c>
      <c r="C3407" t="s">
        <v>592</v>
      </c>
      <c r="D3407" s="33">
        <v>84.77</v>
      </c>
      <c r="E3407" s="12" t="s">
        <v>530</v>
      </c>
      <c r="G3407" s="11">
        <v>37519.760000000046</v>
      </c>
    </row>
    <row r="3408" spans="1:7" x14ac:dyDescent="0.15">
      <c r="A3408" t="s">
        <v>527</v>
      </c>
      <c r="B3408" s="10">
        <v>43199</v>
      </c>
      <c r="C3408" t="s">
        <v>845</v>
      </c>
      <c r="D3408" s="33">
        <v>59.72</v>
      </c>
      <c r="E3408" s="12" t="s">
        <v>530</v>
      </c>
      <c r="G3408" s="11">
        <v>37460.040000000045</v>
      </c>
    </row>
    <row r="3409" spans="1:7" x14ac:dyDescent="0.15">
      <c r="A3409" t="s">
        <v>527</v>
      </c>
      <c r="B3409" s="10">
        <v>43203</v>
      </c>
      <c r="C3409" t="s">
        <v>629</v>
      </c>
      <c r="D3409" s="33">
        <v>92.19</v>
      </c>
      <c r="E3409" s="12" t="s">
        <v>530</v>
      </c>
      <c r="G3409" s="11">
        <v>37367.850000000042</v>
      </c>
    </row>
    <row r="3410" spans="1:7" x14ac:dyDescent="0.15">
      <c r="A3410" t="s">
        <v>527</v>
      </c>
      <c r="B3410" s="10">
        <v>43203</v>
      </c>
      <c r="C3410" t="s">
        <v>557</v>
      </c>
      <c r="D3410" s="33">
        <v>106.87</v>
      </c>
      <c r="E3410" s="12" t="s">
        <v>530</v>
      </c>
      <c r="G3410" s="11">
        <v>37260.98000000004</v>
      </c>
    </row>
    <row r="3411" spans="1:7" x14ac:dyDescent="0.15">
      <c r="A3411" t="s">
        <v>527</v>
      </c>
      <c r="B3411" s="10">
        <v>43204</v>
      </c>
      <c r="C3411" t="s">
        <v>848</v>
      </c>
      <c r="D3411" s="33">
        <v>14.79</v>
      </c>
      <c r="E3411" s="12" t="s">
        <v>530</v>
      </c>
      <c r="G3411" s="11">
        <v>37246.190000000039</v>
      </c>
    </row>
    <row r="3412" spans="1:7" x14ac:dyDescent="0.15">
      <c r="A3412" t="s">
        <v>527</v>
      </c>
      <c r="B3412" s="10">
        <v>43210</v>
      </c>
      <c r="C3412" t="s">
        <v>528</v>
      </c>
      <c r="D3412" s="33">
        <v>21.22</v>
      </c>
      <c r="E3412" s="12" t="s">
        <v>530</v>
      </c>
      <c r="G3412" s="11">
        <v>37224.970000000038</v>
      </c>
    </row>
    <row r="3413" spans="1:7" x14ac:dyDescent="0.15">
      <c r="A3413" t="s">
        <v>527</v>
      </c>
      <c r="B3413" s="10">
        <v>43211</v>
      </c>
      <c r="C3413" t="s">
        <v>528</v>
      </c>
      <c r="D3413" s="33">
        <v>16.77</v>
      </c>
      <c r="E3413" s="12" t="s">
        <v>530</v>
      </c>
      <c r="G3413" s="11">
        <v>37208.200000000041</v>
      </c>
    </row>
    <row r="3414" spans="1:7" x14ac:dyDescent="0.15">
      <c r="A3414" t="s">
        <v>527</v>
      </c>
      <c r="B3414" s="10">
        <v>43213</v>
      </c>
      <c r="C3414" t="s">
        <v>849</v>
      </c>
      <c r="D3414" s="33">
        <v>14</v>
      </c>
      <c r="E3414" s="12" t="s">
        <v>530</v>
      </c>
      <c r="G3414" s="11">
        <v>37194.200000000041</v>
      </c>
    </row>
    <row r="3415" spans="1:7" x14ac:dyDescent="0.15">
      <c r="A3415" t="s">
        <v>527</v>
      </c>
      <c r="B3415" s="10">
        <v>43214</v>
      </c>
      <c r="C3415" t="s">
        <v>850</v>
      </c>
      <c r="D3415" s="33">
        <v>36.229999999999997</v>
      </c>
      <c r="E3415" s="12" t="s">
        <v>530</v>
      </c>
      <c r="G3415" s="11">
        <v>37157.970000000038</v>
      </c>
    </row>
    <row r="3416" spans="1:7" x14ac:dyDescent="0.15">
      <c r="A3416" t="s">
        <v>527</v>
      </c>
      <c r="B3416" s="10">
        <v>43214</v>
      </c>
      <c r="C3416" t="s">
        <v>528</v>
      </c>
      <c r="D3416" s="33">
        <v>29.27</v>
      </c>
      <c r="E3416" s="12" t="s">
        <v>530</v>
      </c>
      <c r="G3416" s="11">
        <v>37128.700000000041</v>
      </c>
    </row>
    <row r="3417" spans="1:7" x14ac:dyDescent="0.15">
      <c r="A3417" t="s">
        <v>527</v>
      </c>
      <c r="B3417" s="10">
        <v>43215</v>
      </c>
      <c r="C3417" t="s">
        <v>557</v>
      </c>
      <c r="D3417" s="33">
        <v>114.77</v>
      </c>
      <c r="E3417" s="12" t="s">
        <v>530</v>
      </c>
      <c r="G3417" s="11">
        <v>37013.930000000044</v>
      </c>
    </row>
    <row r="3418" spans="1:7" x14ac:dyDescent="0.15">
      <c r="A3418" t="s">
        <v>527</v>
      </c>
      <c r="B3418" s="10">
        <v>43215</v>
      </c>
      <c r="C3418" t="s">
        <v>528</v>
      </c>
      <c r="D3418" s="33">
        <v>20.72</v>
      </c>
      <c r="E3418" s="12" t="s">
        <v>530</v>
      </c>
      <c r="G3418" s="11">
        <v>36993.210000000043</v>
      </c>
    </row>
    <row r="3419" spans="1:7" x14ac:dyDescent="0.15">
      <c r="A3419" s="22" t="s">
        <v>527</v>
      </c>
      <c r="B3419" s="23">
        <v>43216</v>
      </c>
      <c r="C3419" s="22" t="s">
        <v>839</v>
      </c>
      <c r="D3419" s="36">
        <v>75.849999999999994</v>
      </c>
      <c r="E3419" s="25" t="s">
        <v>530</v>
      </c>
      <c r="F3419" s="22"/>
      <c r="G3419" s="11">
        <v>36917.360000000044</v>
      </c>
    </row>
    <row r="3420" spans="1:7" x14ac:dyDescent="0.15">
      <c r="A3420" t="s">
        <v>538</v>
      </c>
      <c r="B3420" s="10">
        <v>43217</v>
      </c>
      <c r="C3420" t="s">
        <v>569</v>
      </c>
      <c r="D3420" s="33">
        <v>670.28</v>
      </c>
      <c r="E3420" s="12" t="s">
        <v>530</v>
      </c>
      <c r="G3420" s="11">
        <v>36247.080000000045</v>
      </c>
    </row>
    <row r="3421" spans="1:7" x14ac:dyDescent="0.15">
      <c r="A3421" t="s">
        <v>538</v>
      </c>
      <c r="B3421" s="10">
        <v>43217</v>
      </c>
      <c r="C3421" t="s">
        <v>549</v>
      </c>
      <c r="D3421" s="33">
        <v>196.24</v>
      </c>
      <c r="E3421" s="12" t="s">
        <v>530</v>
      </c>
      <c r="G3421" s="11">
        <v>36050.840000000047</v>
      </c>
    </row>
    <row r="3422" spans="1:7" x14ac:dyDescent="0.15">
      <c r="A3422" t="s">
        <v>538</v>
      </c>
      <c r="B3422" s="10">
        <v>43217</v>
      </c>
      <c r="C3422" t="s">
        <v>552</v>
      </c>
      <c r="D3422" s="33">
        <v>141.69999999999999</v>
      </c>
      <c r="E3422" s="12" t="s">
        <v>530</v>
      </c>
      <c r="G3422" s="11">
        <v>35909.14000000005</v>
      </c>
    </row>
    <row r="3423" spans="1:7" x14ac:dyDescent="0.15">
      <c r="A3423" t="s">
        <v>538</v>
      </c>
      <c r="B3423" s="10">
        <v>43217</v>
      </c>
      <c r="C3423" t="s">
        <v>794</v>
      </c>
      <c r="D3423" s="33">
        <v>146.59</v>
      </c>
      <c r="E3423" s="12" t="s">
        <v>530</v>
      </c>
      <c r="G3423" s="11">
        <v>35762.550000000054</v>
      </c>
    </row>
    <row r="3424" spans="1:7" x14ac:dyDescent="0.15">
      <c r="A3424" t="s">
        <v>527</v>
      </c>
      <c r="B3424" s="10">
        <v>43218</v>
      </c>
      <c r="C3424" t="s">
        <v>557</v>
      </c>
      <c r="D3424" s="33">
        <v>70.150000000000006</v>
      </c>
      <c r="E3424" s="12" t="s">
        <v>530</v>
      </c>
      <c r="G3424" s="11">
        <v>35692.400000000052</v>
      </c>
    </row>
    <row r="3425" spans="1:7" x14ac:dyDescent="0.15">
      <c r="A3425" t="s">
        <v>527</v>
      </c>
      <c r="B3425" s="10">
        <v>43218</v>
      </c>
      <c r="C3425" t="s">
        <v>634</v>
      </c>
      <c r="D3425" s="33">
        <v>68.849999999999994</v>
      </c>
      <c r="E3425" s="12" t="s">
        <v>530</v>
      </c>
      <c r="G3425" s="11">
        <v>35623.550000000054</v>
      </c>
    </row>
    <row r="3426" spans="1:7" x14ac:dyDescent="0.15">
      <c r="A3426" t="s">
        <v>527</v>
      </c>
      <c r="B3426" s="10">
        <v>43219</v>
      </c>
      <c r="C3426" t="s">
        <v>851</v>
      </c>
      <c r="D3426" s="33">
        <v>60</v>
      </c>
      <c r="E3426" s="12" t="s">
        <v>530</v>
      </c>
      <c r="G3426" s="11">
        <v>35563.550000000054</v>
      </c>
    </row>
    <row r="3427" spans="1:7" x14ac:dyDescent="0.15">
      <c r="A3427" t="s">
        <v>527</v>
      </c>
      <c r="B3427" s="10">
        <v>43220</v>
      </c>
      <c r="C3427" t="s">
        <v>528</v>
      </c>
      <c r="D3427" s="33">
        <v>42.15</v>
      </c>
      <c r="E3427" s="12" t="s">
        <v>530</v>
      </c>
      <c r="G3427" s="11">
        <v>35521.400000000052</v>
      </c>
    </row>
    <row r="3428" spans="1:7" x14ac:dyDescent="0.15">
      <c r="A3428" t="s">
        <v>527</v>
      </c>
      <c r="B3428" s="10">
        <v>43222</v>
      </c>
      <c r="C3428" t="s">
        <v>528</v>
      </c>
      <c r="D3428" s="33">
        <v>20.22</v>
      </c>
      <c r="E3428" s="12" t="s">
        <v>530</v>
      </c>
      <c r="G3428" s="11">
        <v>35501.180000000051</v>
      </c>
    </row>
    <row r="3429" spans="1:7" x14ac:dyDescent="0.15">
      <c r="A3429" t="s">
        <v>527</v>
      </c>
      <c r="B3429" s="10">
        <v>43224</v>
      </c>
      <c r="C3429" t="s">
        <v>806</v>
      </c>
      <c r="D3429" s="33">
        <v>102.83</v>
      </c>
      <c r="E3429" s="12" t="s">
        <v>530</v>
      </c>
      <c r="G3429" s="11">
        <v>35398.350000000049</v>
      </c>
    </row>
    <row r="3430" spans="1:7" x14ac:dyDescent="0.15">
      <c r="A3430" t="s">
        <v>542</v>
      </c>
      <c r="B3430" s="10">
        <v>43224</v>
      </c>
      <c r="C3430" t="s">
        <v>683</v>
      </c>
      <c r="D3430" s="33">
        <v>9.99</v>
      </c>
      <c r="E3430" s="12" t="s">
        <v>530</v>
      </c>
      <c r="G3430" s="11">
        <v>35388.360000000052</v>
      </c>
    </row>
    <row r="3431" spans="1:7" x14ac:dyDescent="0.15">
      <c r="A3431" t="s">
        <v>527</v>
      </c>
      <c r="B3431" s="10">
        <v>43225</v>
      </c>
      <c r="C3431" t="s">
        <v>557</v>
      </c>
      <c r="D3431" s="33">
        <v>49.18</v>
      </c>
      <c r="E3431" s="12" t="s">
        <v>530</v>
      </c>
      <c r="G3431" s="11">
        <v>35339.180000000051</v>
      </c>
    </row>
    <row r="3432" spans="1:7" x14ac:dyDescent="0.15">
      <c r="A3432" t="s">
        <v>527</v>
      </c>
      <c r="B3432" s="10">
        <v>43225</v>
      </c>
      <c r="C3432" t="s">
        <v>634</v>
      </c>
      <c r="D3432" s="33">
        <v>79.86</v>
      </c>
      <c r="E3432" s="12" t="s">
        <v>530</v>
      </c>
      <c r="G3432" s="11">
        <v>35259.320000000051</v>
      </c>
    </row>
    <row r="3433" spans="1:7" x14ac:dyDescent="0.15">
      <c r="A3433" t="s">
        <v>527</v>
      </c>
      <c r="B3433" s="10">
        <v>43226</v>
      </c>
      <c r="C3433" t="s">
        <v>565</v>
      </c>
      <c r="D3433" s="33">
        <v>36.03</v>
      </c>
      <c r="E3433" s="12" t="s">
        <v>530</v>
      </c>
      <c r="G3433" s="11">
        <v>35223.290000000052</v>
      </c>
    </row>
    <row r="3434" spans="1:7" x14ac:dyDescent="0.15">
      <c r="A3434" t="s">
        <v>527</v>
      </c>
      <c r="B3434" s="10">
        <v>43229</v>
      </c>
      <c r="C3434" t="s">
        <v>726</v>
      </c>
      <c r="D3434" s="33">
        <v>47.7</v>
      </c>
      <c r="E3434" s="12" t="s">
        <v>530</v>
      </c>
      <c r="G3434" s="11">
        <v>35175.590000000055</v>
      </c>
    </row>
    <row r="3435" spans="1:7" x14ac:dyDescent="0.15">
      <c r="A3435" t="s">
        <v>527</v>
      </c>
      <c r="B3435" s="10">
        <v>43229</v>
      </c>
      <c r="C3435" t="s">
        <v>634</v>
      </c>
      <c r="D3435" s="33">
        <v>33.25</v>
      </c>
      <c r="E3435" s="12" t="s">
        <v>530</v>
      </c>
      <c r="G3435" s="11">
        <v>35142.340000000055</v>
      </c>
    </row>
    <row r="3436" spans="1:7" x14ac:dyDescent="0.15">
      <c r="A3436" t="s">
        <v>527</v>
      </c>
      <c r="B3436" s="10">
        <v>43230</v>
      </c>
      <c r="C3436" t="s">
        <v>629</v>
      </c>
      <c r="D3436" s="33">
        <v>36.020000000000003</v>
      </c>
      <c r="E3436" s="12" t="s">
        <v>530</v>
      </c>
      <c r="G3436" s="11">
        <v>35106.320000000058</v>
      </c>
    </row>
    <row r="3437" spans="1:7" x14ac:dyDescent="0.15">
      <c r="A3437" t="s">
        <v>527</v>
      </c>
      <c r="B3437" s="10">
        <v>43231</v>
      </c>
      <c r="C3437" t="s">
        <v>592</v>
      </c>
      <c r="D3437" s="33">
        <v>39.21</v>
      </c>
      <c r="E3437" s="12" t="s">
        <v>530</v>
      </c>
      <c r="G3437" s="11">
        <v>35067.110000000059</v>
      </c>
    </row>
    <row r="3438" spans="1:7" x14ac:dyDescent="0.15">
      <c r="A3438" s="22" t="s">
        <v>527</v>
      </c>
      <c r="B3438" s="23">
        <v>43233</v>
      </c>
      <c r="C3438" s="22" t="s">
        <v>557</v>
      </c>
      <c r="D3438" s="36">
        <v>149.33000000000001</v>
      </c>
      <c r="E3438" s="25" t="s">
        <v>530</v>
      </c>
      <c r="F3438" s="22"/>
      <c r="G3438" s="11">
        <v>34917.780000000057</v>
      </c>
    </row>
    <row r="3439" spans="1:7" x14ac:dyDescent="0.15">
      <c r="A3439" t="s">
        <v>538</v>
      </c>
      <c r="B3439" s="10">
        <v>43236</v>
      </c>
      <c r="C3439" t="s">
        <v>732</v>
      </c>
      <c r="D3439" s="33">
        <v>166.65</v>
      </c>
      <c r="E3439" s="12" t="s">
        <v>530</v>
      </c>
      <c r="G3439" s="11">
        <v>34751.130000000056</v>
      </c>
    </row>
    <row r="3440" spans="1:7" x14ac:dyDescent="0.15">
      <c r="A3440" t="s">
        <v>538</v>
      </c>
      <c r="B3440" s="10">
        <v>43237</v>
      </c>
      <c r="C3440" t="s">
        <v>552</v>
      </c>
      <c r="D3440" s="33">
        <v>141.84</v>
      </c>
      <c r="E3440" s="12" t="s">
        <v>530</v>
      </c>
      <c r="G3440" s="11">
        <v>34609.290000000059</v>
      </c>
    </row>
    <row r="3441" spans="1:7" x14ac:dyDescent="0.15">
      <c r="A3441" t="s">
        <v>527</v>
      </c>
      <c r="B3441" s="10">
        <v>43237</v>
      </c>
      <c r="C3441" t="s">
        <v>528</v>
      </c>
      <c r="D3441" s="33">
        <v>24.08</v>
      </c>
      <c r="E3441" s="12" t="s">
        <v>530</v>
      </c>
      <c r="G3441" s="11">
        <v>34585.210000000057</v>
      </c>
    </row>
    <row r="3442" spans="1:7" x14ac:dyDescent="0.15">
      <c r="A3442" t="s">
        <v>527</v>
      </c>
      <c r="B3442" s="10">
        <v>43238</v>
      </c>
      <c r="C3442" t="s">
        <v>528</v>
      </c>
      <c r="D3442" s="33">
        <v>10.5</v>
      </c>
      <c r="E3442" s="12" t="s">
        <v>530</v>
      </c>
      <c r="G3442" s="11">
        <v>34574.710000000057</v>
      </c>
    </row>
    <row r="3443" spans="1:7" x14ac:dyDescent="0.15">
      <c r="A3443" t="s">
        <v>527</v>
      </c>
      <c r="B3443" s="10">
        <v>43239</v>
      </c>
      <c r="C3443" t="s">
        <v>845</v>
      </c>
      <c r="D3443" s="33">
        <v>82.04</v>
      </c>
      <c r="E3443" s="12" t="s">
        <v>530</v>
      </c>
      <c r="G3443" s="11">
        <v>34492.670000000056</v>
      </c>
    </row>
    <row r="3444" spans="1:7" x14ac:dyDescent="0.15">
      <c r="A3444" t="s">
        <v>527</v>
      </c>
      <c r="B3444" s="10">
        <v>43240</v>
      </c>
      <c r="C3444" t="s">
        <v>852</v>
      </c>
      <c r="D3444" s="33">
        <v>8.9499999999999993</v>
      </c>
      <c r="E3444" s="12" t="s">
        <v>530</v>
      </c>
      <c r="G3444" s="11">
        <v>34483.720000000059</v>
      </c>
    </row>
    <row r="3445" spans="1:7" x14ac:dyDescent="0.15">
      <c r="A3445" t="s">
        <v>527</v>
      </c>
      <c r="B3445" s="10">
        <v>43242</v>
      </c>
      <c r="C3445" t="s">
        <v>557</v>
      </c>
      <c r="D3445" s="33">
        <v>141.41</v>
      </c>
      <c r="E3445" s="12" t="s">
        <v>530</v>
      </c>
      <c r="G3445" s="11">
        <v>34342.310000000056</v>
      </c>
    </row>
    <row r="3446" spans="1:7" x14ac:dyDescent="0.15">
      <c r="A3446" t="s">
        <v>527</v>
      </c>
      <c r="B3446" s="10">
        <v>43243</v>
      </c>
      <c r="C3446" t="s">
        <v>820</v>
      </c>
      <c r="D3446" s="33">
        <v>16.8</v>
      </c>
      <c r="E3446" s="12" t="s">
        <v>530</v>
      </c>
      <c r="G3446" s="11">
        <v>34325.510000000053</v>
      </c>
    </row>
    <row r="3447" spans="1:7" x14ac:dyDescent="0.15">
      <c r="A3447" t="s">
        <v>527</v>
      </c>
      <c r="B3447" s="10">
        <v>43245</v>
      </c>
      <c r="C3447" t="s">
        <v>853</v>
      </c>
      <c r="D3447" s="33">
        <v>6.54</v>
      </c>
      <c r="E3447" s="12" t="s">
        <v>530</v>
      </c>
      <c r="G3447" s="11">
        <v>34318.970000000052</v>
      </c>
    </row>
    <row r="3448" spans="1:7" x14ac:dyDescent="0.15">
      <c r="A3448" t="s">
        <v>527</v>
      </c>
      <c r="B3448" s="10">
        <v>43245</v>
      </c>
      <c r="C3448" t="s">
        <v>854</v>
      </c>
      <c r="D3448" s="33">
        <v>5.17</v>
      </c>
      <c r="E3448" s="12" t="s">
        <v>530</v>
      </c>
      <c r="G3448" s="11">
        <v>34313.800000000054</v>
      </c>
    </row>
    <row r="3449" spans="1:7" x14ac:dyDescent="0.15">
      <c r="A3449" t="s">
        <v>527</v>
      </c>
      <c r="B3449" s="10">
        <v>43246</v>
      </c>
      <c r="C3449" t="s">
        <v>820</v>
      </c>
      <c r="D3449" s="33">
        <v>16.100000000000001</v>
      </c>
      <c r="E3449" s="12" t="s">
        <v>530</v>
      </c>
      <c r="G3449" s="11">
        <v>34297.700000000055</v>
      </c>
    </row>
    <row r="3450" spans="1:7" x14ac:dyDescent="0.15">
      <c r="A3450" t="s">
        <v>527</v>
      </c>
      <c r="B3450" s="10">
        <v>43246</v>
      </c>
      <c r="C3450" t="s">
        <v>565</v>
      </c>
      <c r="D3450" s="33">
        <v>36.03</v>
      </c>
      <c r="E3450" s="12" t="s">
        <v>530</v>
      </c>
      <c r="G3450" s="11">
        <v>34261.670000000056</v>
      </c>
    </row>
    <row r="3451" spans="1:7" x14ac:dyDescent="0.15">
      <c r="A3451" t="s">
        <v>538</v>
      </c>
      <c r="B3451" s="10">
        <v>43247</v>
      </c>
      <c r="C3451" t="s">
        <v>569</v>
      </c>
      <c r="D3451" s="33">
        <v>1852.82</v>
      </c>
      <c r="E3451" s="12" t="s">
        <v>530</v>
      </c>
      <c r="G3451" s="11">
        <v>32408.850000000057</v>
      </c>
    </row>
    <row r="3452" spans="1:7" x14ac:dyDescent="0.15">
      <c r="A3452" t="s">
        <v>538</v>
      </c>
      <c r="B3452" s="10">
        <v>43247</v>
      </c>
      <c r="C3452" t="s">
        <v>549</v>
      </c>
      <c r="D3452" s="33">
        <v>196.24</v>
      </c>
      <c r="E3452" s="12" t="s">
        <v>530</v>
      </c>
      <c r="G3452" s="11">
        <v>32212.610000000055</v>
      </c>
    </row>
    <row r="3453" spans="1:7" x14ac:dyDescent="0.15">
      <c r="A3453" t="s">
        <v>538</v>
      </c>
      <c r="B3453" s="10">
        <v>43247</v>
      </c>
      <c r="C3453" t="s">
        <v>794</v>
      </c>
      <c r="D3453" s="33">
        <v>127.87</v>
      </c>
      <c r="E3453" s="12" t="s">
        <v>530</v>
      </c>
      <c r="G3453" s="11">
        <v>32084.740000000056</v>
      </c>
    </row>
    <row r="3454" spans="1:7" x14ac:dyDescent="0.15">
      <c r="A3454" t="s">
        <v>527</v>
      </c>
      <c r="B3454" s="10">
        <v>43247</v>
      </c>
      <c r="C3454" t="s">
        <v>820</v>
      </c>
      <c r="D3454" s="33">
        <v>16.8</v>
      </c>
      <c r="E3454" s="12" t="s">
        <v>530</v>
      </c>
      <c r="G3454" s="11">
        <v>32067.940000000057</v>
      </c>
    </row>
    <row r="3455" spans="1:7" x14ac:dyDescent="0.15">
      <c r="A3455" t="s">
        <v>527</v>
      </c>
      <c r="B3455" s="10">
        <v>43249</v>
      </c>
      <c r="C3455" t="s">
        <v>629</v>
      </c>
      <c r="D3455" s="33">
        <v>24.37</v>
      </c>
      <c r="E3455" s="12" t="s">
        <v>530</v>
      </c>
      <c r="G3455" s="11">
        <v>32043.570000000058</v>
      </c>
    </row>
    <row r="3456" spans="1:7" x14ac:dyDescent="0.15">
      <c r="A3456" t="s">
        <v>527</v>
      </c>
      <c r="B3456" s="10">
        <v>43249</v>
      </c>
      <c r="C3456" t="s">
        <v>557</v>
      </c>
      <c r="D3456" s="33">
        <v>16.32</v>
      </c>
      <c r="E3456" s="12" t="s">
        <v>530</v>
      </c>
      <c r="G3456" s="11">
        <v>32027.250000000058</v>
      </c>
    </row>
    <row r="3457" spans="1:7" x14ac:dyDescent="0.15">
      <c r="A3457" t="s">
        <v>527</v>
      </c>
      <c r="B3457" s="10">
        <v>43251</v>
      </c>
      <c r="C3457" t="s">
        <v>630</v>
      </c>
      <c r="D3457" s="33">
        <v>15.03</v>
      </c>
      <c r="E3457" s="12" t="s">
        <v>530</v>
      </c>
      <c r="G3457" s="11">
        <v>32012.220000000059</v>
      </c>
    </row>
    <row r="3458" spans="1:7" x14ac:dyDescent="0.15">
      <c r="A3458" t="s">
        <v>527</v>
      </c>
      <c r="B3458" s="10">
        <v>43251</v>
      </c>
      <c r="C3458" t="s">
        <v>820</v>
      </c>
      <c r="D3458" s="33">
        <v>13.8</v>
      </c>
      <c r="E3458" s="12" t="s">
        <v>530</v>
      </c>
      <c r="G3458" s="11">
        <v>31998.42000000006</v>
      </c>
    </row>
    <row r="3459" spans="1:7" x14ac:dyDescent="0.15">
      <c r="A3459" t="s">
        <v>527</v>
      </c>
      <c r="B3459" s="10">
        <v>43251</v>
      </c>
      <c r="C3459" t="s">
        <v>528</v>
      </c>
      <c r="D3459" s="33">
        <v>23.59</v>
      </c>
      <c r="E3459" s="12" t="s">
        <v>530</v>
      </c>
      <c r="G3459" s="11">
        <v>31974.83000000006</v>
      </c>
    </row>
    <row r="3460" spans="1:7" x14ac:dyDescent="0.15">
      <c r="A3460" t="s">
        <v>527</v>
      </c>
      <c r="B3460" s="10">
        <v>43253</v>
      </c>
      <c r="C3460" t="s">
        <v>557</v>
      </c>
      <c r="D3460" s="33">
        <v>139.66</v>
      </c>
      <c r="E3460" s="12" t="s">
        <v>530</v>
      </c>
      <c r="G3460" s="11">
        <v>31835.17000000006</v>
      </c>
    </row>
    <row r="3461" spans="1:7" x14ac:dyDescent="0.15">
      <c r="A3461" t="s">
        <v>527</v>
      </c>
      <c r="B3461" s="10">
        <v>43253</v>
      </c>
      <c r="C3461" t="s">
        <v>820</v>
      </c>
      <c r="D3461" s="33">
        <v>16.8</v>
      </c>
      <c r="E3461" s="12" t="s">
        <v>530</v>
      </c>
      <c r="G3461" s="11">
        <v>31818.370000000061</v>
      </c>
    </row>
    <row r="3462" spans="1:7" x14ac:dyDescent="0.15">
      <c r="A3462" t="s">
        <v>527</v>
      </c>
      <c r="B3462" s="10">
        <v>43253</v>
      </c>
      <c r="C3462" t="s">
        <v>528</v>
      </c>
      <c r="D3462" s="33">
        <v>17.98</v>
      </c>
      <c r="E3462" s="12" t="s">
        <v>530</v>
      </c>
      <c r="G3462" s="11">
        <v>31800.390000000061</v>
      </c>
    </row>
    <row r="3463" spans="1:7" x14ac:dyDescent="0.15">
      <c r="A3463" t="s">
        <v>527</v>
      </c>
      <c r="B3463" s="10">
        <v>43254</v>
      </c>
      <c r="C3463" t="s">
        <v>634</v>
      </c>
      <c r="D3463" s="33">
        <v>85.49</v>
      </c>
      <c r="E3463" s="12" t="s">
        <v>530</v>
      </c>
      <c r="G3463" s="11">
        <v>31714.90000000006</v>
      </c>
    </row>
    <row r="3464" spans="1:7" x14ac:dyDescent="0.15">
      <c r="A3464" t="s">
        <v>527</v>
      </c>
      <c r="B3464" s="10">
        <v>43256</v>
      </c>
      <c r="C3464" t="s">
        <v>839</v>
      </c>
      <c r="D3464" s="33">
        <v>47.69</v>
      </c>
      <c r="E3464" s="12" t="s">
        <v>530</v>
      </c>
      <c r="G3464" s="11">
        <v>31667.210000000061</v>
      </c>
    </row>
    <row r="3465" spans="1:7" x14ac:dyDescent="0.15">
      <c r="A3465" t="s">
        <v>542</v>
      </c>
      <c r="B3465" s="10">
        <v>43256</v>
      </c>
      <c r="C3465" t="s">
        <v>683</v>
      </c>
      <c r="D3465" s="33">
        <v>9.99</v>
      </c>
      <c r="E3465" s="12" t="s">
        <v>530</v>
      </c>
      <c r="G3465" s="11">
        <v>31657.220000000059</v>
      </c>
    </row>
    <row r="3466" spans="1:7" x14ac:dyDescent="0.15">
      <c r="A3466" t="s">
        <v>527</v>
      </c>
      <c r="B3466" s="10">
        <v>43257</v>
      </c>
      <c r="C3466" t="s">
        <v>820</v>
      </c>
      <c r="D3466" s="33">
        <v>16.100000000000001</v>
      </c>
      <c r="E3466" s="12" t="s">
        <v>530</v>
      </c>
      <c r="G3466" s="11">
        <v>31641.120000000061</v>
      </c>
    </row>
    <row r="3467" spans="1:7" x14ac:dyDescent="0.15">
      <c r="A3467" t="s">
        <v>527</v>
      </c>
      <c r="B3467" s="10">
        <v>43258</v>
      </c>
      <c r="C3467" t="s">
        <v>629</v>
      </c>
      <c r="D3467" s="33">
        <v>68.87</v>
      </c>
      <c r="E3467" s="12" t="s">
        <v>530</v>
      </c>
      <c r="G3467" s="11">
        <v>31572.250000000062</v>
      </c>
    </row>
    <row r="3468" spans="1:7" x14ac:dyDescent="0.15">
      <c r="A3468" t="s">
        <v>527</v>
      </c>
      <c r="B3468" s="10">
        <v>43258</v>
      </c>
      <c r="C3468" t="s">
        <v>820</v>
      </c>
      <c r="D3468" s="33">
        <v>16.100000000000001</v>
      </c>
      <c r="E3468" s="12" t="s">
        <v>530</v>
      </c>
      <c r="G3468" s="11">
        <v>31556.150000000063</v>
      </c>
    </row>
    <row r="3469" spans="1:7" x14ac:dyDescent="0.15">
      <c r="A3469" t="s">
        <v>527</v>
      </c>
      <c r="B3469" s="10">
        <v>43258</v>
      </c>
      <c r="C3469" t="s">
        <v>726</v>
      </c>
      <c r="D3469" s="33">
        <v>42.4</v>
      </c>
      <c r="E3469" s="12" t="s">
        <v>530</v>
      </c>
      <c r="G3469" s="11">
        <v>31513.750000000062</v>
      </c>
    </row>
    <row r="3470" spans="1:7" x14ac:dyDescent="0.15">
      <c r="A3470" t="s">
        <v>527</v>
      </c>
      <c r="B3470" s="10">
        <v>43258</v>
      </c>
      <c r="C3470" t="s">
        <v>852</v>
      </c>
      <c r="D3470" s="33">
        <v>7.89</v>
      </c>
      <c r="E3470" s="12" t="s">
        <v>530</v>
      </c>
      <c r="G3470" s="11">
        <v>31505.860000000062</v>
      </c>
    </row>
    <row r="3471" spans="1:7" x14ac:dyDescent="0.15">
      <c r="A3471" t="s">
        <v>527</v>
      </c>
      <c r="B3471" s="10">
        <v>43259</v>
      </c>
      <c r="C3471" t="s">
        <v>528</v>
      </c>
      <c r="D3471" s="33">
        <v>29.22</v>
      </c>
      <c r="E3471" s="12" t="s">
        <v>530</v>
      </c>
      <c r="G3471" s="11">
        <v>31476.640000000061</v>
      </c>
    </row>
    <row r="3472" spans="1:7" x14ac:dyDescent="0.15">
      <c r="A3472" t="s">
        <v>527</v>
      </c>
      <c r="B3472" s="10">
        <v>43261</v>
      </c>
      <c r="C3472" t="s">
        <v>629</v>
      </c>
      <c r="D3472" s="33">
        <v>24.37</v>
      </c>
      <c r="E3472" s="12" t="s">
        <v>530</v>
      </c>
      <c r="G3472" s="11">
        <v>31452.270000000062</v>
      </c>
    </row>
    <row r="3473" spans="1:7" x14ac:dyDescent="0.15">
      <c r="A3473" t="s">
        <v>527</v>
      </c>
      <c r="B3473" s="10">
        <v>43261</v>
      </c>
      <c r="C3473" t="s">
        <v>855</v>
      </c>
      <c r="D3473" s="33">
        <v>26.44</v>
      </c>
      <c r="E3473" s="12" t="s">
        <v>530</v>
      </c>
      <c r="G3473" s="11">
        <v>31425.830000000064</v>
      </c>
    </row>
    <row r="3474" spans="1:7" x14ac:dyDescent="0.15">
      <c r="A3474">
        <v>2511</v>
      </c>
      <c r="B3474" s="10">
        <v>43262</v>
      </c>
      <c r="C3474" t="s">
        <v>600</v>
      </c>
      <c r="D3474" s="33">
        <v>336</v>
      </c>
      <c r="E3474" s="12" t="s">
        <v>530</v>
      </c>
      <c r="G3474" s="11">
        <v>31089.830000000064</v>
      </c>
    </row>
    <row r="3475" spans="1:7" x14ac:dyDescent="0.15">
      <c r="A3475" t="s">
        <v>527</v>
      </c>
      <c r="B3475" s="10">
        <v>43262</v>
      </c>
      <c r="C3475" t="s">
        <v>634</v>
      </c>
      <c r="D3475" s="33">
        <v>84.42</v>
      </c>
      <c r="E3475" s="12" t="s">
        <v>530</v>
      </c>
      <c r="G3475" s="11">
        <v>31005.410000000065</v>
      </c>
    </row>
    <row r="3476" spans="1:7" x14ac:dyDescent="0.15">
      <c r="A3476" t="s">
        <v>527</v>
      </c>
      <c r="B3476" s="10">
        <v>43262</v>
      </c>
      <c r="C3476" t="s">
        <v>558</v>
      </c>
      <c r="D3476" s="33">
        <v>83.66</v>
      </c>
      <c r="E3476" s="12" t="s">
        <v>530</v>
      </c>
      <c r="G3476" s="11">
        <v>30921.750000000065</v>
      </c>
    </row>
    <row r="3477" spans="1:7" x14ac:dyDescent="0.15">
      <c r="A3477" t="s">
        <v>527</v>
      </c>
      <c r="B3477" s="10">
        <v>43262</v>
      </c>
      <c r="C3477" t="s">
        <v>558</v>
      </c>
      <c r="D3477" s="33">
        <v>4.2300000000000004</v>
      </c>
      <c r="E3477" s="12" t="s">
        <v>530</v>
      </c>
      <c r="G3477" s="11">
        <v>30917.520000000066</v>
      </c>
    </row>
    <row r="3478" spans="1:7" x14ac:dyDescent="0.15">
      <c r="A3478" t="s">
        <v>527</v>
      </c>
      <c r="B3478" s="10">
        <v>43263</v>
      </c>
      <c r="C3478" t="s">
        <v>845</v>
      </c>
      <c r="D3478" s="33">
        <v>59.72</v>
      </c>
      <c r="E3478" s="12" t="s">
        <v>530</v>
      </c>
      <c r="G3478" s="11">
        <v>30857.800000000065</v>
      </c>
    </row>
    <row r="3479" spans="1:7" x14ac:dyDescent="0.15">
      <c r="A3479" t="s">
        <v>527</v>
      </c>
      <c r="B3479" s="10">
        <v>43264</v>
      </c>
      <c r="C3479" t="s">
        <v>820</v>
      </c>
      <c r="D3479" s="33">
        <v>16.100000000000001</v>
      </c>
      <c r="E3479" s="12" t="s">
        <v>530</v>
      </c>
      <c r="G3479" s="11">
        <v>30841.700000000066</v>
      </c>
    </row>
    <row r="3480" spans="1:7" x14ac:dyDescent="0.15">
      <c r="A3480" t="s">
        <v>527</v>
      </c>
      <c r="B3480" s="10">
        <v>43264</v>
      </c>
      <c r="C3480" t="s">
        <v>820</v>
      </c>
      <c r="D3480" s="33">
        <v>16.100000000000001</v>
      </c>
      <c r="E3480" s="12" t="s">
        <v>530</v>
      </c>
      <c r="G3480" s="11">
        <v>30825.600000000068</v>
      </c>
    </row>
    <row r="3481" spans="1:7" x14ac:dyDescent="0.15">
      <c r="A3481" t="s">
        <v>527</v>
      </c>
      <c r="B3481" s="10">
        <v>43265</v>
      </c>
      <c r="C3481" t="s">
        <v>558</v>
      </c>
      <c r="D3481" s="33">
        <v>25.62</v>
      </c>
      <c r="E3481" s="12" t="s">
        <v>530</v>
      </c>
      <c r="G3481" s="11">
        <v>30799.980000000069</v>
      </c>
    </row>
    <row r="3482" spans="1:7" x14ac:dyDescent="0.15">
      <c r="A3482" t="s">
        <v>527</v>
      </c>
      <c r="B3482" s="10">
        <v>43267</v>
      </c>
      <c r="C3482" t="s">
        <v>557</v>
      </c>
      <c r="D3482" s="33">
        <v>148.41</v>
      </c>
      <c r="E3482" s="12" t="s">
        <v>530</v>
      </c>
      <c r="G3482" s="11">
        <v>30651.570000000069</v>
      </c>
    </row>
    <row r="3483" spans="1:7" x14ac:dyDescent="0.15">
      <c r="A3483" t="s">
        <v>527</v>
      </c>
      <c r="B3483" s="10">
        <v>43268</v>
      </c>
      <c r="C3483" t="s">
        <v>592</v>
      </c>
      <c r="D3483" s="33">
        <v>24.37</v>
      </c>
      <c r="E3483" s="12" t="s">
        <v>530</v>
      </c>
      <c r="G3483" s="11">
        <v>30627.20000000007</v>
      </c>
    </row>
    <row r="3484" spans="1:7" x14ac:dyDescent="0.15">
      <c r="A3484" t="s">
        <v>527</v>
      </c>
      <c r="B3484" s="10">
        <v>43273</v>
      </c>
      <c r="C3484" t="s">
        <v>557</v>
      </c>
      <c r="D3484" s="33">
        <v>140.86000000000001</v>
      </c>
      <c r="E3484" s="12" t="s">
        <v>530</v>
      </c>
      <c r="G3484" s="11">
        <v>30486.340000000069</v>
      </c>
    </row>
    <row r="3485" spans="1:7" x14ac:dyDescent="0.15">
      <c r="A3485" t="s">
        <v>527</v>
      </c>
      <c r="B3485" s="10">
        <v>43274</v>
      </c>
      <c r="C3485" t="s">
        <v>820</v>
      </c>
      <c r="D3485" s="33">
        <v>16.100000000000001</v>
      </c>
      <c r="E3485" s="12" t="s">
        <v>530</v>
      </c>
      <c r="G3485" s="11">
        <v>30470.240000000071</v>
      </c>
    </row>
    <row r="3486" spans="1:7" x14ac:dyDescent="0.15">
      <c r="A3486" s="22" t="s">
        <v>527</v>
      </c>
      <c r="B3486" s="23">
        <v>43275</v>
      </c>
      <c r="C3486" s="22" t="s">
        <v>820</v>
      </c>
      <c r="D3486" s="36">
        <v>16.100000000000001</v>
      </c>
      <c r="E3486" s="25" t="s">
        <v>530</v>
      </c>
      <c r="F3486" s="22"/>
      <c r="G3486" s="11">
        <v>30454.140000000072</v>
      </c>
    </row>
    <row r="3487" spans="1:7" x14ac:dyDescent="0.15">
      <c r="A3487" t="s">
        <v>538</v>
      </c>
      <c r="B3487" s="10">
        <v>43275</v>
      </c>
      <c r="C3487" t="s">
        <v>549</v>
      </c>
      <c r="D3487" s="33">
        <v>195.26</v>
      </c>
      <c r="E3487" s="12" t="s">
        <v>530</v>
      </c>
      <c r="G3487" s="11">
        <v>30258.880000000074</v>
      </c>
    </row>
    <row r="3488" spans="1:7" x14ac:dyDescent="0.15">
      <c r="A3488" t="s">
        <v>538</v>
      </c>
      <c r="B3488" s="10">
        <v>43275</v>
      </c>
      <c r="C3488" t="s">
        <v>569</v>
      </c>
      <c r="D3488" s="33">
        <v>1292.53</v>
      </c>
      <c r="E3488" s="12" t="s">
        <v>530</v>
      </c>
      <c r="G3488" s="11">
        <v>28966.350000000075</v>
      </c>
    </row>
    <row r="3489" spans="1:7" x14ac:dyDescent="0.15">
      <c r="A3489" t="s">
        <v>538</v>
      </c>
      <c r="B3489" s="10">
        <v>43275</v>
      </c>
      <c r="C3489" t="s">
        <v>552</v>
      </c>
      <c r="D3489" s="33">
        <v>141.77000000000001</v>
      </c>
      <c r="E3489" s="12" t="s">
        <v>530</v>
      </c>
      <c r="G3489" s="11">
        <v>28824.580000000075</v>
      </c>
    </row>
    <row r="3490" spans="1:7" x14ac:dyDescent="0.15">
      <c r="A3490" t="s">
        <v>538</v>
      </c>
      <c r="B3490" s="10">
        <v>43275</v>
      </c>
      <c r="C3490" t="s">
        <v>794</v>
      </c>
      <c r="D3490" s="33">
        <v>241.95</v>
      </c>
      <c r="E3490" s="12" t="s">
        <v>530</v>
      </c>
      <c r="G3490" s="11">
        <v>28582.630000000074</v>
      </c>
    </row>
    <row r="3491" spans="1:7" x14ac:dyDescent="0.15">
      <c r="A3491" t="s">
        <v>527</v>
      </c>
      <c r="B3491" s="10">
        <v>43279</v>
      </c>
      <c r="C3491" t="s">
        <v>820</v>
      </c>
      <c r="D3491" s="33">
        <v>13.8</v>
      </c>
      <c r="E3491" s="12" t="s">
        <v>530</v>
      </c>
      <c r="G3491" s="11">
        <v>28568.830000000075</v>
      </c>
    </row>
    <row r="3492" spans="1:7" x14ac:dyDescent="0.15">
      <c r="A3492" t="s">
        <v>527</v>
      </c>
      <c r="B3492" s="10">
        <v>43282</v>
      </c>
      <c r="C3492" t="s">
        <v>557</v>
      </c>
      <c r="D3492" s="33">
        <v>89.34</v>
      </c>
      <c r="E3492" s="12" t="s">
        <v>530</v>
      </c>
      <c r="G3492" s="11">
        <v>28479.490000000074</v>
      </c>
    </row>
    <row r="3493" spans="1:7" x14ac:dyDescent="0.15">
      <c r="A3493" t="s">
        <v>527</v>
      </c>
      <c r="B3493" s="10">
        <v>43282</v>
      </c>
      <c r="C3493" t="s">
        <v>634</v>
      </c>
      <c r="D3493" s="33">
        <v>70.03</v>
      </c>
      <c r="E3493" s="12" t="s">
        <v>530</v>
      </c>
      <c r="G3493" s="11">
        <v>28409.460000000076</v>
      </c>
    </row>
    <row r="3494" spans="1:7" x14ac:dyDescent="0.15">
      <c r="A3494" t="s">
        <v>527</v>
      </c>
      <c r="B3494" s="10">
        <v>43283</v>
      </c>
      <c r="C3494" t="s">
        <v>558</v>
      </c>
      <c r="D3494" s="33">
        <v>82.69</v>
      </c>
      <c r="E3494" s="12" t="s">
        <v>530</v>
      </c>
      <c r="G3494" s="11">
        <v>28326.770000000077</v>
      </c>
    </row>
    <row r="3495" spans="1:7" x14ac:dyDescent="0.15">
      <c r="A3495" t="s">
        <v>527</v>
      </c>
      <c r="B3495" s="10">
        <v>43284</v>
      </c>
      <c r="C3495" t="s">
        <v>557</v>
      </c>
      <c r="D3495" s="33">
        <v>5.31</v>
      </c>
      <c r="E3495" s="12" t="s">
        <v>530</v>
      </c>
      <c r="G3495" s="11">
        <v>28321.460000000076</v>
      </c>
    </row>
    <row r="3496" spans="1:7" x14ac:dyDescent="0.15">
      <c r="A3496" s="10" t="s">
        <v>527</v>
      </c>
      <c r="B3496" s="10">
        <v>43286</v>
      </c>
      <c r="C3496" t="s">
        <v>856</v>
      </c>
      <c r="D3496" s="33">
        <v>7.82</v>
      </c>
      <c r="E3496" s="12" t="s">
        <v>530</v>
      </c>
      <c r="G3496" s="11">
        <v>28313.640000000076</v>
      </c>
    </row>
    <row r="3497" spans="1:7" x14ac:dyDescent="0.15">
      <c r="A3497" t="s">
        <v>527</v>
      </c>
      <c r="B3497" s="10">
        <v>43286</v>
      </c>
      <c r="C3497" t="s">
        <v>856</v>
      </c>
      <c r="D3497" s="33">
        <v>9.01</v>
      </c>
      <c r="E3497" s="12" t="s">
        <v>530</v>
      </c>
      <c r="G3497" s="11">
        <v>28304.630000000077</v>
      </c>
    </row>
    <row r="3498" spans="1:7" x14ac:dyDescent="0.15">
      <c r="A3498" t="s">
        <v>527</v>
      </c>
      <c r="B3498" s="10">
        <v>43287</v>
      </c>
      <c r="C3498" t="s">
        <v>629</v>
      </c>
      <c r="D3498" s="33">
        <v>24.37</v>
      </c>
      <c r="E3498" s="12" t="s">
        <v>530</v>
      </c>
      <c r="G3498" s="11">
        <v>28280.260000000078</v>
      </c>
    </row>
    <row r="3499" spans="1:7" x14ac:dyDescent="0.15">
      <c r="A3499" s="10" t="s">
        <v>542</v>
      </c>
      <c r="B3499" s="10">
        <v>43287</v>
      </c>
      <c r="C3499" t="s">
        <v>683</v>
      </c>
      <c r="D3499" s="33">
        <v>9.99</v>
      </c>
      <c r="E3499" s="12" t="s">
        <v>530</v>
      </c>
      <c r="G3499" s="11">
        <v>28270.270000000077</v>
      </c>
    </row>
    <row r="3500" spans="1:7" x14ac:dyDescent="0.15">
      <c r="A3500" t="s">
        <v>527</v>
      </c>
      <c r="B3500" s="10">
        <v>43288</v>
      </c>
      <c r="C3500" t="s">
        <v>820</v>
      </c>
      <c r="D3500" s="33">
        <v>16.100000000000001</v>
      </c>
      <c r="E3500" s="12" t="s">
        <v>530</v>
      </c>
      <c r="G3500" s="11">
        <v>28254.170000000078</v>
      </c>
    </row>
    <row r="3501" spans="1:7" x14ac:dyDescent="0.15">
      <c r="A3501" t="s">
        <v>527</v>
      </c>
      <c r="B3501" s="10">
        <v>43289</v>
      </c>
      <c r="C3501" t="s">
        <v>557</v>
      </c>
      <c r="D3501" s="33">
        <v>67.989999999999995</v>
      </c>
      <c r="E3501" s="12" t="s">
        <v>530</v>
      </c>
      <c r="G3501" s="11">
        <v>28186.180000000077</v>
      </c>
    </row>
    <row r="3502" spans="1:7" x14ac:dyDescent="0.15">
      <c r="A3502" t="s">
        <v>527</v>
      </c>
      <c r="B3502" s="10">
        <v>43292</v>
      </c>
      <c r="C3502" t="s">
        <v>744</v>
      </c>
      <c r="D3502" s="33">
        <v>56.99</v>
      </c>
      <c r="E3502" s="12" t="s">
        <v>530</v>
      </c>
      <c r="G3502" s="11">
        <v>28129.190000000075</v>
      </c>
    </row>
    <row r="3503" spans="1:7" x14ac:dyDescent="0.15">
      <c r="A3503" t="s">
        <v>527</v>
      </c>
      <c r="B3503" s="10">
        <v>43292</v>
      </c>
      <c r="C3503" t="s">
        <v>726</v>
      </c>
      <c r="D3503" s="33">
        <v>44.52</v>
      </c>
      <c r="E3503" s="12" t="s">
        <v>530</v>
      </c>
      <c r="G3503" s="11">
        <v>28084.670000000075</v>
      </c>
    </row>
    <row r="3504" spans="1:7" x14ac:dyDescent="0.15">
      <c r="A3504" t="s">
        <v>527</v>
      </c>
      <c r="B3504" s="10">
        <v>43292</v>
      </c>
      <c r="C3504" t="s">
        <v>820</v>
      </c>
      <c r="D3504" s="33">
        <v>16.100000000000001</v>
      </c>
      <c r="E3504" s="12" t="s">
        <v>530</v>
      </c>
      <c r="G3504" s="11">
        <v>28068.570000000076</v>
      </c>
    </row>
    <row r="3505" spans="1:7" x14ac:dyDescent="0.15">
      <c r="A3505" t="s">
        <v>527</v>
      </c>
      <c r="B3505" s="10">
        <v>43294</v>
      </c>
      <c r="C3505" t="s">
        <v>528</v>
      </c>
      <c r="D3505" s="33">
        <v>13.48</v>
      </c>
      <c r="E3505" s="12" t="s">
        <v>530</v>
      </c>
      <c r="G3505" s="11">
        <v>28055.090000000077</v>
      </c>
    </row>
    <row r="3506" spans="1:7" x14ac:dyDescent="0.15">
      <c r="A3506" t="s">
        <v>527</v>
      </c>
      <c r="B3506" s="10">
        <v>43296</v>
      </c>
      <c r="C3506" t="s">
        <v>529</v>
      </c>
      <c r="D3506" s="33">
        <v>3.17</v>
      </c>
      <c r="E3506" s="12" t="s">
        <v>530</v>
      </c>
      <c r="G3506" s="11">
        <v>28051.920000000078</v>
      </c>
    </row>
    <row r="3507" spans="1:7" x14ac:dyDescent="0.15">
      <c r="A3507" t="s">
        <v>527</v>
      </c>
      <c r="B3507" s="10">
        <v>43296</v>
      </c>
      <c r="C3507" t="s">
        <v>528</v>
      </c>
      <c r="D3507" s="33">
        <v>36.369999999999997</v>
      </c>
      <c r="E3507" s="12" t="s">
        <v>530</v>
      </c>
      <c r="G3507" s="11">
        <v>28015.550000000079</v>
      </c>
    </row>
    <row r="3508" spans="1:7" x14ac:dyDescent="0.15">
      <c r="A3508" t="s">
        <v>527</v>
      </c>
      <c r="B3508" s="10">
        <v>43298</v>
      </c>
      <c r="C3508" t="s">
        <v>557</v>
      </c>
      <c r="D3508" s="33">
        <v>193.63</v>
      </c>
      <c r="E3508" s="12" t="s">
        <v>530</v>
      </c>
      <c r="G3508" s="11">
        <v>27821.920000000078</v>
      </c>
    </row>
    <row r="3509" spans="1:7" x14ac:dyDescent="0.15">
      <c r="A3509" t="s">
        <v>527</v>
      </c>
      <c r="B3509" s="10">
        <v>43299</v>
      </c>
      <c r="C3509" t="s">
        <v>820</v>
      </c>
      <c r="D3509" s="33">
        <v>13.8</v>
      </c>
      <c r="E3509" s="12" t="s">
        <v>530</v>
      </c>
      <c r="G3509" s="11">
        <v>27808.120000000079</v>
      </c>
    </row>
    <row r="3510" spans="1:7" x14ac:dyDescent="0.15">
      <c r="A3510" t="s">
        <v>527</v>
      </c>
      <c r="B3510" s="10">
        <v>43299</v>
      </c>
      <c r="C3510" t="s">
        <v>528</v>
      </c>
      <c r="D3510" s="33">
        <v>26.19</v>
      </c>
      <c r="E3510" s="12" t="s">
        <v>530</v>
      </c>
      <c r="G3510" s="11">
        <v>27781.93000000008</v>
      </c>
    </row>
    <row r="3511" spans="1:7" x14ac:dyDescent="0.15">
      <c r="A3511" t="s">
        <v>527</v>
      </c>
      <c r="B3511" s="10">
        <v>43300</v>
      </c>
      <c r="C3511" t="s">
        <v>528</v>
      </c>
      <c r="D3511" s="33">
        <v>40</v>
      </c>
      <c r="E3511" s="12" t="s">
        <v>530</v>
      </c>
      <c r="G3511" s="11">
        <v>27741.93000000008</v>
      </c>
    </row>
    <row r="3512" spans="1:7" x14ac:dyDescent="0.15">
      <c r="A3512" t="s">
        <v>527</v>
      </c>
      <c r="B3512" s="10">
        <v>43302</v>
      </c>
      <c r="C3512" t="s">
        <v>820</v>
      </c>
      <c r="D3512" s="33">
        <v>16.100000000000001</v>
      </c>
      <c r="E3512" s="12" t="s">
        <v>530</v>
      </c>
      <c r="G3512" s="11">
        <v>27725.830000000082</v>
      </c>
    </row>
    <row r="3513" spans="1:7" x14ac:dyDescent="0.15">
      <c r="A3513" t="s">
        <v>527</v>
      </c>
      <c r="B3513" s="10">
        <v>43302</v>
      </c>
      <c r="C3513" t="s">
        <v>634</v>
      </c>
      <c r="D3513" s="33">
        <v>81.48</v>
      </c>
      <c r="E3513" s="12" t="s">
        <v>530</v>
      </c>
      <c r="G3513" s="11">
        <v>27644.350000000082</v>
      </c>
    </row>
    <row r="3514" spans="1:7" x14ac:dyDescent="0.15">
      <c r="A3514" t="s">
        <v>527</v>
      </c>
      <c r="B3514" s="10">
        <v>43302</v>
      </c>
      <c r="C3514" t="s">
        <v>532</v>
      </c>
      <c r="D3514" s="33">
        <v>40</v>
      </c>
      <c r="E3514" s="12" t="s">
        <v>530</v>
      </c>
      <c r="G3514" s="11">
        <v>27604.350000000082</v>
      </c>
    </row>
    <row r="3515" spans="1:7" x14ac:dyDescent="0.15">
      <c r="A3515" t="s">
        <v>542</v>
      </c>
      <c r="B3515" s="10">
        <v>43302</v>
      </c>
      <c r="C3515" t="s">
        <v>857</v>
      </c>
      <c r="D3515" s="33">
        <v>3</v>
      </c>
      <c r="E3515" s="12" t="s">
        <v>530</v>
      </c>
      <c r="G3515" s="11">
        <v>27601.350000000082</v>
      </c>
    </row>
    <row r="3516" spans="1:7" x14ac:dyDescent="0.15">
      <c r="A3516" t="s">
        <v>527</v>
      </c>
      <c r="B3516" s="10">
        <v>43303</v>
      </c>
      <c r="C3516" t="s">
        <v>848</v>
      </c>
      <c r="D3516" s="33">
        <v>16.29</v>
      </c>
      <c r="E3516" s="12" t="s">
        <v>530</v>
      </c>
      <c r="G3516" s="11">
        <v>27585.060000000081</v>
      </c>
    </row>
    <row r="3517" spans="1:7" x14ac:dyDescent="0.15">
      <c r="A3517" t="s">
        <v>527</v>
      </c>
      <c r="B3517" s="10">
        <v>43304</v>
      </c>
      <c r="C3517" t="s">
        <v>528</v>
      </c>
      <c r="D3517" s="33">
        <v>24</v>
      </c>
      <c r="E3517" s="12" t="s">
        <v>530</v>
      </c>
      <c r="G3517" s="11">
        <v>27561.060000000081</v>
      </c>
    </row>
    <row r="3518" spans="1:7" x14ac:dyDescent="0.15">
      <c r="A3518" t="s">
        <v>527</v>
      </c>
      <c r="B3518" s="10">
        <v>43304</v>
      </c>
      <c r="C3518" t="s">
        <v>528</v>
      </c>
      <c r="D3518" s="33">
        <v>12.6</v>
      </c>
      <c r="E3518" s="12" t="s">
        <v>530</v>
      </c>
      <c r="G3518" s="11">
        <v>27548.460000000083</v>
      </c>
    </row>
    <row r="3519" spans="1:7" x14ac:dyDescent="0.15">
      <c r="A3519" s="28" t="s">
        <v>527</v>
      </c>
      <c r="B3519" s="38">
        <v>43305</v>
      </c>
      <c r="C3519" s="28" t="s">
        <v>558</v>
      </c>
      <c r="D3519" s="39">
        <v>13.96</v>
      </c>
      <c r="E3519" s="29" t="s">
        <v>530</v>
      </c>
      <c r="F3519" s="28"/>
      <c r="G3519" s="11">
        <v>27534.500000000084</v>
      </c>
    </row>
    <row r="3520" spans="1:7" x14ac:dyDescent="0.15">
      <c r="A3520" t="s">
        <v>538</v>
      </c>
      <c r="B3520" s="10">
        <v>43309</v>
      </c>
      <c r="C3520" t="s">
        <v>569</v>
      </c>
      <c r="D3520" s="33">
        <v>562.79</v>
      </c>
      <c r="E3520" s="12" t="s">
        <v>530</v>
      </c>
      <c r="G3520" s="11">
        <v>26971.710000000083</v>
      </c>
    </row>
    <row r="3521" spans="1:7" x14ac:dyDescent="0.15">
      <c r="A3521" t="s">
        <v>538</v>
      </c>
      <c r="B3521" s="10">
        <v>43309</v>
      </c>
      <c r="C3521" t="s">
        <v>549</v>
      </c>
      <c r="D3521" s="33">
        <v>214.41</v>
      </c>
      <c r="E3521" s="12" t="s">
        <v>530</v>
      </c>
      <c r="G3521" s="11">
        <v>26757.300000000083</v>
      </c>
    </row>
    <row r="3522" spans="1:7" x14ac:dyDescent="0.15">
      <c r="A3522" t="s">
        <v>538</v>
      </c>
      <c r="B3522" s="10">
        <v>43309</v>
      </c>
      <c r="C3522" t="s">
        <v>552</v>
      </c>
      <c r="D3522" s="33">
        <v>147.27000000000001</v>
      </c>
      <c r="E3522" s="12" t="s">
        <v>530</v>
      </c>
      <c r="G3522" s="11">
        <v>26610.030000000083</v>
      </c>
    </row>
    <row r="3523" spans="1:7" x14ac:dyDescent="0.15">
      <c r="A3523" t="s">
        <v>538</v>
      </c>
      <c r="B3523" s="10">
        <v>43309</v>
      </c>
      <c r="C3523" t="s">
        <v>794</v>
      </c>
      <c r="D3523" s="33">
        <v>375.74</v>
      </c>
      <c r="E3523" s="12" t="s">
        <v>530</v>
      </c>
      <c r="G3523" s="11">
        <v>26234.290000000081</v>
      </c>
    </row>
    <row r="3524" spans="1:7" x14ac:dyDescent="0.15">
      <c r="A3524" s="26" t="s">
        <v>527</v>
      </c>
      <c r="B3524" s="10">
        <v>43311</v>
      </c>
      <c r="C3524" t="s">
        <v>528</v>
      </c>
      <c r="D3524" s="33">
        <v>13</v>
      </c>
      <c r="E3524" s="12" t="s">
        <v>530</v>
      </c>
      <c r="G3524" s="11">
        <v>26221.290000000081</v>
      </c>
    </row>
    <row r="3525" spans="1:7" x14ac:dyDescent="0.15">
      <c r="A3525" s="26" t="s">
        <v>527</v>
      </c>
      <c r="B3525" s="10">
        <v>43311</v>
      </c>
      <c r="C3525" t="s">
        <v>804</v>
      </c>
      <c r="D3525" s="33">
        <v>18.329999999999998</v>
      </c>
      <c r="E3525" s="12" t="s">
        <v>530</v>
      </c>
      <c r="G3525" s="11">
        <v>26202.960000000079</v>
      </c>
    </row>
    <row r="3526" spans="1:7" x14ac:dyDescent="0.15">
      <c r="A3526" s="26" t="s">
        <v>527</v>
      </c>
      <c r="B3526" s="10">
        <v>43312</v>
      </c>
      <c r="C3526" t="s">
        <v>528</v>
      </c>
      <c r="D3526" s="33">
        <v>28.6</v>
      </c>
      <c r="E3526" s="12" t="s">
        <v>530</v>
      </c>
      <c r="G3526" s="11">
        <v>26174.360000000081</v>
      </c>
    </row>
    <row r="3527" spans="1:7" x14ac:dyDescent="0.15">
      <c r="A3527" s="26" t="s">
        <v>527</v>
      </c>
      <c r="B3527" s="10">
        <v>43313</v>
      </c>
      <c r="C3527" t="s">
        <v>528</v>
      </c>
      <c r="D3527" s="33">
        <v>28.4</v>
      </c>
      <c r="E3527" s="12" t="s">
        <v>530</v>
      </c>
      <c r="G3527" s="11">
        <v>26145.960000000079</v>
      </c>
    </row>
    <row r="3528" spans="1:7" x14ac:dyDescent="0.15">
      <c r="A3528" s="26" t="s">
        <v>527</v>
      </c>
      <c r="B3528" s="10">
        <v>43314</v>
      </c>
      <c r="C3528" s="26" t="s">
        <v>528</v>
      </c>
      <c r="D3528" s="33">
        <v>29.27</v>
      </c>
      <c r="E3528" s="12" t="s">
        <v>530</v>
      </c>
      <c r="G3528" s="11">
        <v>26116.690000000079</v>
      </c>
    </row>
    <row r="3529" spans="1:7" x14ac:dyDescent="0.15">
      <c r="A3529" s="26" t="s">
        <v>527</v>
      </c>
      <c r="B3529" s="10">
        <v>43315</v>
      </c>
      <c r="C3529" s="26" t="s">
        <v>557</v>
      </c>
      <c r="D3529" s="33">
        <v>104.22</v>
      </c>
      <c r="E3529" s="12" t="s">
        <v>530</v>
      </c>
      <c r="G3529" s="11">
        <v>26012.470000000078</v>
      </c>
    </row>
    <row r="3530" spans="1:7" x14ac:dyDescent="0.15">
      <c r="A3530" s="10" t="s">
        <v>542</v>
      </c>
      <c r="B3530" s="10">
        <v>43315</v>
      </c>
      <c r="C3530" s="26" t="s">
        <v>683</v>
      </c>
      <c r="D3530" s="33">
        <v>9.99</v>
      </c>
      <c r="E3530" s="12" t="s">
        <v>530</v>
      </c>
      <c r="G3530" s="11">
        <v>26002.480000000076</v>
      </c>
    </row>
    <row r="3531" spans="1:7" x14ac:dyDescent="0.15">
      <c r="A3531" s="26" t="s">
        <v>527</v>
      </c>
      <c r="B3531" s="10">
        <v>43319</v>
      </c>
      <c r="C3531" s="26" t="s">
        <v>528</v>
      </c>
      <c r="D3531" s="33">
        <v>15.5</v>
      </c>
      <c r="E3531" s="12" t="s">
        <v>530</v>
      </c>
      <c r="G3531" s="11">
        <v>25986.980000000076</v>
      </c>
    </row>
    <row r="3532" spans="1:7" x14ac:dyDescent="0.15">
      <c r="A3532" s="26" t="s">
        <v>527</v>
      </c>
      <c r="B3532" s="10">
        <v>43320</v>
      </c>
      <c r="C3532" s="26" t="s">
        <v>634</v>
      </c>
      <c r="D3532" s="33">
        <v>52.55</v>
      </c>
      <c r="E3532" s="12" t="s">
        <v>530</v>
      </c>
      <c r="G3532" s="11">
        <v>25934.430000000077</v>
      </c>
    </row>
    <row r="3533" spans="1:7" x14ac:dyDescent="0.15">
      <c r="A3533" s="26" t="s">
        <v>527</v>
      </c>
      <c r="B3533" s="10">
        <v>43325</v>
      </c>
      <c r="C3533" s="26" t="s">
        <v>629</v>
      </c>
      <c r="D3533" s="33">
        <v>45.56</v>
      </c>
      <c r="E3533" s="12" t="s">
        <v>530</v>
      </c>
      <c r="G3533" s="11">
        <v>25888.870000000075</v>
      </c>
    </row>
    <row r="3534" spans="1:7" x14ac:dyDescent="0.15">
      <c r="A3534" s="26" t="s">
        <v>527</v>
      </c>
      <c r="B3534" s="10">
        <v>43327</v>
      </c>
      <c r="C3534" s="26" t="s">
        <v>858</v>
      </c>
      <c r="D3534" s="33">
        <v>14.76</v>
      </c>
      <c r="E3534" s="12" t="s">
        <v>530</v>
      </c>
      <c r="G3534" s="11">
        <v>25874.110000000077</v>
      </c>
    </row>
    <row r="3535" spans="1:7" x14ac:dyDescent="0.15">
      <c r="A3535" s="10" t="s">
        <v>527</v>
      </c>
      <c r="B3535" s="10">
        <v>43327</v>
      </c>
      <c r="C3535" s="26" t="s">
        <v>820</v>
      </c>
      <c r="D3535" s="33">
        <v>16.100000000000001</v>
      </c>
      <c r="E3535" s="12" t="s">
        <v>530</v>
      </c>
      <c r="G3535" s="11">
        <v>25858.010000000078</v>
      </c>
    </row>
    <row r="3536" spans="1:7" x14ac:dyDescent="0.15">
      <c r="A3536" s="10" t="s">
        <v>527</v>
      </c>
      <c r="B3536" s="10">
        <v>43327</v>
      </c>
      <c r="C3536" s="26" t="s">
        <v>726</v>
      </c>
      <c r="D3536" s="33">
        <v>53</v>
      </c>
      <c r="E3536" s="12" t="s">
        <v>530</v>
      </c>
      <c r="G3536" s="11">
        <v>25805.010000000078</v>
      </c>
    </row>
    <row r="3537" spans="1:7" x14ac:dyDescent="0.15">
      <c r="A3537" s="10" t="s">
        <v>527</v>
      </c>
      <c r="B3537" s="10">
        <v>43327</v>
      </c>
      <c r="C3537" s="26" t="s">
        <v>528</v>
      </c>
      <c r="D3537" s="33">
        <v>17.89</v>
      </c>
      <c r="E3537" s="12" t="s">
        <v>530</v>
      </c>
      <c r="G3537" s="11">
        <v>25787.120000000079</v>
      </c>
    </row>
    <row r="3538" spans="1:7" x14ac:dyDescent="0.15">
      <c r="A3538" s="10" t="s">
        <v>527</v>
      </c>
      <c r="B3538" s="10">
        <v>43329</v>
      </c>
      <c r="C3538" s="26" t="s">
        <v>634</v>
      </c>
      <c r="D3538" s="33">
        <v>70.069999999999993</v>
      </c>
      <c r="E3538" s="12" t="s">
        <v>530</v>
      </c>
      <c r="G3538" s="11">
        <v>25717.050000000079</v>
      </c>
    </row>
    <row r="3539" spans="1:7" x14ac:dyDescent="0.15">
      <c r="A3539" s="10" t="s">
        <v>527</v>
      </c>
      <c r="B3539" s="10">
        <v>43329</v>
      </c>
      <c r="C3539" s="26" t="s">
        <v>629</v>
      </c>
      <c r="D3539" s="33">
        <v>47.68</v>
      </c>
      <c r="E3539" s="12" t="s">
        <v>530</v>
      </c>
      <c r="G3539" s="11">
        <v>25669.370000000079</v>
      </c>
    </row>
    <row r="3540" spans="1:7" x14ac:dyDescent="0.15">
      <c r="A3540" s="23" t="s">
        <v>527</v>
      </c>
      <c r="B3540" s="23">
        <v>43329</v>
      </c>
      <c r="C3540" s="28" t="s">
        <v>859</v>
      </c>
      <c r="D3540" s="36">
        <v>12.07</v>
      </c>
      <c r="E3540" s="25" t="s">
        <v>530</v>
      </c>
      <c r="F3540" s="22"/>
      <c r="G3540" s="11">
        <v>25657.300000000079</v>
      </c>
    </row>
    <row r="3541" spans="1:7" x14ac:dyDescent="0.15">
      <c r="A3541" s="10" t="s">
        <v>538</v>
      </c>
      <c r="B3541" s="10">
        <v>43330</v>
      </c>
      <c r="C3541" s="26" t="s">
        <v>569</v>
      </c>
      <c r="D3541" s="33">
        <v>505.14</v>
      </c>
      <c r="E3541" s="12" t="s">
        <v>530</v>
      </c>
      <c r="G3541" s="11">
        <v>25152.16000000008</v>
      </c>
    </row>
    <row r="3542" spans="1:7" x14ac:dyDescent="0.15">
      <c r="A3542" s="10" t="s">
        <v>538</v>
      </c>
      <c r="B3542" s="10">
        <v>43330</v>
      </c>
      <c r="C3542" s="26" t="s">
        <v>552</v>
      </c>
      <c r="D3542" s="33">
        <v>159.47999999999999</v>
      </c>
      <c r="E3542" s="12" t="s">
        <v>530</v>
      </c>
      <c r="G3542" s="11">
        <v>24992.68000000008</v>
      </c>
    </row>
    <row r="3543" spans="1:7" x14ac:dyDescent="0.15">
      <c r="A3543" s="10" t="s">
        <v>527</v>
      </c>
      <c r="B3543" s="10">
        <v>43330</v>
      </c>
      <c r="C3543" s="26" t="s">
        <v>557</v>
      </c>
      <c r="D3543" s="33">
        <v>118.38</v>
      </c>
      <c r="E3543" s="12" t="s">
        <v>530</v>
      </c>
      <c r="G3543" s="11">
        <v>24874.300000000079</v>
      </c>
    </row>
    <row r="3544" spans="1:7" x14ac:dyDescent="0.15">
      <c r="A3544" s="10" t="s">
        <v>527</v>
      </c>
      <c r="B3544" s="10">
        <v>43330</v>
      </c>
      <c r="C3544" s="26" t="s">
        <v>528</v>
      </c>
      <c r="D3544" s="33">
        <v>34.950000000000003</v>
      </c>
      <c r="E3544" s="12" t="s">
        <v>530</v>
      </c>
      <c r="G3544" s="11">
        <v>24839.350000000079</v>
      </c>
    </row>
    <row r="3545" spans="1:7" x14ac:dyDescent="0.15">
      <c r="A3545" s="10" t="s">
        <v>527</v>
      </c>
      <c r="B3545" s="10">
        <v>43331</v>
      </c>
      <c r="C3545" s="26" t="s">
        <v>528</v>
      </c>
      <c r="D3545" s="33">
        <v>16.27</v>
      </c>
      <c r="E3545" s="12" t="s">
        <v>530</v>
      </c>
      <c r="G3545" s="11">
        <v>24823.080000000078</v>
      </c>
    </row>
    <row r="3546" spans="1:7" x14ac:dyDescent="0.15">
      <c r="A3546" s="10" t="s">
        <v>527</v>
      </c>
      <c r="B3546" s="10">
        <v>43333</v>
      </c>
      <c r="C3546" s="26" t="s">
        <v>629</v>
      </c>
      <c r="D3546" s="33">
        <v>21.19</v>
      </c>
      <c r="E3546" s="12" t="s">
        <v>530</v>
      </c>
      <c r="G3546" s="11">
        <v>24801.890000000079</v>
      </c>
    </row>
    <row r="3547" spans="1:7" x14ac:dyDescent="0.15">
      <c r="A3547" s="23" t="s">
        <v>527</v>
      </c>
      <c r="B3547" s="23">
        <v>43336</v>
      </c>
      <c r="C3547" s="28" t="s">
        <v>629</v>
      </c>
      <c r="D3547" s="36">
        <v>42.38</v>
      </c>
      <c r="E3547" s="25" t="s">
        <v>530</v>
      </c>
      <c r="F3547" s="22"/>
      <c r="G3547" s="11">
        <v>24759.510000000078</v>
      </c>
    </row>
    <row r="3548" spans="1:7" x14ac:dyDescent="0.15">
      <c r="A3548" s="10" t="s">
        <v>527</v>
      </c>
      <c r="B3548" s="10">
        <v>43337</v>
      </c>
      <c r="C3548" s="26" t="s">
        <v>528</v>
      </c>
      <c r="D3548" s="33">
        <v>16.77</v>
      </c>
      <c r="E3548" s="12" t="s">
        <v>530</v>
      </c>
      <c r="G3548" s="11">
        <v>24742.740000000078</v>
      </c>
    </row>
    <row r="3549" spans="1:7" x14ac:dyDescent="0.15">
      <c r="A3549" s="10" t="s">
        <v>527</v>
      </c>
      <c r="B3549" s="10">
        <v>43338</v>
      </c>
      <c r="C3549" s="26" t="s">
        <v>528</v>
      </c>
      <c r="D3549" s="33">
        <v>25.77</v>
      </c>
      <c r="E3549" s="12" t="s">
        <v>530</v>
      </c>
      <c r="G3549" s="11">
        <v>24716.970000000078</v>
      </c>
    </row>
    <row r="3550" spans="1:7" x14ac:dyDescent="0.15">
      <c r="A3550" s="10" t="s">
        <v>527</v>
      </c>
      <c r="B3550" s="10">
        <v>43339</v>
      </c>
      <c r="C3550" s="26" t="s">
        <v>860</v>
      </c>
      <c r="D3550" s="33">
        <v>22.79</v>
      </c>
      <c r="E3550" s="12" t="s">
        <v>530</v>
      </c>
      <c r="G3550" s="11">
        <v>24694.180000000077</v>
      </c>
    </row>
    <row r="3551" spans="1:7" x14ac:dyDescent="0.15">
      <c r="A3551" s="10" t="s">
        <v>538</v>
      </c>
      <c r="B3551" s="10">
        <v>43340</v>
      </c>
      <c r="C3551" s="26" t="s">
        <v>794</v>
      </c>
      <c r="D3551" s="33">
        <v>307.64999999999998</v>
      </c>
      <c r="E3551" s="12" t="s">
        <v>530</v>
      </c>
      <c r="G3551" s="11">
        <v>24386.530000000075</v>
      </c>
    </row>
    <row r="3552" spans="1:7" x14ac:dyDescent="0.15">
      <c r="A3552" s="10" t="s">
        <v>538</v>
      </c>
      <c r="B3552" s="10">
        <v>43340</v>
      </c>
      <c r="C3552" s="26" t="s">
        <v>549</v>
      </c>
      <c r="D3552" s="33">
        <v>203.52</v>
      </c>
      <c r="E3552" s="12" t="s">
        <v>530</v>
      </c>
      <c r="G3552" s="11">
        <v>24183.010000000075</v>
      </c>
    </row>
    <row r="3553" spans="1:7" x14ac:dyDescent="0.15">
      <c r="A3553" s="10" t="s">
        <v>527</v>
      </c>
      <c r="B3553" s="10">
        <v>43340</v>
      </c>
      <c r="C3553" s="26" t="s">
        <v>557</v>
      </c>
      <c r="D3553" s="33">
        <v>146.35</v>
      </c>
      <c r="E3553" s="12" t="s">
        <v>530</v>
      </c>
      <c r="G3553" s="11">
        <v>24036.660000000076</v>
      </c>
    </row>
    <row r="3554" spans="1:7" x14ac:dyDescent="0.15">
      <c r="A3554" s="10" t="s">
        <v>527</v>
      </c>
      <c r="B3554" s="10">
        <v>43340</v>
      </c>
      <c r="C3554" s="26" t="s">
        <v>528</v>
      </c>
      <c r="D3554" s="33">
        <v>12</v>
      </c>
      <c r="E3554" s="12" t="s">
        <v>530</v>
      </c>
      <c r="G3554" s="11">
        <v>24024.660000000076</v>
      </c>
    </row>
    <row r="3555" spans="1:7" x14ac:dyDescent="0.15">
      <c r="A3555" s="10" t="s">
        <v>527</v>
      </c>
      <c r="B3555" s="10">
        <v>43341</v>
      </c>
      <c r="C3555" s="26" t="s">
        <v>672</v>
      </c>
      <c r="D3555" s="33">
        <v>24.43</v>
      </c>
      <c r="E3555" s="12" t="s">
        <v>530</v>
      </c>
      <c r="G3555" s="11">
        <v>24000.230000000076</v>
      </c>
    </row>
    <row r="3556" spans="1:7" x14ac:dyDescent="0.15">
      <c r="A3556" s="10" t="s">
        <v>527</v>
      </c>
      <c r="B3556" s="10">
        <v>43344</v>
      </c>
      <c r="C3556" s="26" t="s">
        <v>634</v>
      </c>
      <c r="D3556" s="33">
        <v>70.66</v>
      </c>
      <c r="E3556" s="12" t="s">
        <v>530</v>
      </c>
      <c r="G3556" s="11">
        <v>23929.570000000076</v>
      </c>
    </row>
    <row r="3557" spans="1:7" x14ac:dyDescent="0.15">
      <c r="A3557" s="10" t="s">
        <v>527</v>
      </c>
      <c r="B3557" s="10">
        <v>43344</v>
      </c>
      <c r="C3557" s="26" t="s">
        <v>528</v>
      </c>
      <c r="D3557" s="33">
        <v>37.35</v>
      </c>
      <c r="E3557" s="12" t="s">
        <v>530</v>
      </c>
      <c r="G3557" s="11">
        <v>23892.220000000078</v>
      </c>
    </row>
    <row r="3558" spans="1:7" x14ac:dyDescent="0.15">
      <c r="A3558" s="10" t="s">
        <v>527</v>
      </c>
      <c r="B3558" s="10">
        <v>43348</v>
      </c>
      <c r="C3558" s="26" t="s">
        <v>629</v>
      </c>
      <c r="D3558" s="33">
        <v>62.51</v>
      </c>
      <c r="E3558" s="12" t="s">
        <v>530</v>
      </c>
      <c r="G3558" s="11">
        <v>23829.710000000079</v>
      </c>
    </row>
    <row r="3559" spans="1:7" x14ac:dyDescent="0.15">
      <c r="A3559" s="10" t="s">
        <v>527</v>
      </c>
      <c r="B3559" s="10">
        <v>43349</v>
      </c>
      <c r="C3559" s="26" t="s">
        <v>634</v>
      </c>
      <c r="D3559" s="33">
        <v>70.73</v>
      </c>
      <c r="E3559" s="12" t="s">
        <v>530</v>
      </c>
      <c r="G3559" s="11">
        <v>23758.98000000008</v>
      </c>
    </row>
    <row r="3560" spans="1:7" x14ac:dyDescent="0.15">
      <c r="A3560" s="23" t="s">
        <v>542</v>
      </c>
      <c r="B3560" s="23">
        <v>43349</v>
      </c>
      <c r="C3560" s="28" t="s">
        <v>683</v>
      </c>
      <c r="D3560" s="36">
        <v>9.99</v>
      </c>
      <c r="E3560" s="25" t="s">
        <v>530</v>
      </c>
      <c r="F3560" s="22"/>
      <c r="G3560" s="11">
        <v>23748.990000000078</v>
      </c>
    </row>
    <row r="3561" spans="1:7" x14ac:dyDescent="0.15">
      <c r="A3561" s="10" t="s">
        <v>527</v>
      </c>
      <c r="B3561" s="10">
        <v>43350</v>
      </c>
      <c r="C3561" s="26" t="s">
        <v>528</v>
      </c>
      <c r="D3561" s="33">
        <v>22.89</v>
      </c>
      <c r="E3561" s="12" t="s">
        <v>530</v>
      </c>
      <c r="G3561" s="11">
        <v>23726.100000000079</v>
      </c>
    </row>
    <row r="3562" spans="1:7" x14ac:dyDescent="0.15">
      <c r="A3562" s="10" t="s">
        <v>527</v>
      </c>
      <c r="B3562" s="10">
        <v>43354</v>
      </c>
      <c r="C3562" s="26" t="s">
        <v>689</v>
      </c>
      <c r="D3562" s="33">
        <v>10.92</v>
      </c>
      <c r="E3562" s="12" t="s">
        <v>530</v>
      </c>
      <c r="G3562" s="11">
        <v>23715.18000000008</v>
      </c>
    </row>
    <row r="3563" spans="1:7" x14ac:dyDescent="0.15">
      <c r="A3563" s="10" t="s">
        <v>527</v>
      </c>
      <c r="B3563" s="10">
        <v>43355</v>
      </c>
      <c r="C3563" s="26" t="s">
        <v>629</v>
      </c>
      <c r="D3563" s="33">
        <v>83.7</v>
      </c>
      <c r="E3563" s="12" t="s">
        <v>530</v>
      </c>
      <c r="G3563" s="11">
        <v>23631.48000000008</v>
      </c>
    </row>
    <row r="3564" spans="1:7" x14ac:dyDescent="0.15">
      <c r="A3564" s="10" t="s">
        <v>527</v>
      </c>
      <c r="B3564" s="10">
        <v>43355</v>
      </c>
      <c r="C3564" s="26" t="s">
        <v>557</v>
      </c>
      <c r="D3564" s="33">
        <v>120.8</v>
      </c>
      <c r="E3564" s="12" t="s">
        <v>530</v>
      </c>
      <c r="G3564" s="11">
        <v>23510.68000000008</v>
      </c>
    </row>
    <row r="3565" spans="1:7" x14ac:dyDescent="0.15">
      <c r="A3565" s="10" t="s">
        <v>527</v>
      </c>
      <c r="B3565" s="10">
        <v>43356</v>
      </c>
      <c r="C3565" s="26" t="s">
        <v>634</v>
      </c>
      <c r="D3565" s="33">
        <v>50.06</v>
      </c>
      <c r="E3565" s="12" t="s">
        <v>530</v>
      </c>
      <c r="G3565" s="11">
        <v>23460.620000000079</v>
      </c>
    </row>
    <row r="3566" spans="1:7" x14ac:dyDescent="0.15">
      <c r="A3566" s="10" t="s">
        <v>527</v>
      </c>
      <c r="B3566" s="10">
        <v>43358</v>
      </c>
      <c r="C3566" s="26" t="s">
        <v>820</v>
      </c>
      <c r="D3566" s="33">
        <v>16.100000000000001</v>
      </c>
      <c r="E3566" s="12" t="s">
        <v>530</v>
      </c>
      <c r="G3566" s="11">
        <v>23444.52000000008</v>
      </c>
    </row>
    <row r="3567" spans="1:7" x14ac:dyDescent="0.15">
      <c r="A3567" s="10" t="s">
        <v>527</v>
      </c>
      <c r="B3567" s="10">
        <v>43359</v>
      </c>
      <c r="C3567" s="26" t="s">
        <v>528</v>
      </c>
      <c r="D3567" s="33">
        <v>51.19</v>
      </c>
      <c r="E3567" s="12" t="s">
        <v>530</v>
      </c>
      <c r="G3567" s="11">
        <v>23393.330000000082</v>
      </c>
    </row>
    <row r="3568" spans="1:7" x14ac:dyDescent="0.15">
      <c r="A3568" s="10" t="s">
        <v>527</v>
      </c>
      <c r="B3568" s="10">
        <v>43359</v>
      </c>
      <c r="C3568" s="26" t="s">
        <v>859</v>
      </c>
      <c r="D3568" s="33">
        <v>4.68</v>
      </c>
      <c r="E3568" s="12" t="s">
        <v>530</v>
      </c>
      <c r="G3568" s="11">
        <v>23388.650000000081</v>
      </c>
    </row>
    <row r="3569" spans="1:7" x14ac:dyDescent="0.15">
      <c r="A3569" s="10" t="s">
        <v>527</v>
      </c>
      <c r="B3569" s="10">
        <v>43359</v>
      </c>
      <c r="C3569" s="26" t="s">
        <v>557</v>
      </c>
      <c r="D3569" s="33">
        <v>1.1399999999999999</v>
      </c>
      <c r="E3569" s="12" t="s">
        <v>530</v>
      </c>
      <c r="G3569" s="11">
        <v>23387.510000000082</v>
      </c>
    </row>
    <row r="3570" spans="1:7" x14ac:dyDescent="0.15">
      <c r="A3570" s="10" t="s">
        <v>527</v>
      </c>
      <c r="B3570" s="10">
        <v>43362</v>
      </c>
      <c r="C3570" s="26" t="s">
        <v>528</v>
      </c>
      <c r="D3570" s="33">
        <v>49.69</v>
      </c>
      <c r="E3570" s="12" t="s">
        <v>530</v>
      </c>
      <c r="G3570" s="11">
        <v>23337.820000000083</v>
      </c>
    </row>
    <row r="3571" spans="1:7" x14ac:dyDescent="0.15">
      <c r="A3571" s="10" t="s">
        <v>527</v>
      </c>
      <c r="B3571" s="10">
        <v>43363</v>
      </c>
      <c r="C3571" s="26" t="s">
        <v>557</v>
      </c>
      <c r="D3571" s="33">
        <v>137.01</v>
      </c>
      <c r="E3571" s="12" t="s">
        <v>530</v>
      </c>
      <c r="G3571" s="11">
        <v>23200.810000000085</v>
      </c>
    </row>
    <row r="3572" spans="1:7" x14ac:dyDescent="0.15">
      <c r="A3572" s="10" t="s">
        <v>527</v>
      </c>
      <c r="B3572" s="10">
        <v>43363</v>
      </c>
      <c r="C3572" s="26" t="s">
        <v>528</v>
      </c>
      <c r="D3572" s="33">
        <v>15</v>
      </c>
      <c r="E3572" s="12" t="s">
        <v>530</v>
      </c>
      <c r="G3572" s="11">
        <v>23185.810000000085</v>
      </c>
    </row>
    <row r="3573" spans="1:7" x14ac:dyDescent="0.15">
      <c r="A3573" s="10" t="s">
        <v>527</v>
      </c>
      <c r="B3573" s="10">
        <v>43364</v>
      </c>
      <c r="C3573" s="26" t="s">
        <v>726</v>
      </c>
      <c r="D3573" s="33">
        <v>40.28</v>
      </c>
      <c r="E3573" s="12" t="s">
        <v>530</v>
      </c>
      <c r="G3573" s="11">
        <v>23145.530000000086</v>
      </c>
    </row>
    <row r="3574" spans="1:7" x14ac:dyDescent="0.15">
      <c r="A3574" s="10" t="s">
        <v>527</v>
      </c>
      <c r="B3574" s="10">
        <v>43364</v>
      </c>
      <c r="C3574" s="26" t="s">
        <v>565</v>
      </c>
      <c r="D3574" s="33">
        <v>36.56</v>
      </c>
      <c r="E3574" s="12" t="s">
        <v>530</v>
      </c>
      <c r="G3574" s="11">
        <v>23108.970000000085</v>
      </c>
    </row>
    <row r="3575" spans="1:7" x14ac:dyDescent="0.15">
      <c r="A3575" s="10" t="s">
        <v>527</v>
      </c>
      <c r="B3575" s="10">
        <v>43365</v>
      </c>
      <c r="C3575" s="26" t="s">
        <v>762</v>
      </c>
      <c r="D3575" s="33">
        <v>30</v>
      </c>
      <c r="E3575" s="12" t="s">
        <v>530</v>
      </c>
      <c r="G3575" s="11">
        <v>23078.970000000085</v>
      </c>
    </row>
    <row r="3576" spans="1:7" x14ac:dyDescent="0.15">
      <c r="A3576" s="10" t="s">
        <v>527</v>
      </c>
      <c r="B3576" s="10">
        <v>43365</v>
      </c>
      <c r="C3576" s="26" t="s">
        <v>528</v>
      </c>
      <c r="D3576" s="33">
        <v>24.4</v>
      </c>
      <c r="E3576" s="12" t="s">
        <v>530</v>
      </c>
      <c r="G3576" s="11">
        <v>23054.570000000083</v>
      </c>
    </row>
    <row r="3577" spans="1:7" x14ac:dyDescent="0.15">
      <c r="A3577" s="10" t="s">
        <v>527</v>
      </c>
      <c r="B3577" s="10">
        <v>43367</v>
      </c>
      <c r="C3577" s="26" t="s">
        <v>528</v>
      </c>
      <c r="D3577" s="33">
        <v>51.87</v>
      </c>
      <c r="E3577" s="12" t="s">
        <v>530</v>
      </c>
      <c r="G3577" s="11">
        <v>23002.700000000084</v>
      </c>
    </row>
    <row r="3578" spans="1:7" x14ac:dyDescent="0.15">
      <c r="A3578" s="10" t="s">
        <v>527</v>
      </c>
      <c r="B3578" s="10">
        <v>43369</v>
      </c>
      <c r="C3578" s="26" t="s">
        <v>528</v>
      </c>
      <c r="D3578" s="33">
        <v>19.77</v>
      </c>
      <c r="E3578" s="12" t="s">
        <v>530</v>
      </c>
      <c r="G3578" s="11">
        <v>22982.930000000084</v>
      </c>
    </row>
    <row r="3579" spans="1:7" x14ac:dyDescent="0.15">
      <c r="A3579" s="10" t="s">
        <v>538</v>
      </c>
      <c r="B3579" s="10">
        <v>43370</v>
      </c>
      <c r="C3579" s="26" t="s">
        <v>569</v>
      </c>
      <c r="D3579" s="33">
        <v>779.08</v>
      </c>
      <c r="E3579" s="12" t="s">
        <v>530</v>
      </c>
      <c r="G3579" s="11">
        <v>22203.850000000082</v>
      </c>
    </row>
    <row r="3580" spans="1:7" x14ac:dyDescent="0.15">
      <c r="A3580" s="10" t="s">
        <v>538</v>
      </c>
      <c r="B3580" s="10">
        <v>43370</v>
      </c>
      <c r="C3580" s="26" t="s">
        <v>549</v>
      </c>
      <c r="D3580" s="33">
        <v>163.97</v>
      </c>
      <c r="E3580" s="12" t="s">
        <v>530</v>
      </c>
      <c r="G3580" s="11">
        <v>22039.880000000081</v>
      </c>
    </row>
    <row r="3581" spans="1:7" x14ac:dyDescent="0.15">
      <c r="A3581" s="10" t="s">
        <v>538</v>
      </c>
      <c r="B3581" s="10">
        <v>43370</v>
      </c>
      <c r="C3581" s="26" t="s">
        <v>555</v>
      </c>
      <c r="D3581" s="33">
        <v>32.99</v>
      </c>
      <c r="E3581" s="12" t="s">
        <v>530</v>
      </c>
      <c r="G3581" s="11">
        <v>22006.890000000079</v>
      </c>
    </row>
    <row r="3582" spans="1:7" x14ac:dyDescent="0.15">
      <c r="A3582" s="10" t="s">
        <v>538</v>
      </c>
      <c r="B3582" s="10">
        <v>43370</v>
      </c>
      <c r="C3582" s="26" t="s">
        <v>552</v>
      </c>
      <c r="D3582" s="33">
        <v>159.21</v>
      </c>
      <c r="E3582" s="12" t="s">
        <v>530</v>
      </c>
      <c r="G3582" s="11">
        <v>21847.68000000008</v>
      </c>
    </row>
    <row r="3583" spans="1:7" x14ac:dyDescent="0.15">
      <c r="A3583" s="10" t="s">
        <v>538</v>
      </c>
      <c r="B3583" s="10">
        <v>43370</v>
      </c>
      <c r="C3583" s="26" t="s">
        <v>794</v>
      </c>
      <c r="D3583" s="33">
        <v>239.87</v>
      </c>
      <c r="E3583" s="12" t="s">
        <v>530</v>
      </c>
      <c r="G3583" s="11">
        <v>21607.810000000081</v>
      </c>
    </row>
    <row r="3584" spans="1:7" x14ac:dyDescent="0.15">
      <c r="A3584" s="10" t="s">
        <v>527</v>
      </c>
      <c r="B3584" s="10">
        <v>43370</v>
      </c>
      <c r="C3584" s="26" t="s">
        <v>634</v>
      </c>
      <c r="D3584" s="33">
        <v>66.31</v>
      </c>
      <c r="E3584" s="12" t="s">
        <v>530</v>
      </c>
      <c r="G3584" s="11">
        <v>21541.50000000008</v>
      </c>
    </row>
    <row r="3585" spans="1:7" x14ac:dyDescent="0.15">
      <c r="A3585" s="10" t="s">
        <v>527</v>
      </c>
      <c r="B3585" s="10">
        <v>43370</v>
      </c>
      <c r="C3585" s="26" t="s">
        <v>528</v>
      </c>
      <c r="D3585" s="33">
        <v>15.5</v>
      </c>
      <c r="E3585" s="12" t="s">
        <v>530</v>
      </c>
      <c r="G3585" s="11">
        <v>21526.00000000008</v>
      </c>
    </row>
    <row r="3586" spans="1:7" x14ac:dyDescent="0.15">
      <c r="A3586" s="10" t="s">
        <v>527</v>
      </c>
      <c r="B3586" s="10">
        <v>43371</v>
      </c>
      <c r="C3586" s="26" t="s">
        <v>843</v>
      </c>
      <c r="D3586" s="33">
        <v>26.49</v>
      </c>
      <c r="E3586" s="12" t="s">
        <v>530</v>
      </c>
      <c r="G3586" s="11">
        <v>21499.510000000078</v>
      </c>
    </row>
    <row r="3587" spans="1:7" x14ac:dyDescent="0.15">
      <c r="A3587" s="10" t="s">
        <v>527</v>
      </c>
      <c r="B3587" s="10">
        <v>43372</v>
      </c>
      <c r="C3587" s="26" t="s">
        <v>528</v>
      </c>
      <c r="D3587" s="33">
        <v>25.4</v>
      </c>
      <c r="E3587" s="12" t="s">
        <v>530</v>
      </c>
      <c r="G3587" s="11">
        <v>21474.110000000077</v>
      </c>
    </row>
    <row r="3588" spans="1:7" x14ac:dyDescent="0.15">
      <c r="A3588" s="10" t="s">
        <v>527</v>
      </c>
      <c r="B3588" s="10">
        <v>43373</v>
      </c>
      <c r="C3588" s="26" t="s">
        <v>784</v>
      </c>
      <c r="D3588" s="33">
        <v>5.3</v>
      </c>
      <c r="E3588" s="12" t="s">
        <v>530</v>
      </c>
      <c r="G3588" s="11">
        <v>21468.810000000078</v>
      </c>
    </row>
    <row r="3589" spans="1:7" x14ac:dyDescent="0.15">
      <c r="A3589" s="10" t="s">
        <v>527</v>
      </c>
      <c r="B3589" s="10">
        <v>43373</v>
      </c>
      <c r="C3589" s="26" t="s">
        <v>528</v>
      </c>
      <c r="D3589" s="33">
        <v>30.77</v>
      </c>
      <c r="E3589" s="12" t="s">
        <v>530</v>
      </c>
      <c r="G3589" s="11">
        <v>21438.040000000077</v>
      </c>
    </row>
    <row r="3590" spans="1:7" x14ac:dyDescent="0.15">
      <c r="A3590" s="10" t="s">
        <v>527</v>
      </c>
      <c r="B3590" s="10">
        <v>43376</v>
      </c>
      <c r="C3590" s="26" t="s">
        <v>528</v>
      </c>
      <c r="D3590" s="33">
        <v>23.77</v>
      </c>
      <c r="E3590" s="12" t="s">
        <v>530</v>
      </c>
      <c r="G3590" s="11">
        <v>21414.270000000077</v>
      </c>
    </row>
    <row r="3591" spans="1:7" x14ac:dyDescent="0.15">
      <c r="A3591" s="10" t="s">
        <v>527</v>
      </c>
      <c r="B3591" s="10">
        <v>43376</v>
      </c>
      <c r="C3591" s="26" t="s">
        <v>629</v>
      </c>
      <c r="D3591" s="33">
        <v>26.49</v>
      </c>
      <c r="E3591" s="12" t="s">
        <v>530</v>
      </c>
      <c r="G3591" s="11">
        <v>21387.780000000075</v>
      </c>
    </row>
    <row r="3592" spans="1:7" x14ac:dyDescent="0.15">
      <c r="A3592" s="10" t="s">
        <v>527</v>
      </c>
      <c r="B3592" s="10">
        <v>43377</v>
      </c>
      <c r="C3592" s="26" t="s">
        <v>557</v>
      </c>
      <c r="D3592" s="33">
        <v>147.97</v>
      </c>
      <c r="E3592" s="12" t="s">
        <v>530</v>
      </c>
      <c r="G3592" s="11">
        <v>21239.810000000074</v>
      </c>
    </row>
    <row r="3593" spans="1:7" x14ac:dyDescent="0.15">
      <c r="A3593" s="10" t="s">
        <v>527</v>
      </c>
      <c r="B3593" s="10">
        <v>43378</v>
      </c>
      <c r="C3593" s="26" t="s">
        <v>528</v>
      </c>
      <c r="D3593" s="33">
        <v>21.77</v>
      </c>
      <c r="E3593" s="12" t="s">
        <v>530</v>
      </c>
      <c r="G3593" s="11">
        <v>21218.040000000074</v>
      </c>
    </row>
    <row r="3594" spans="1:7" x14ac:dyDescent="0.15">
      <c r="A3594" s="23" t="s">
        <v>542</v>
      </c>
      <c r="B3594" s="23">
        <v>43378</v>
      </c>
      <c r="C3594" s="28" t="s">
        <v>683</v>
      </c>
      <c r="D3594" s="36">
        <v>9.99</v>
      </c>
      <c r="E3594" s="25" t="s">
        <v>530</v>
      </c>
      <c r="F3594" s="22"/>
      <c r="G3594" s="11">
        <v>21208.050000000072</v>
      </c>
    </row>
    <row r="3595" spans="1:7" x14ac:dyDescent="0.15">
      <c r="A3595" s="10" t="s">
        <v>527</v>
      </c>
      <c r="B3595" s="10">
        <v>43379</v>
      </c>
      <c r="C3595" s="26" t="s">
        <v>528</v>
      </c>
      <c r="D3595" s="33">
        <v>11.5</v>
      </c>
      <c r="E3595" s="12" t="s">
        <v>530</v>
      </c>
      <c r="G3595" s="11">
        <v>21196.550000000072</v>
      </c>
    </row>
    <row r="3596" spans="1:7" x14ac:dyDescent="0.15">
      <c r="A3596" s="10" t="s">
        <v>527</v>
      </c>
      <c r="B3596" s="10">
        <v>43380</v>
      </c>
      <c r="C3596" s="26" t="s">
        <v>804</v>
      </c>
      <c r="D3596" s="33">
        <v>16.95</v>
      </c>
      <c r="E3596" s="12" t="s">
        <v>530</v>
      </c>
      <c r="G3596" s="11">
        <v>21179.600000000071</v>
      </c>
    </row>
    <row r="3597" spans="1:7" x14ac:dyDescent="0.15">
      <c r="A3597" s="10" t="s">
        <v>527</v>
      </c>
      <c r="B3597" s="10">
        <v>43380</v>
      </c>
      <c r="C3597" s="26" t="s">
        <v>629</v>
      </c>
      <c r="D3597" s="33">
        <v>51.93</v>
      </c>
      <c r="E3597" s="12" t="s">
        <v>530</v>
      </c>
      <c r="G3597" s="11">
        <v>21127.670000000071</v>
      </c>
    </row>
    <row r="3598" spans="1:7" x14ac:dyDescent="0.15">
      <c r="A3598" s="10" t="s">
        <v>527</v>
      </c>
      <c r="B3598" s="10">
        <v>43383</v>
      </c>
      <c r="C3598" s="26" t="s">
        <v>528</v>
      </c>
      <c r="D3598" s="33">
        <v>24.4</v>
      </c>
      <c r="E3598" s="12" t="s">
        <v>530</v>
      </c>
      <c r="G3598" s="11">
        <v>21103.27000000007</v>
      </c>
    </row>
    <row r="3599" spans="1:7" x14ac:dyDescent="0.15">
      <c r="A3599" s="10" t="s">
        <v>527</v>
      </c>
      <c r="B3599" s="10">
        <v>43384</v>
      </c>
      <c r="C3599" s="26" t="s">
        <v>861</v>
      </c>
      <c r="D3599" s="33">
        <v>60.76</v>
      </c>
      <c r="E3599" s="12" t="s">
        <v>530</v>
      </c>
      <c r="G3599" s="11">
        <v>21042.510000000071</v>
      </c>
    </row>
    <row r="3600" spans="1:7" x14ac:dyDescent="0.15">
      <c r="A3600" s="10" t="s">
        <v>527</v>
      </c>
      <c r="B3600" s="10">
        <v>43386</v>
      </c>
      <c r="C3600" s="26" t="s">
        <v>557</v>
      </c>
      <c r="D3600" s="33">
        <v>80.099999999999994</v>
      </c>
      <c r="E3600" s="12" t="s">
        <v>530</v>
      </c>
      <c r="G3600" s="11">
        <v>20962.410000000073</v>
      </c>
    </row>
    <row r="3601" spans="1:7" x14ac:dyDescent="0.15">
      <c r="A3601" s="10" t="s">
        <v>527</v>
      </c>
      <c r="B3601" s="10">
        <v>43386</v>
      </c>
      <c r="C3601" s="26" t="s">
        <v>576</v>
      </c>
      <c r="D3601" s="33">
        <v>6.12</v>
      </c>
      <c r="E3601" s="12" t="s">
        <v>530</v>
      </c>
      <c r="G3601" s="11">
        <v>20956.290000000074</v>
      </c>
    </row>
    <row r="3602" spans="1:7" x14ac:dyDescent="0.15">
      <c r="A3602" s="10" t="s">
        <v>527</v>
      </c>
      <c r="B3602" s="10">
        <v>43389</v>
      </c>
      <c r="C3602" s="26" t="s">
        <v>839</v>
      </c>
      <c r="D3602" s="33">
        <v>65.510000000000005</v>
      </c>
      <c r="E3602" s="12" t="s">
        <v>530</v>
      </c>
      <c r="G3602" s="11">
        <v>20890.780000000075</v>
      </c>
    </row>
    <row r="3603" spans="1:7" x14ac:dyDescent="0.15">
      <c r="A3603" s="10" t="s">
        <v>527</v>
      </c>
      <c r="B3603" s="10">
        <v>43393</v>
      </c>
      <c r="C3603" s="26" t="s">
        <v>634</v>
      </c>
      <c r="D3603" s="33">
        <v>71.08</v>
      </c>
      <c r="E3603" s="12" t="s">
        <v>530</v>
      </c>
      <c r="G3603" s="11">
        <v>20819.700000000073</v>
      </c>
    </row>
    <row r="3604" spans="1:7" x14ac:dyDescent="0.15">
      <c r="A3604" s="10" t="s">
        <v>527</v>
      </c>
      <c r="B3604" s="10">
        <v>43393</v>
      </c>
      <c r="C3604" s="26" t="s">
        <v>528</v>
      </c>
      <c r="D3604" s="33">
        <v>28</v>
      </c>
      <c r="E3604" s="12" t="s">
        <v>530</v>
      </c>
      <c r="G3604" s="11">
        <v>20791.700000000073</v>
      </c>
    </row>
    <row r="3605" spans="1:7" x14ac:dyDescent="0.15">
      <c r="A3605" s="10" t="s">
        <v>527</v>
      </c>
      <c r="B3605" s="10">
        <v>43394</v>
      </c>
      <c r="C3605" s="26" t="s">
        <v>859</v>
      </c>
      <c r="D3605" s="33">
        <v>5.79</v>
      </c>
      <c r="E3605" s="12" t="s">
        <v>530</v>
      </c>
      <c r="G3605" s="11">
        <v>20785.910000000073</v>
      </c>
    </row>
    <row r="3606" spans="1:7" x14ac:dyDescent="0.15">
      <c r="A3606" s="10" t="s">
        <v>527</v>
      </c>
      <c r="B3606" s="10">
        <v>43394</v>
      </c>
      <c r="C3606" s="26" t="s">
        <v>528</v>
      </c>
      <c r="D3606" s="33">
        <v>36.270000000000003</v>
      </c>
      <c r="E3606" s="12" t="s">
        <v>530</v>
      </c>
      <c r="G3606" s="11">
        <v>20749.640000000072</v>
      </c>
    </row>
    <row r="3607" spans="1:7" x14ac:dyDescent="0.15">
      <c r="A3607" s="10" t="s">
        <v>538</v>
      </c>
      <c r="B3607" s="10">
        <v>43396</v>
      </c>
      <c r="C3607" s="26" t="s">
        <v>552</v>
      </c>
      <c r="D3607" s="33">
        <v>158.9</v>
      </c>
      <c r="E3607" s="12" t="s">
        <v>530</v>
      </c>
      <c r="G3607" s="11">
        <v>20590.740000000071</v>
      </c>
    </row>
    <row r="3608" spans="1:7" x14ac:dyDescent="0.15">
      <c r="A3608" s="10" t="s">
        <v>538</v>
      </c>
      <c r="B3608" s="10">
        <v>43396</v>
      </c>
      <c r="C3608" s="26" t="s">
        <v>569</v>
      </c>
      <c r="D3608" s="33">
        <v>515.42999999999995</v>
      </c>
      <c r="E3608" s="12" t="s">
        <v>530</v>
      </c>
      <c r="G3608" s="11">
        <v>20075.31000000007</v>
      </c>
    </row>
    <row r="3609" spans="1:7" x14ac:dyDescent="0.15">
      <c r="A3609" s="10" t="s">
        <v>527</v>
      </c>
      <c r="B3609" s="10">
        <v>43396</v>
      </c>
      <c r="C3609" s="26" t="s">
        <v>629</v>
      </c>
      <c r="D3609" s="33">
        <v>60.39</v>
      </c>
      <c r="E3609" s="12" t="s">
        <v>530</v>
      </c>
      <c r="G3609" s="11">
        <v>20014.920000000071</v>
      </c>
    </row>
    <row r="3610" spans="1:7" x14ac:dyDescent="0.15">
      <c r="A3610" s="10" t="s">
        <v>527</v>
      </c>
      <c r="B3610" s="10">
        <v>43396</v>
      </c>
      <c r="C3610" s="26" t="s">
        <v>634</v>
      </c>
      <c r="D3610" s="33">
        <v>46.02</v>
      </c>
      <c r="E3610" s="12" t="s">
        <v>530</v>
      </c>
      <c r="G3610" s="11">
        <v>19968.900000000071</v>
      </c>
    </row>
    <row r="3611" spans="1:7" x14ac:dyDescent="0.15">
      <c r="A3611" s="10" t="s">
        <v>527</v>
      </c>
      <c r="B3611" s="10">
        <v>43396</v>
      </c>
      <c r="C3611" s="26" t="s">
        <v>726</v>
      </c>
      <c r="D3611" s="33">
        <v>44.52</v>
      </c>
      <c r="E3611" s="12" t="s">
        <v>530</v>
      </c>
      <c r="G3611" s="11">
        <v>19924.38000000007</v>
      </c>
    </row>
    <row r="3612" spans="1:7" x14ac:dyDescent="0.15">
      <c r="A3612" s="10" t="s">
        <v>527</v>
      </c>
      <c r="B3612" s="10">
        <v>43396</v>
      </c>
      <c r="C3612" s="26" t="s">
        <v>634</v>
      </c>
      <c r="D3612" s="33">
        <v>68.08</v>
      </c>
      <c r="E3612" s="12" t="s">
        <v>530</v>
      </c>
      <c r="G3612" s="11">
        <v>19856.300000000068</v>
      </c>
    </row>
    <row r="3613" spans="1:7" x14ac:dyDescent="0.15">
      <c r="A3613" s="10" t="s">
        <v>527</v>
      </c>
      <c r="B3613" s="10">
        <v>43397</v>
      </c>
      <c r="C3613" s="26" t="s">
        <v>557</v>
      </c>
      <c r="D3613" s="33">
        <v>155.82</v>
      </c>
      <c r="E3613" s="12" t="s">
        <v>530</v>
      </c>
      <c r="G3613" s="11">
        <v>19700.480000000069</v>
      </c>
    </row>
    <row r="3614" spans="1:7" x14ac:dyDescent="0.15">
      <c r="A3614" s="10" t="s">
        <v>527</v>
      </c>
      <c r="B3614" s="10">
        <v>43399</v>
      </c>
      <c r="C3614" s="26" t="s">
        <v>528</v>
      </c>
      <c r="D3614" s="33">
        <v>22.16</v>
      </c>
      <c r="E3614" s="12" t="s">
        <v>530</v>
      </c>
      <c r="G3614" s="11">
        <v>19678.320000000069</v>
      </c>
    </row>
    <row r="3615" spans="1:7" x14ac:dyDescent="0.15">
      <c r="A3615" s="10" t="s">
        <v>538</v>
      </c>
      <c r="B3615" s="10">
        <v>43400</v>
      </c>
      <c r="C3615" s="26" t="s">
        <v>549</v>
      </c>
      <c r="D3615" s="33">
        <v>186.35</v>
      </c>
      <c r="E3615" s="12" t="s">
        <v>530</v>
      </c>
      <c r="G3615" s="11">
        <v>19491.97000000007</v>
      </c>
    </row>
    <row r="3616" spans="1:7" x14ac:dyDescent="0.15">
      <c r="A3616" s="10" t="s">
        <v>538</v>
      </c>
      <c r="B3616" s="10">
        <v>43400</v>
      </c>
      <c r="C3616" s="26" t="s">
        <v>794</v>
      </c>
      <c r="D3616" s="33">
        <v>134.21</v>
      </c>
      <c r="E3616" s="12" t="s">
        <v>530</v>
      </c>
      <c r="G3616" s="11">
        <v>19357.760000000071</v>
      </c>
    </row>
    <row r="3617" spans="1:7" x14ac:dyDescent="0.15">
      <c r="A3617" s="10" t="s">
        <v>527</v>
      </c>
      <c r="B3617" s="10">
        <v>43400</v>
      </c>
      <c r="C3617" s="26" t="s">
        <v>629</v>
      </c>
      <c r="D3617" s="33">
        <v>50.86</v>
      </c>
      <c r="E3617" s="12" t="s">
        <v>530</v>
      </c>
      <c r="G3617" s="11">
        <v>19306.900000000071</v>
      </c>
    </row>
    <row r="3618" spans="1:7" x14ac:dyDescent="0.15">
      <c r="A3618" s="10" t="s">
        <v>527</v>
      </c>
      <c r="B3618" s="10">
        <v>43400</v>
      </c>
      <c r="C3618" s="26" t="s">
        <v>804</v>
      </c>
      <c r="D3618" s="33">
        <v>16.95</v>
      </c>
      <c r="E3618" s="12" t="s">
        <v>530</v>
      </c>
      <c r="G3618" s="11">
        <v>19289.95000000007</v>
      </c>
    </row>
    <row r="3619" spans="1:7" x14ac:dyDescent="0.15">
      <c r="A3619" s="10" t="s">
        <v>527</v>
      </c>
      <c r="B3619" s="10">
        <v>43400</v>
      </c>
      <c r="C3619" s="26" t="s">
        <v>726</v>
      </c>
      <c r="D3619" s="33">
        <v>4.24</v>
      </c>
      <c r="E3619" s="12" t="s">
        <v>530</v>
      </c>
      <c r="G3619" s="11">
        <v>19285.710000000068</v>
      </c>
    </row>
    <row r="3620" spans="1:7" x14ac:dyDescent="0.15">
      <c r="A3620" s="10" t="s">
        <v>527</v>
      </c>
      <c r="B3620" s="10">
        <v>43402</v>
      </c>
      <c r="C3620" s="26" t="s">
        <v>528</v>
      </c>
      <c r="D3620" s="33">
        <v>39.4</v>
      </c>
      <c r="E3620" s="12" t="s">
        <v>530</v>
      </c>
      <c r="G3620" s="11">
        <v>19246.310000000067</v>
      </c>
    </row>
    <row r="3621" spans="1:7" x14ac:dyDescent="0.15">
      <c r="A3621" s="10" t="s">
        <v>527</v>
      </c>
      <c r="B3621" s="10">
        <v>43403</v>
      </c>
      <c r="C3621" s="26" t="s">
        <v>528</v>
      </c>
      <c r="D3621" s="33">
        <v>23.5</v>
      </c>
      <c r="E3621" s="12" t="s">
        <v>530</v>
      </c>
      <c r="G3621" s="11">
        <v>19222.810000000067</v>
      </c>
    </row>
    <row r="3622" spans="1:7" x14ac:dyDescent="0.15">
      <c r="A3622" s="10" t="s">
        <v>527</v>
      </c>
      <c r="B3622" s="10">
        <v>43404</v>
      </c>
      <c r="C3622" s="26" t="s">
        <v>528</v>
      </c>
      <c r="D3622" s="33">
        <v>23.77</v>
      </c>
      <c r="E3622" s="12" t="s">
        <v>530</v>
      </c>
      <c r="G3622" s="11">
        <v>19199.040000000066</v>
      </c>
    </row>
    <row r="3623" spans="1:7" x14ac:dyDescent="0.15">
      <c r="A3623" s="10" t="s">
        <v>527</v>
      </c>
      <c r="B3623" s="10">
        <v>43407</v>
      </c>
      <c r="C3623" s="26" t="s">
        <v>629</v>
      </c>
      <c r="D3623" s="33">
        <v>69.930000000000007</v>
      </c>
      <c r="E3623" s="12" t="s">
        <v>530</v>
      </c>
      <c r="G3623" s="11">
        <v>19129.110000000066</v>
      </c>
    </row>
    <row r="3624" spans="1:7" x14ac:dyDescent="0.15">
      <c r="A3624" s="10" t="s">
        <v>527</v>
      </c>
      <c r="B3624" s="10">
        <v>43407</v>
      </c>
      <c r="C3624" s="26" t="s">
        <v>804</v>
      </c>
      <c r="D3624" s="33">
        <v>16.95</v>
      </c>
      <c r="E3624" s="12" t="s">
        <v>530</v>
      </c>
      <c r="G3624" s="11">
        <v>19112.160000000065</v>
      </c>
    </row>
    <row r="3625" spans="1:7" x14ac:dyDescent="0.15">
      <c r="A3625" s="10" t="s">
        <v>542</v>
      </c>
      <c r="B3625" s="10">
        <v>43407</v>
      </c>
      <c r="C3625" s="26" t="s">
        <v>683</v>
      </c>
      <c r="D3625" s="33">
        <v>9.99</v>
      </c>
      <c r="E3625" s="12" t="s">
        <v>530</v>
      </c>
      <c r="G3625" s="11">
        <v>19102.170000000064</v>
      </c>
    </row>
    <row r="3626" spans="1:7" x14ac:dyDescent="0.15">
      <c r="A3626" s="10" t="s">
        <v>527</v>
      </c>
      <c r="B3626" s="10">
        <v>43408</v>
      </c>
      <c r="C3626" s="26" t="s">
        <v>849</v>
      </c>
      <c r="D3626" s="33">
        <v>50</v>
      </c>
      <c r="E3626" s="12" t="s">
        <v>530</v>
      </c>
      <c r="G3626" s="11">
        <v>19052.170000000064</v>
      </c>
    </row>
    <row r="3627" spans="1:7" x14ac:dyDescent="0.15">
      <c r="A3627" s="10" t="s">
        <v>527</v>
      </c>
      <c r="B3627" s="10">
        <v>43408</v>
      </c>
      <c r="C3627" s="26" t="s">
        <v>576</v>
      </c>
      <c r="D3627" s="33">
        <v>18.850000000000001</v>
      </c>
      <c r="E3627" s="12" t="s">
        <v>530</v>
      </c>
      <c r="G3627" s="11">
        <v>19033.320000000065</v>
      </c>
    </row>
    <row r="3628" spans="1:7" x14ac:dyDescent="0.15">
      <c r="A3628" s="10" t="s">
        <v>527</v>
      </c>
      <c r="B3628" s="10">
        <v>43409</v>
      </c>
      <c r="C3628" s="26" t="s">
        <v>528</v>
      </c>
      <c r="D3628" s="33">
        <v>49.87</v>
      </c>
      <c r="E3628" s="12" t="s">
        <v>530</v>
      </c>
      <c r="G3628" s="11">
        <v>18983.450000000066</v>
      </c>
    </row>
    <row r="3629" spans="1:7" x14ac:dyDescent="0.15">
      <c r="A3629" s="10" t="s">
        <v>527</v>
      </c>
      <c r="B3629" s="10">
        <v>43411</v>
      </c>
      <c r="C3629" s="26" t="s">
        <v>528</v>
      </c>
      <c r="D3629" s="33">
        <v>20.77</v>
      </c>
      <c r="E3629" s="12" t="s">
        <v>530</v>
      </c>
      <c r="G3629" s="11">
        <v>18962.680000000066</v>
      </c>
    </row>
    <row r="3630" spans="1:7" x14ac:dyDescent="0.15">
      <c r="A3630" s="10" t="s">
        <v>536</v>
      </c>
      <c r="B3630" s="10">
        <v>43413</v>
      </c>
      <c r="C3630" s="26" t="s">
        <v>792</v>
      </c>
      <c r="D3630" s="33"/>
      <c r="E3630" s="12" t="s">
        <v>530</v>
      </c>
      <c r="F3630">
        <v>36000</v>
      </c>
      <c r="G3630" s="11">
        <v>54962.680000000066</v>
      </c>
    </row>
    <row r="3631" spans="1:7" x14ac:dyDescent="0.15">
      <c r="A3631" s="10" t="s">
        <v>527</v>
      </c>
      <c r="B3631" s="10">
        <v>43413</v>
      </c>
      <c r="C3631" s="26" t="s">
        <v>528</v>
      </c>
      <c r="D3631" s="33">
        <v>27</v>
      </c>
      <c r="E3631" s="12" t="s">
        <v>530</v>
      </c>
      <c r="G3631" s="11">
        <v>54935.680000000066</v>
      </c>
    </row>
    <row r="3632" spans="1:7" x14ac:dyDescent="0.15">
      <c r="A3632" s="10" t="s">
        <v>527</v>
      </c>
      <c r="B3632" s="10">
        <v>43413</v>
      </c>
      <c r="C3632" s="26" t="s">
        <v>557</v>
      </c>
      <c r="D3632" s="33">
        <v>71.2</v>
      </c>
      <c r="E3632" s="12" t="s">
        <v>530</v>
      </c>
      <c r="G3632" s="11">
        <v>54864.480000000069</v>
      </c>
    </row>
    <row r="3633" spans="1:7" x14ac:dyDescent="0.15">
      <c r="A3633" s="10" t="s">
        <v>527</v>
      </c>
      <c r="B3633" s="10">
        <v>43415</v>
      </c>
      <c r="C3633" s="26" t="s">
        <v>528</v>
      </c>
      <c r="D3633" s="33">
        <v>42.04</v>
      </c>
      <c r="E3633" s="12" t="s">
        <v>530</v>
      </c>
      <c r="G3633" s="11">
        <v>54822.440000000068</v>
      </c>
    </row>
    <row r="3634" spans="1:7" x14ac:dyDescent="0.15">
      <c r="A3634" s="10" t="s">
        <v>527</v>
      </c>
      <c r="B3634" s="10">
        <v>43418</v>
      </c>
      <c r="C3634" s="26" t="s">
        <v>528</v>
      </c>
      <c r="D3634" s="33">
        <v>26.04</v>
      </c>
      <c r="E3634" s="12" t="s">
        <v>530</v>
      </c>
      <c r="G3634" s="11">
        <v>54796.400000000067</v>
      </c>
    </row>
    <row r="3635" spans="1:7" x14ac:dyDescent="0.15">
      <c r="A3635" s="10" t="s">
        <v>527</v>
      </c>
      <c r="B3635" s="10">
        <v>43420</v>
      </c>
      <c r="C3635" s="26" t="s">
        <v>569</v>
      </c>
      <c r="D3635" s="33">
        <v>600</v>
      </c>
      <c r="E3635" s="12" t="s">
        <v>530</v>
      </c>
      <c r="G3635" s="11">
        <v>54196.400000000067</v>
      </c>
    </row>
    <row r="3636" spans="1:7" x14ac:dyDescent="0.15">
      <c r="A3636" s="10" t="s">
        <v>527</v>
      </c>
      <c r="B3636" s="10">
        <v>43421</v>
      </c>
      <c r="C3636" s="26" t="s">
        <v>557</v>
      </c>
      <c r="D3636" s="33">
        <v>144.91</v>
      </c>
      <c r="E3636" s="12" t="s">
        <v>530</v>
      </c>
      <c r="G3636" s="11">
        <v>54051.490000000063</v>
      </c>
    </row>
    <row r="3637" spans="1:7" x14ac:dyDescent="0.15">
      <c r="A3637" s="10" t="s">
        <v>527</v>
      </c>
      <c r="B3637" s="10">
        <v>43421</v>
      </c>
      <c r="C3637" s="26" t="s">
        <v>565</v>
      </c>
      <c r="D3637" s="33">
        <v>19.600000000000001</v>
      </c>
      <c r="E3637" s="12" t="s">
        <v>530</v>
      </c>
      <c r="G3637" s="11">
        <v>54031.890000000065</v>
      </c>
    </row>
    <row r="3638" spans="1:7" x14ac:dyDescent="0.15">
      <c r="A3638" s="10" t="s">
        <v>527</v>
      </c>
      <c r="B3638" s="10">
        <v>43425</v>
      </c>
      <c r="C3638" s="26" t="s">
        <v>726</v>
      </c>
      <c r="D3638" s="33">
        <v>47.7</v>
      </c>
      <c r="E3638" s="12" t="s">
        <v>530</v>
      </c>
      <c r="G3638" s="11">
        <v>53984.190000000068</v>
      </c>
    </row>
    <row r="3639" spans="1:7" x14ac:dyDescent="0.15">
      <c r="A3639" s="10" t="s">
        <v>527</v>
      </c>
      <c r="B3639" s="10">
        <v>43425</v>
      </c>
      <c r="C3639" s="26" t="s">
        <v>845</v>
      </c>
      <c r="D3639" s="33">
        <v>64.16</v>
      </c>
      <c r="E3639" s="12" t="s">
        <v>530</v>
      </c>
      <c r="G3639" s="11">
        <v>53920.030000000064</v>
      </c>
    </row>
    <row r="3640" spans="1:7" x14ac:dyDescent="0.15">
      <c r="A3640" s="10" t="s">
        <v>527</v>
      </c>
      <c r="B3640" s="10">
        <v>43425</v>
      </c>
      <c r="C3640" s="26" t="s">
        <v>862</v>
      </c>
      <c r="D3640" s="33">
        <v>42.86</v>
      </c>
      <c r="E3640" s="12" t="s">
        <v>530</v>
      </c>
      <c r="G3640" s="11">
        <v>53877.170000000064</v>
      </c>
    </row>
    <row r="3641" spans="1:7" x14ac:dyDescent="0.15">
      <c r="A3641" s="23" t="s">
        <v>527</v>
      </c>
      <c r="B3641" s="23">
        <v>43429</v>
      </c>
      <c r="C3641" s="28" t="s">
        <v>557</v>
      </c>
      <c r="D3641" s="36">
        <v>84.93</v>
      </c>
      <c r="E3641" s="25" t="s">
        <v>530</v>
      </c>
      <c r="F3641" s="22"/>
      <c r="G3641" s="11">
        <v>53792.240000000063</v>
      </c>
    </row>
    <row r="3642" spans="1:7" x14ac:dyDescent="0.15">
      <c r="A3642" s="10" t="s">
        <v>538</v>
      </c>
      <c r="B3642" s="10">
        <v>43431</v>
      </c>
      <c r="C3642" s="26" t="s">
        <v>549</v>
      </c>
      <c r="D3642" s="33">
        <v>186.36</v>
      </c>
      <c r="E3642" s="27" t="s">
        <v>530</v>
      </c>
      <c r="G3642" s="11">
        <v>53605.880000000063</v>
      </c>
    </row>
    <row r="3643" spans="1:7" x14ac:dyDescent="0.15">
      <c r="A3643" s="10" t="s">
        <v>538</v>
      </c>
      <c r="B3643" s="10">
        <v>43431</v>
      </c>
      <c r="C3643" s="26" t="s">
        <v>552</v>
      </c>
      <c r="D3643" s="33">
        <v>173.9</v>
      </c>
      <c r="E3643" s="27" t="s">
        <v>530</v>
      </c>
      <c r="G3643" s="11">
        <v>53431.980000000061</v>
      </c>
    </row>
    <row r="3644" spans="1:7" x14ac:dyDescent="0.15">
      <c r="A3644" s="10" t="s">
        <v>538</v>
      </c>
      <c r="B3644" s="10">
        <v>43432</v>
      </c>
      <c r="C3644" s="26" t="s">
        <v>794</v>
      </c>
      <c r="D3644" s="33">
        <v>134.21</v>
      </c>
      <c r="E3644" s="27" t="s">
        <v>530</v>
      </c>
      <c r="G3644" s="11">
        <v>53297.770000000062</v>
      </c>
    </row>
    <row r="3645" spans="1:7" x14ac:dyDescent="0.15">
      <c r="A3645" s="10" t="s">
        <v>527</v>
      </c>
      <c r="B3645" s="10">
        <v>43432</v>
      </c>
      <c r="C3645" s="26" t="s">
        <v>528</v>
      </c>
      <c r="D3645" s="33">
        <v>29.4</v>
      </c>
      <c r="E3645" s="27" t="s">
        <v>530</v>
      </c>
      <c r="G3645" s="11">
        <v>53268.370000000061</v>
      </c>
    </row>
    <row r="3646" spans="1:7" x14ac:dyDescent="0.15">
      <c r="A3646" s="10" t="s">
        <v>527</v>
      </c>
      <c r="B3646" s="10">
        <v>43434</v>
      </c>
      <c r="C3646" s="26" t="s">
        <v>576</v>
      </c>
      <c r="D3646" s="33">
        <v>8.99</v>
      </c>
      <c r="E3646" s="27" t="s">
        <v>530</v>
      </c>
      <c r="G3646" s="11">
        <v>53259.380000000063</v>
      </c>
    </row>
    <row r="3647" spans="1:7" x14ac:dyDescent="0.15">
      <c r="A3647" s="10" t="s">
        <v>527</v>
      </c>
      <c r="B3647" s="10">
        <v>43435</v>
      </c>
      <c r="C3647" s="26" t="s">
        <v>557</v>
      </c>
      <c r="D3647" s="33">
        <v>102.13</v>
      </c>
      <c r="E3647" s="27" t="s">
        <v>530</v>
      </c>
      <c r="G3647" s="11">
        <v>53157.250000000065</v>
      </c>
    </row>
    <row r="3648" spans="1:7" x14ac:dyDescent="0.15">
      <c r="A3648" s="10" t="s">
        <v>527</v>
      </c>
      <c r="B3648" s="10">
        <v>43435</v>
      </c>
      <c r="C3648" s="26" t="s">
        <v>528</v>
      </c>
      <c r="D3648" s="33">
        <v>12</v>
      </c>
      <c r="E3648" s="27" t="s">
        <v>530</v>
      </c>
      <c r="G3648" s="11">
        <v>53145.250000000065</v>
      </c>
    </row>
    <row r="3649" spans="1:7" x14ac:dyDescent="0.15">
      <c r="A3649" s="10" t="s">
        <v>527</v>
      </c>
      <c r="B3649" s="10">
        <v>43439</v>
      </c>
      <c r="C3649" s="26" t="s">
        <v>528</v>
      </c>
      <c r="D3649" s="33">
        <v>36.54</v>
      </c>
      <c r="E3649" s="27" t="s">
        <v>530</v>
      </c>
      <c r="G3649" s="11">
        <v>53108.710000000065</v>
      </c>
    </row>
    <row r="3650" spans="1:7" x14ac:dyDescent="0.15">
      <c r="A3650" s="10" t="s">
        <v>527</v>
      </c>
      <c r="B3650" s="10">
        <v>43439</v>
      </c>
      <c r="C3650" s="26" t="s">
        <v>629</v>
      </c>
      <c r="D3650" s="33">
        <v>26.49</v>
      </c>
      <c r="E3650" s="27" t="s">
        <v>530</v>
      </c>
      <c r="G3650" s="11">
        <v>53082.220000000067</v>
      </c>
    </row>
    <row r="3651" spans="1:7" x14ac:dyDescent="0.15">
      <c r="A3651" s="10" t="s">
        <v>527</v>
      </c>
      <c r="B3651" s="10">
        <v>43439</v>
      </c>
      <c r="C3651" s="26" t="s">
        <v>634</v>
      </c>
      <c r="D3651" s="33">
        <v>58.8</v>
      </c>
      <c r="E3651" s="27" t="s">
        <v>530</v>
      </c>
      <c r="G3651" s="11">
        <v>53023.420000000064</v>
      </c>
    </row>
    <row r="3652" spans="1:7" x14ac:dyDescent="0.15">
      <c r="A3652" s="10" t="s">
        <v>527</v>
      </c>
      <c r="B3652" s="10">
        <v>43440</v>
      </c>
      <c r="C3652" s="26" t="s">
        <v>863</v>
      </c>
      <c r="D3652" s="33">
        <v>16.95</v>
      </c>
      <c r="E3652" s="27" t="s">
        <v>530</v>
      </c>
      <c r="G3652" s="11">
        <v>53006.470000000067</v>
      </c>
    </row>
    <row r="3653" spans="1:7" x14ac:dyDescent="0.15">
      <c r="A3653" s="10" t="s">
        <v>527</v>
      </c>
      <c r="B3653" s="10">
        <v>43440</v>
      </c>
      <c r="C3653" s="26" t="s">
        <v>749</v>
      </c>
      <c r="D3653" s="33">
        <v>188.57</v>
      </c>
      <c r="E3653" s="27" t="s">
        <v>530</v>
      </c>
      <c r="G3653" s="11">
        <v>52817.900000000067</v>
      </c>
    </row>
    <row r="3654" spans="1:7" x14ac:dyDescent="0.15">
      <c r="A3654" s="30" t="s">
        <v>527</v>
      </c>
      <c r="B3654" s="10">
        <v>43441</v>
      </c>
      <c r="C3654" s="26" t="s">
        <v>634</v>
      </c>
      <c r="D3654" s="33">
        <v>48.63</v>
      </c>
      <c r="E3654" s="27" t="s">
        <v>530</v>
      </c>
      <c r="G3654" s="11">
        <v>52769.27000000007</v>
      </c>
    </row>
    <row r="3655" spans="1:7" x14ac:dyDescent="0.15">
      <c r="A3655" s="30" t="s">
        <v>527</v>
      </c>
      <c r="B3655" s="10">
        <v>43442</v>
      </c>
      <c r="C3655" s="26" t="s">
        <v>804</v>
      </c>
      <c r="D3655" s="33">
        <v>18.43</v>
      </c>
      <c r="E3655" s="27" t="s">
        <v>530</v>
      </c>
      <c r="G3655" s="11">
        <v>52750.840000000069</v>
      </c>
    </row>
    <row r="3656" spans="1:7" x14ac:dyDescent="0.15">
      <c r="A3656" s="30" t="s">
        <v>527</v>
      </c>
      <c r="B3656" s="10">
        <v>43443</v>
      </c>
      <c r="C3656" s="26" t="s">
        <v>528</v>
      </c>
      <c r="D3656" s="33">
        <v>25.5</v>
      </c>
      <c r="E3656" s="27" t="s">
        <v>530</v>
      </c>
      <c r="G3656" s="11">
        <v>52725.340000000069</v>
      </c>
    </row>
    <row r="3657" spans="1:7" x14ac:dyDescent="0.15">
      <c r="A3657" s="30" t="s">
        <v>527</v>
      </c>
      <c r="B3657" s="10">
        <v>43444</v>
      </c>
      <c r="C3657" s="26" t="s">
        <v>576</v>
      </c>
      <c r="D3657" s="33">
        <v>9.11</v>
      </c>
      <c r="E3657" s="27" t="s">
        <v>530</v>
      </c>
      <c r="G3657" s="11">
        <v>52716.230000000069</v>
      </c>
    </row>
    <row r="3658" spans="1:7" x14ac:dyDescent="0.15">
      <c r="A3658" s="30" t="s">
        <v>527</v>
      </c>
      <c r="B3658" s="10">
        <v>43445</v>
      </c>
      <c r="C3658" s="26" t="s">
        <v>664</v>
      </c>
      <c r="D3658" s="33">
        <v>8.4600000000000009</v>
      </c>
      <c r="E3658" s="27" t="s">
        <v>530</v>
      </c>
      <c r="G3658" s="11">
        <v>52707.77000000007</v>
      </c>
    </row>
    <row r="3659" spans="1:7" x14ac:dyDescent="0.15">
      <c r="A3659" s="30" t="s">
        <v>527</v>
      </c>
      <c r="B3659" s="10">
        <v>43447</v>
      </c>
      <c r="C3659" s="26" t="s">
        <v>557</v>
      </c>
      <c r="D3659" s="33">
        <v>126.31</v>
      </c>
      <c r="E3659" s="27" t="s">
        <v>530</v>
      </c>
      <c r="G3659" s="11">
        <v>52581.460000000072</v>
      </c>
    </row>
    <row r="3660" spans="1:7" x14ac:dyDescent="0.15">
      <c r="A3660" s="30" t="s">
        <v>527</v>
      </c>
      <c r="B3660" s="10">
        <v>43449</v>
      </c>
      <c r="C3660" s="26" t="s">
        <v>629</v>
      </c>
      <c r="D3660" s="33">
        <v>97.48</v>
      </c>
      <c r="E3660" s="27" t="s">
        <v>530</v>
      </c>
      <c r="G3660" s="11">
        <v>52483.980000000069</v>
      </c>
    </row>
    <row r="3661" spans="1:7" x14ac:dyDescent="0.15">
      <c r="A3661" s="30" t="s">
        <v>527</v>
      </c>
      <c r="B3661" s="10">
        <v>43453</v>
      </c>
      <c r="C3661" s="26" t="s">
        <v>557</v>
      </c>
      <c r="D3661" s="33">
        <v>101.13</v>
      </c>
      <c r="E3661" s="27" t="s">
        <v>530</v>
      </c>
      <c r="G3661" s="11">
        <v>52382.850000000071</v>
      </c>
    </row>
    <row r="3662" spans="1:7" x14ac:dyDescent="0.15">
      <c r="A3662" s="30" t="s">
        <v>527</v>
      </c>
      <c r="B3662" s="10">
        <v>43453</v>
      </c>
      <c r="C3662" s="26" t="s">
        <v>528</v>
      </c>
      <c r="D3662" s="33">
        <v>36.369999999999997</v>
      </c>
      <c r="E3662" s="27" t="s">
        <v>530</v>
      </c>
      <c r="G3662" s="11">
        <v>52346.480000000069</v>
      </c>
    </row>
    <row r="3663" spans="1:7" x14ac:dyDescent="0.15">
      <c r="A3663" s="30" t="s">
        <v>527</v>
      </c>
      <c r="B3663" s="10">
        <v>43454</v>
      </c>
      <c r="C3663" s="26" t="s">
        <v>841</v>
      </c>
      <c r="D3663" s="33">
        <v>118.88</v>
      </c>
      <c r="E3663" s="27" t="s">
        <v>530</v>
      </c>
      <c r="G3663" s="11">
        <v>52227.600000000071</v>
      </c>
    </row>
    <row r="3664" spans="1:7" x14ac:dyDescent="0.15">
      <c r="A3664" s="38" t="s">
        <v>527</v>
      </c>
      <c r="B3664" s="23">
        <v>43455</v>
      </c>
      <c r="C3664" s="28" t="s">
        <v>726</v>
      </c>
      <c r="D3664" s="36">
        <v>47.7</v>
      </c>
      <c r="E3664" s="29" t="s">
        <v>530</v>
      </c>
      <c r="F3664" s="22"/>
      <c r="G3664" s="11">
        <v>52179.900000000074</v>
      </c>
    </row>
    <row r="3665" spans="1:7" x14ac:dyDescent="0.15">
      <c r="A3665" s="30" t="s">
        <v>538</v>
      </c>
      <c r="B3665" s="10">
        <v>43460</v>
      </c>
      <c r="C3665" s="26" t="s">
        <v>569</v>
      </c>
      <c r="D3665" s="33">
        <v>1353.05</v>
      </c>
      <c r="E3665" s="27" t="s">
        <v>530</v>
      </c>
      <c r="G3665" s="11">
        <v>50826.850000000071</v>
      </c>
    </row>
    <row r="3666" spans="1:7" x14ac:dyDescent="0.15">
      <c r="A3666" s="30" t="s">
        <v>538</v>
      </c>
      <c r="B3666" s="10">
        <v>43460</v>
      </c>
      <c r="C3666" s="26" t="s">
        <v>549</v>
      </c>
      <c r="D3666" s="33">
        <v>221.11</v>
      </c>
      <c r="E3666" s="27" t="s">
        <v>530</v>
      </c>
      <c r="G3666" s="11">
        <v>50605.740000000071</v>
      </c>
    </row>
    <row r="3667" spans="1:7" x14ac:dyDescent="0.15">
      <c r="A3667" s="30" t="s">
        <v>538</v>
      </c>
      <c r="B3667" s="10">
        <v>43460</v>
      </c>
      <c r="C3667" s="26" t="s">
        <v>552</v>
      </c>
      <c r="D3667" s="33">
        <v>158.59</v>
      </c>
      <c r="E3667" s="27" t="s">
        <v>530</v>
      </c>
      <c r="G3667" s="11">
        <v>50447.150000000074</v>
      </c>
    </row>
    <row r="3668" spans="1:7" x14ac:dyDescent="0.15">
      <c r="A3668" s="30" t="s">
        <v>527</v>
      </c>
      <c r="B3668" s="10">
        <v>43460</v>
      </c>
      <c r="C3668" s="26" t="s">
        <v>557</v>
      </c>
      <c r="D3668" s="33">
        <v>127.94</v>
      </c>
      <c r="E3668" s="27" t="s">
        <v>530</v>
      </c>
      <c r="G3668" s="11">
        <v>50319.210000000072</v>
      </c>
    </row>
    <row r="3669" spans="1:7" x14ac:dyDescent="0.15">
      <c r="A3669" s="38" t="s">
        <v>527</v>
      </c>
      <c r="B3669" s="38">
        <v>43464</v>
      </c>
      <c r="C3669" s="28" t="s">
        <v>864</v>
      </c>
      <c r="D3669" s="36">
        <v>48.5</v>
      </c>
      <c r="E3669" s="29" t="s">
        <v>530</v>
      </c>
      <c r="F3669" s="22"/>
      <c r="G3669" s="11">
        <v>50270.710000000072</v>
      </c>
    </row>
    <row r="3670" spans="1:7" x14ac:dyDescent="0.15">
      <c r="A3670" s="30" t="s">
        <v>538</v>
      </c>
      <c r="B3670" s="10">
        <v>43468</v>
      </c>
      <c r="C3670" s="26" t="s">
        <v>794</v>
      </c>
      <c r="D3670" s="33">
        <v>203.69</v>
      </c>
      <c r="E3670" s="27" t="s">
        <v>530</v>
      </c>
      <c r="G3670" s="11">
        <v>50067.02000000007</v>
      </c>
    </row>
    <row r="3671" spans="1:7" x14ac:dyDescent="0.15">
      <c r="A3671" s="30" t="s">
        <v>527</v>
      </c>
      <c r="B3671" s="10">
        <v>43468</v>
      </c>
      <c r="C3671" s="26" t="s">
        <v>557</v>
      </c>
      <c r="D3671" s="33">
        <v>145.59</v>
      </c>
      <c r="E3671" s="27" t="s">
        <v>530</v>
      </c>
      <c r="G3671" s="11">
        <v>49921.430000000073</v>
      </c>
    </row>
    <row r="3672" spans="1:7" x14ac:dyDescent="0.15">
      <c r="A3672" s="30" t="s">
        <v>527</v>
      </c>
      <c r="B3672" s="10">
        <v>43470</v>
      </c>
      <c r="C3672" s="26" t="s">
        <v>634</v>
      </c>
      <c r="D3672" s="33">
        <v>66.290000000000006</v>
      </c>
      <c r="E3672" s="27" t="s">
        <v>530</v>
      </c>
      <c r="G3672" s="11">
        <v>49855.140000000072</v>
      </c>
    </row>
    <row r="3673" spans="1:7" x14ac:dyDescent="0.15">
      <c r="A3673" s="30" t="s">
        <v>542</v>
      </c>
      <c r="B3673" s="10">
        <v>43470</v>
      </c>
      <c r="C3673" s="26" t="s">
        <v>683</v>
      </c>
      <c r="D3673" s="33">
        <v>9.99</v>
      </c>
      <c r="E3673" s="27" t="s">
        <v>530</v>
      </c>
      <c r="G3673" s="11">
        <v>49845.150000000074</v>
      </c>
    </row>
    <row r="3674" spans="1:7" x14ac:dyDescent="0.15">
      <c r="A3674" s="30" t="s">
        <v>527</v>
      </c>
      <c r="B3674" s="10">
        <v>43471</v>
      </c>
      <c r="C3674" s="26" t="s">
        <v>865</v>
      </c>
      <c r="D3674" s="33">
        <v>9.1199999999999992</v>
      </c>
      <c r="E3674" s="27" t="s">
        <v>530</v>
      </c>
      <c r="G3674" s="11">
        <v>49836.030000000072</v>
      </c>
    </row>
    <row r="3675" spans="1:7" x14ac:dyDescent="0.15">
      <c r="A3675" s="30" t="s">
        <v>527</v>
      </c>
      <c r="B3675" s="10">
        <v>43471</v>
      </c>
      <c r="C3675" s="26" t="s">
        <v>866</v>
      </c>
      <c r="D3675" s="33">
        <v>16.54</v>
      </c>
      <c r="E3675" s="27" t="s">
        <v>530</v>
      </c>
      <c r="G3675" s="11">
        <v>49819.490000000071</v>
      </c>
    </row>
    <row r="3676" spans="1:7" x14ac:dyDescent="0.15">
      <c r="A3676" s="30" t="s">
        <v>527</v>
      </c>
      <c r="B3676" s="10">
        <v>43471</v>
      </c>
      <c r="C3676" s="26" t="s">
        <v>592</v>
      </c>
      <c r="D3676" s="33">
        <v>16.95</v>
      </c>
      <c r="E3676" s="27" t="s">
        <v>530</v>
      </c>
      <c r="G3676" s="11">
        <v>49802.540000000074</v>
      </c>
    </row>
    <row r="3677" spans="1:7" x14ac:dyDescent="0.15">
      <c r="A3677" s="30" t="s">
        <v>527</v>
      </c>
      <c r="B3677" s="10">
        <v>43477</v>
      </c>
      <c r="C3677" s="26" t="s">
        <v>557</v>
      </c>
      <c r="D3677" s="33">
        <v>176.21</v>
      </c>
      <c r="E3677" s="27" t="s">
        <v>530</v>
      </c>
      <c r="G3677" s="11">
        <v>49626.330000000075</v>
      </c>
    </row>
    <row r="3678" spans="1:7" x14ac:dyDescent="0.15">
      <c r="A3678" s="30" t="s">
        <v>527</v>
      </c>
      <c r="B3678" s="10">
        <v>43477</v>
      </c>
      <c r="C3678" s="26" t="s">
        <v>634</v>
      </c>
      <c r="D3678" s="33">
        <v>49.53</v>
      </c>
      <c r="E3678" s="27" t="s">
        <v>530</v>
      </c>
      <c r="G3678" s="11">
        <v>49576.800000000076</v>
      </c>
    </row>
    <row r="3679" spans="1:7" x14ac:dyDescent="0.15">
      <c r="A3679" s="30" t="s">
        <v>527</v>
      </c>
      <c r="B3679" s="10">
        <v>43479</v>
      </c>
      <c r="C3679" s="26" t="s">
        <v>867</v>
      </c>
      <c r="D3679" s="33">
        <v>48.9</v>
      </c>
      <c r="E3679" s="27" t="s">
        <v>530</v>
      </c>
      <c r="G3679" s="11">
        <v>49527.900000000074</v>
      </c>
    </row>
    <row r="3680" spans="1:7" x14ac:dyDescent="0.15">
      <c r="A3680" s="30" t="s">
        <v>527</v>
      </c>
      <c r="B3680" s="10">
        <v>43479</v>
      </c>
      <c r="C3680" s="26" t="s">
        <v>528</v>
      </c>
      <c r="D3680" s="33">
        <v>33.4</v>
      </c>
      <c r="E3680" s="27" t="s">
        <v>530</v>
      </c>
      <c r="G3680" s="11">
        <v>49494.500000000073</v>
      </c>
    </row>
    <row r="3681" spans="1:7" x14ac:dyDescent="0.15">
      <c r="A3681" s="38" t="s">
        <v>527</v>
      </c>
      <c r="B3681" s="23">
        <v>43482</v>
      </c>
      <c r="C3681" s="28" t="s">
        <v>862</v>
      </c>
      <c r="D3681" s="36">
        <v>20.65</v>
      </c>
      <c r="E3681" s="29" t="s">
        <v>530</v>
      </c>
      <c r="F3681" s="22"/>
      <c r="G3681" s="11">
        <v>49473.850000000071</v>
      </c>
    </row>
    <row r="3682" spans="1:7" x14ac:dyDescent="0.15">
      <c r="A3682" s="30" t="s">
        <v>538</v>
      </c>
      <c r="B3682" s="10">
        <v>43482</v>
      </c>
      <c r="C3682" s="26" t="s">
        <v>569</v>
      </c>
      <c r="D3682" s="33">
        <v>719.96</v>
      </c>
      <c r="E3682" s="27" t="s">
        <v>530</v>
      </c>
      <c r="G3682" s="11">
        <v>48753.890000000072</v>
      </c>
    </row>
    <row r="3683" spans="1:7" x14ac:dyDescent="0.15">
      <c r="A3683" s="30" t="s">
        <v>527</v>
      </c>
      <c r="B3683" s="10">
        <v>43484</v>
      </c>
      <c r="C3683" s="26" t="s">
        <v>528</v>
      </c>
      <c r="D3683" s="33">
        <v>23.77</v>
      </c>
      <c r="E3683" s="27" t="s">
        <v>530</v>
      </c>
      <c r="G3683" s="11">
        <v>48730.120000000075</v>
      </c>
    </row>
    <row r="3684" spans="1:7" x14ac:dyDescent="0.15">
      <c r="A3684" s="30" t="s">
        <v>527</v>
      </c>
      <c r="B3684" s="10">
        <v>43486</v>
      </c>
      <c r="C3684" s="26" t="s">
        <v>528</v>
      </c>
      <c r="D3684" s="33">
        <v>67.19</v>
      </c>
      <c r="E3684" s="27" t="s">
        <v>530</v>
      </c>
      <c r="G3684" s="11">
        <v>48662.930000000073</v>
      </c>
    </row>
    <row r="3685" spans="1:7" x14ac:dyDescent="0.15">
      <c r="A3685" s="30" t="s">
        <v>527</v>
      </c>
      <c r="B3685" s="10">
        <v>43487</v>
      </c>
      <c r="C3685" s="26" t="s">
        <v>557</v>
      </c>
      <c r="D3685" s="33">
        <v>97.71</v>
      </c>
      <c r="E3685" s="27" t="s">
        <v>530</v>
      </c>
      <c r="G3685" s="11">
        <v>48565.220000000074</v>
      </c>
    </row>
    <row r="3686" spans="1:7" x14ac:dyDescent="0.15">
      <c r="A3686" s="30" t="s">
        <v>527</v>
      </c>
      <c r="B3686" s="10">
        <v>43488</v>
      </c>
      <c r="C3686" s="26" t="s">
        <v>726</v>
      </c>
      <c r="D3686" s="33">
        <v>23.31</v>
      </c>
      <c r="E3686" s="27" t="s">
        <v>530</v>
      </c>
      <c r="G3686" s="11">
        <v>48541.910000000076</v>
      </c>
    </row>
    <row r="3687" spans="1:7" x14ac:dyDescent="0.15">
      <c r="A3687" s="30" t="s">
        <v>527</v>
      </c>
      <c r="B3687" s="10">
        <v>43490</v>
      </c>
      <c r="C3687" s="26" t="s">
        <v>528</v>
      </c>
      <c r="D3687" s="33">
        <v>30.64</v>
      </c>
      <c r="E3687" s="27" t="s">
        <v>530</v>
      </c>
      <c r="G3687" s="11">
        <v>48511.270000000077</v>
      </c>
    </row>
    <row r="3688" spans="1:7" x14ac:dyDescent="0.15">
      <c r="A3688" s="38" t="s">
        <v>527</v>
      </c>
      <c r="B3688" s="23">
        <v>43491</v>
      </c>
      <c r="C3688" s="28" t="s">
        <v>528</v>
      </c>
      <c r="D3688" s="36">
        <v>8</v>
      </c>
      <c r="E3688" s="29" t="s">
        <v>530</v>
      </c>
      <c r="F3688" s="22"/>
      <c r="G3688" s="11">
        <v>48503.270000000077</v>
      </c>
    </row>
    <row r="3689" spans="1:7" x14ac:dyDescent="0.15">
      <c r="A3689" s="30" t="s">
        <v>538</v>
      </c>
      <c r="B3689" s="10">
        <v>43495</v>
      </c>
      <c r="C3689" s="26" t="s">
        <v>549</v>
      </c>
      <c r="D3689" s="33">
        <v>221.47</v>
      </c>
      <c r="E3689" s="27" t="s">
        <v>530</v>
      </c>
      <c r="G3689" s="11">
        <v>48281.800000000076</v>
      </c>
    </row>
    <row r="3690" spans="1:7" x14ac:dyDescent="0.15">
      <c r="A3690" s="30" t="s">
        <v>538</v>
      </c>
      <c r="B3690" s="10">
        <v>43495</v>
      </c>
      <c r="C3690" s="26" t="s">
        <v>552</v>
      </c>
      <c r="D3690" s="33">
        <v>158.91999999999999</v>
      </c>
      <c r="E3690" s="27" t="s">
        <v>530</v>
      </c>
      <c r="G3690" s="11">
        <v>48122.880000000077</v>
      </c>
    </row>
    <row r="3691" spans="1:7" x14ac:dyDescent="0.15">
      <c r="A3691" s="30" t="s">
        <v>538</v>
      </c>
      <c r="B3691" s="10">
        <v>43495</v>
      </c>
      <c r="C3691" s="26" t="s">
        <v>794</v>
      </c>
      <c r="D3691" s="33">
        <v>49.98</v>
      </c>
      <c r="E3691" s="27" t="s">
        <v>530</v>
      </c>
      <c r="G3691" s="11">
        <v>48072.900000000074</v>
      </c>
    </row>
    <row r="3692" spans="1:7" x14ac:dyDescent="0.15">
      <c r="A3692" s="30" t="s">
        <v>527</v>
      </c>
      <c r="B3692" s="10">
        <v>43495</v>
      </c>
      <c r="C3692" s="26" t="s">
        <v>528</v>
      </c>
      <c r="D3692" s="33">
        <v>20.77</v>
      </c>
      <c r="E3692" s="27" t="s">
        <v>530</v>
      </c>
      <c r="G3692" s="11">
        <v>48052.130000000077</v>
      </c>
    </row>
    <row r="3693" spans="1:7" x14ac:dyDescent="0.15">
      <c r="A3693" s="30" t="s">
        <v>527</v>
      </c>
      <c r="B3693" s="10">
        <v>43497</v>
      </c>
      <c r="C3693" s="26" t="s">
        <v>557</v>
      </c>
      <c r="D3693" s="33">
        <v>144.33000000000001</v>
      </c>
      <c r="E3693" s="27" t="s">
        <v>530</v>
      </c>
      <c r="G3693" s="11">
        <v>47907.800000000076</v>
      </c>
    </row>
    <row r="3694" spans="1:7" x14ac:dyDescent="0.15">
      <c r="A3694" s="30" t="s">
        <v>527</v>
      </c>
      <c r="B3694" s="10">
        <v>43498</v>
      </c>
      <c r="C3694" s="26" t="s">
        <v>528</v>
      </c>
      <c r="D3694" s="33">
        <v>8</v>
      </c>
      <c r="E3694" s="27" t="s">
        <v>530</v>
      </c>
      <c r="G3694" s="11">
        <v>47899.800000000076</v>
      </c>
    </row>
    <row r="3695" spans="1:7" x14ac:dyDescent="0.15">
      <c r="A3695" s="30" t="s">
        <v>527</v>
      </c>
      <c r="B3695" s="30">
        <v>43499</v>
      </c>
      <c r="C3695" s="26" t="s">
        <v>528</v>
      </c>
      <c r="D3695" s="33">
        <v>24.77</v>
      </c>
      <c r="E3695" s="27" t="s">
        <v>530</v>
      </c>
      <c r="G3695" s="11">
        <v>47875.030000000079</v>
      </c>
    </row>
    <row r="3696" spans="1:7" x14ac:dyDescent="0.15">
      <c r="A3696" s="30" t="s">
        <v>527</v>
      </c>
      <c r="B3696" s="10">
        <v>43499</v>
      </c>
      <c r="C3696" s="26" t="s">
        <v>804</v>
      </c>
      <c r="D3696" s="33">
        <v>18.43</v>
      </c>
      <c r="E3696" s="27" t="s">
        <v>530</v>
      </c>
      <c r="G3696" s="11">
        <v>47856.600000000079</v>
      </c>
    </row>
    <row r="3697" spans="1:7" x14ac:dyDescent="0.15">
      <c r="A3697" s="30" t="s">
        <v>542</v>
      </c>
      <c r="B3697" s="10">
        <v>43501</v>
      </c>
      <c r="C3697" s="26" t="s">
        <v>683</v>
      </c>
      <c r="D3697" s="33">
        <v>9.99</v>
      </c>
      <c r="E3697" s="27" t="s">
        <v>530</v>
      </c>
      <c r="G3697" s="11">
        <v>47846.610000000081</v>
      </c>
    </row>
    <row r="3698" spans="1:7" x14ac:dyDescent="0.15">
      <c r="A3698">
        <v>2512</v>
      </c>
      <c r="B3698" s="10">
        <v>43502</v>
      </c>
      <c r="C3698" s="26" t="s">
        <v>868</v>
      </c>
      <c r="D3698" s="33">
        <v>149.44999999999999</v>
      </c>
      <c r="E3698" s="27" t="s">
        <v>530</v>
      </c>
      <c r="G3698" s="11">
        <v>47697.160000000084</v>
      </c>
    </row>
    <row r="3699" spans="1:7" x14ac:dyDescent="0.15">
      <c r="A3699" s="30" t="s">
        <v>527</v>
      </c>
      <c r="B3699" s="10">
        <v>43502</v>
      </c>
      <c r="C3699" s="26" t="s">
        <v>629</v>
      </c>
      <c r="D3699" s="33">
        <v>4.66</v>
      </c>
      <c r="E3699" s="27" t="s">
        <v>530</v>
      </c>
      <c r="G3699" s="11">
        <v>47692.50000000008</v>
      </c>
    </row>
    <row r="3700" spans="1:7" x14ac:dyDescent="0.15">
      <c r="A3700" s="30" t="s">
        <v>527</v>
      </c>
      <c r="B3700" s="10">
        <v>43502</v>
      </c>
      <c r="C3700" s="26" t="s">
        <v>528</v>
      </c>
      <c r="D3700" s="33">
        <v>24.54</v>
      </c>
      <c r="E3700" s="27" t="s">
        <v>530</v>
      </c>
      <c r="G3700" s="11">
        <v>47667.960000000079</v>
      </c>
    </row>
    <row r="3701" spans="1:7" x14ac:dyDescent="0.15">
      <c r="A3701" s="30" t="s">
        <v>527</v>
      </c>
      <c r="B3701" s="10">
        <v>43503</v>
      </c>
      <c r="C3701" s="26" t="s">
        <v>848</v>
      </c>
      <c r="D3701" s="33">
        <v>23.3</v>
      </c>
      <c r="E3701" s="27" t="s">
        <v>530</v>
      </c>
      <c r="G3701" s="11">
        <v>47644.660000000076</v>
      </c>
    </row>
    <row r="3702" spans="1:7" x14ac:dyDescent="0.15">
      <c r="A3702" s="30" t="s">
        <v>527</v>
      </c>
      <c r="B3702" s="10">
        <v>43504</v>
      </c>
      <c r="C3702" s="26" t="s">
        <v>528</v>
      </c>
      <c r="D3702" s="33">
        <v>23.77</v>
      </c>
      <c r="E3702" s="27" t="s">
        <v>530</v>
      </c>
      <c r="G3702" s="11">
        <v>47620.890000000079</v>
      </c>
    </row>
    <row r="3703" spans="1:7" x14ac:dyDescent="0.15">
      <c r="A3703" s="30" t="s">
        <v>527</v>
      </c>
      <c r="B3703" s="10">
        <v>43505</v>
      </c>
      <c r="C3703" s="26" t="s">
        <v>528</v>
      </c>
      <c r="D3703" s="33">
        <v>14</v>
      </c>
      <c r="E3703" s="27" t="s">
        <v>530</v>
      </c>
      <c r="G3703" s="11">
        <v>47606.890000000079</v>
      </c>
    </row>
    <row r="3704" spans="1:7" x14ac:dyDescent="0.15">
      <c r="A3704" s="30" t="s">
        <v>527</v>
      </c>
      <c r="B3704" s="10">
        <v>43506</v>
      </c>
      <c r="C3704" s="26" t="s">
        <v>528</v>
      </c>
      <c r="D3704" s="33">
        <v>21</v>
      </c>
      <c r="E3704" s="27" t="s">
        <v>530</v>
      </c>
      <c r="G3704" s="11">
        <v>47585.890000000079</v>
      </c>
    </row>
    <row r="3705" spans="1:7" x14ac:dyDescent="0.15">
      <c r="A3705" s="30" t="s">
        <v>527</v>
      </c>
      <c r="B3705" s="10">
        <v>43507</v>
      </c>
      <c r="C3705" s="26" t="s">
        <v>528</v>
      </c>
      <c r="D3705" s="33">
        <v>10.39</v>
      </c>
      <c r="E3705" s="27" t="s">
        <v>530</v>
      </c>
      <c r="G3705" s="11">
        <v>47575.50000000008</v>
      </c>
    </row>
    <row r="3706" spans="1:7" x14ac:dyDescent="0.15">
      <c r="A3706" s="30" t="s">
        <v>527</v>
      </c>
      <c r="B3706" s="10">
        <v>43508</v>
      </c>
      <c r="C3706" s="26" t="s">
        <v>869</v>
      </c>
      <c r="D3706" s="33">
        <v>44.76</v>
      </c>
      <c r="E3706" s="27" t="s">
        <v>530</v>
      </c>
      <c r="G3706" s="11">
        <v>47530.740000000078</v>
      </c>
    </row>
    <row r="3707" spans="1:7" x14ac:dyDescent="0.15">
      <c r="A3707" s="30" t="s">
        <v>538</v>
      </c>
      <c r="B3707" s="10">
        <v>43509</v>
      </c>
      <c r="C3707" s="26" t="s">
        <v>870</v>
      </c>
      <c r="D3707" s="33">
        <v>165.93</v>
      </c>
      <c r="E3707" s="27" t="s">
        <v>530</v>
      </c>
      <c r="G3707" s="11">
        <v>47364.810000000078</v>
      </c>
    </row>
    <row r="3708" spans="1:7" x14ac:dyDescent="0.15">
      <c r="A3708" s="30" t="s">
        <v>527</v>
      </c>
      <c r="B3708" s="10">
        <v>43509</v>
      </c>
      <c r="C3708" s="26" t="s">
        <v>845</v>
      </c>
      <c r="D3708" s="33">
        <v>63.63</v>
      </c>
      <c r="E3708" s="27" t="s">
        <v>530</v>
      </c>
      <c r="G3708" s="11">
        <v>47301.18000000008</v>
      </c>
    </row>
    <row r="3709" spans="1:7" x14ac:dyDescent="0.15">
      <c r="A3709" s="30" t="s">
        <v>527</v>
      </c>
      <c r="B3709" s="10">
        <v>43509</v>
      </c>
      <c r="C3709" s="26" t="s">
        <v>862</v>
      </c>
      <c r="D3709" s="33">
        <v>63.89</v>
      </c>
      <c r="E3709" s="27" t="s">
        <v>530</v>
      </c>
      <c r="G3709" s="11">
        <v>47237.290000000081</v>
      </c>
    </row>
    <row r="3710" spans="1:7" x14ac:dyDescent="0.15">
      <c r="A3710" s="38" t="s">
        <v>527</v>
      </c>
      <c r="B3710" s="23">
        <v>43509</v>
      </c>
      <c r="C3710" s="28" t="s">
        <v>784</v>
      </c>
      <c r="D3710" s="36">
        <v>2.12</v>
      </c>
      <c r="E3710" s="29" t="s">
        <v>530</v>
      </c>
      <c r="F3710" s="22"/>
      <c r="G3710" s="11">
        <v>47235.170000000078</v>
      </c>
    </row>
    <row r="3711" spans="1:7" x14ac:dyDescent="0.15">
      <c r="A3711" s="30" t="s">
        <v>538</v>
      </c>
      <c r="B3711" s="10">
        <v>43511</v>
      </c>
      <c r="C3711" s="26" t="s">
        <v>569</v>
      </c>
      <c r="D3711" s="33">
        <v>1096.5</v>
      </c>
      <c r="E3711" s="27" t="s">
        <v>530</v>
      </c>
      <c r="G3711" s="11">
        <v>46138.670000000078</v>
      </c>
    </row>
    <row r="3712" spans="1:7" x14ac:dyDescent="0.15">
      <c r="A3712" s="30" t="s">
        <v>527</v>
      </c>
      <c r="B3712" s="10">
        <v>43511</v>
      </c>
      <c r="C3712" s="26" t="s">
        <v>634</v>
      </c>
      <c r="D3712" s="33">
        <v>69.8</v>
      </c>
      <c r="E3712" s="27" t="s">
        <v>530</v>
      </c>
      <c r="G3712" s="11">
        <v>46068.870000000075</v>
      </c>
    </row>
    <row r="3713" spans="1:7" x14ac:dyDescent="0.15">
      <c r="A3713" s="30" t="s">
        <v>527</v>
      </c>
      <c r="B3713" s="10">
        <v>43511</v>
      </c>
      <c r="C3713" s="26" t="s">
        <v>726</v>
      </c>
      <c r="D3713" s="33">
        <v>29.67</v>
      </c>
      <c r="E3713" s="27" t="s">
        <v>530</v>
      </c>
      <c r="G3713" s="11">
        <v>46039.200000000077</v>
      </c>
    </row>
    <row r="3714" spans="1:7" x14ac:dyDescent="0.15">
      <c r="A3714" s="30" t="s">
        <v>527</v>
      </c>
      <c r="B3714" s="10">
        <v>43513</v>
      </c>
      <c r="C3714" s="26" t="s">
        <v>848</v>
      </c>
      <c r="D3714" s="33">
        <v>25.42</v>
      </c>
      <c r="E3714" s="27" t="s">
        <v>530</v>
      </c>
      <c r="G3714" s="11">
        <v>46013.780000000079</v>
      </c>
    </row>
    <row r="3715" spans="1:7" x14ac:dyDescent="0.15">
      <c r="A3715" s="30" t="s">
        <v>527</v>
      </c>
      <c r="B3715" s="10">
        <v>43513</v>
      </c>
      <c r="C3715" s="26" t="s">
        <v>528</v>
      </c>
      <c r="D3715" s="33">
        <v>24</v>
      </c>
      <c r="E3715" s="27" t="s">
        <v>530</v>
      </c>
      <c r="G3715" s="11">
        <v>45989.780000000079</v>
      </c>
    </row>
    <row r="3716" spans="1:7" x14ac:dyDescent="0.15">
      <c r="A3716" s="30" t="s">
        <v>527</v>
      </c>
      <c r="B3716" s="10">
        <v>43514</v>
      </c>
      <c r="C3716" s="26" t="s">
        <v>528</v>
      </c>
      <c r="D3716" s="33">
        <v>24.65</v>
      </c>
      <c r="E3716" s="27" t="s">
        <v>530</v>
      </c>
      <c r="G3716" s="11">
        <v>45965.130000000077</v>
      </c>
    </row>
    <row r="3717" spans="1:7" x14ac:dyDescent="0.15">
      <c r="A3717" s="30" t="s">
        <v>527</v>
      </c>
      <c r="B3717" s="30">
        <v>43515</v>
      </c>
      <c r="C3717" s="26" t="s">
        <v>528</v>
      </c>
      <c r="D3717" s="33">
        <v>21.77</v>
      </c>
      <c r="E3717" s="27" t="s">
        <v>530</v>
      </c>
      <c r="G3717" s="11">
        <v>45943.360000000081</v>
      </c>
    </row>
    <row r="3718" spans="1:7" x14ac:dyDescent="0.15">
      <c r="A3718" s="30" t="s">
        <v>527</v>
      </c>
      <c r="B3718" s="10">
        <v>43516</v>
      </c>
      <c r="C3718" s="26" t="s">
        <v>528</v>
      </c>
      <c r="D3718" s="33">
        <v>22.35</v>
      </c>
      <c r="E3718" s="27" t="s">
        <v>530</v>
      </c>
      <c r="G3718" s="11">
        <v>45921.010000000082</v>
      </c>
    </row>
    <row r="3719" spans="1:7" x14ac:dyDescent="0.15">
      <c r="A3719" s="30" t="s">
        <v>527</v>
      </c>
      <c r="B3719" s="10">
        <v>43516</v>
      </c>
      <c r="C3719" s="26" t="s">
        <v>629</v>
      </c>
      <c r="D3719" s="33">
        <v>46.41</v>
      </c>
      <c r="E3719" s="27" t="s">
        <v>530</v>
      </c>
      <c r="G3719" s="11">
        <v>45874.600000000079</v>
      </c>
    </row>
    <row r="3720" spans="1:7" x14ac:dyDescent="0.15">
      <c r="A3720" s="30" t="s">
        <v>527</v>
      </c>
      <c r="B3720" s="10">
        <v>43517</v>
      </c>
      <c r="C3720" s="26" t="s">
        <v>528</v>
      </c>
      <c r="D3720" s="33">
        <v>16.77</v>
      </c>
      <c r="E3720" s="27" t="s">
        <v>530</v>
      </c>
      <c r="G3720" s="11">
        <v>45857.830000000082</v>
      </c>
    </row>
    <row r="3721" spans="1:7" x14ac:dyDescent="0.15">
      <c r="A3721" s="30" t="s">
        <v>527</v>
      </c>
      <c r="B3721" s="10">
        <v>43518</v>
      </c>
      <c r="C3721" s="26" t="s">
        <v>557</v>
      </c>
      <c r="D3721" s="33">
        <v>162.94</v>
      </c>
      <c r="E3721" s="27" t="s">
        <v>530</v>
      </c>
      <c r="G3721" s="11">
        <v>45694.890000000079</v>
      </c>
    </row>
    <row r="3722" spans="1:7" x14ac:dyDescent="0.15">
      <c r="A3722" s="30" t="s">
        <v>527</v>
      </c>
      <c r="B3722" s="10">
        <v>43518</v>
      </c>
      <c r="C3722" s="26" t="s">
        <v>634</v>
      </c>
      <c r="D3722" s="33">
        <v>42.88</v>
      </c>
      <c r="E3722" s="27" t="s">
        <v>530</v>
      </c>
      <c r="G3722" s="11">
        <v>45652.010000000082</v>
      </c>
    </row>
    <row r="3723" spans="1:7" x14ac:dyDescent="0.15">
      <c r="A3723" s="30" t="s">
        <v>538</v>
      </c>
      <c r="B3723" s="10">
        <v>43518</v>
      </c>
      <c r="C3723" s="26" t="s">
        <v>552</v>
      </c>
      <c r="D3723" s="33">
        <v>158.91999999999999</v>
      </c>
      <c r="E3723" s="27" t="s">
        <v>530</v>
      </c>
      <c r="G3723" s="11">
        <v>45493.090000000084</v>
      </c>
    </row>
    <row r="3724" spans="1:7" x14ac:dyDescent="0.15">
      <c r="A3724" s="30" t="s">
        <v>538</v>
      </c>
      <c r="B3724" s="10">
        <v>43518</v>
      </c>
      <c r="C3724" s="26" t="s">
        <v>871</v>
      </c>
      <c r="D3724" s="33">
        <v>89.86</v>
      </c>
      <c r="E3724" s="27" t="s">
        <v>530</v>
      </c>
      <c r="G3724" s="11">
        <v>45403.230000000083</v>
      </c>
    </row>
    <row r="3725" spans="1:7" x14ac:dyDescent="0.15">
      <c r="A3725" s="30" t="s">
        <v>527</v>
      </c>
      <c r="B3725" s="10">
        <v>43519</v>
      </c>
      <c r="C3725" s="26" t="s">
        <v>604</v>
      </c>
      <c r="D3725" s="33">
        <v>12.6</v>
      </c>
      <c r="E3725" s="27" t="s">
        <v>530</v>
      </c>
      <c r="G3725" s="11">
        <v>45390.630000000085</v>
      </c>
    </row>
    <row r="3726" spans="1:7" x14ac:dyDescent="0.15">
      <c r="A3726" s="30" t="s">
        <v>527</v>
      </c>
      <c r="B3726" s="10">
        <v>43519</v>
      </c>
      <c r="C3726" s="26" t="s">
        <v>784</v>
      </c>
      <c r="D3726" s="33">
        <v>4.7699999999999996</v>
      </c>
      <c r="E3726" s="27" t="s">
        <v>530</v>
      </c>
      <c r="G3726" s="11">
        <v>45385.860000000088</v>
      </c>
    </row>
    <row r="3727" spans="1:7" x14ac:dyDescent="0.15">
      <c r="A3727" s="30" t="s">
        <v>527</v>
      </c>
      <c r="B3727" s="10">
        <v>43519</v>
      </c>
      <c r="C3727" s="26" t="s">
        <v>804</v>
      </c>
      <c r="D3727" s="33">
        <v>18.43</v>
      </c>
      <c r="E3727" s="27" t="s">
        <v>530</v>
      </c>
      <c r="G3727" s="11">
        <v>45367.430000000088</v>
      </c>
    </row>
    <row r="3728" spans="1:7" x14ac:dyDescent="0.15">
      <c r="A3728" s="30" t="s">
        <v>527</v>
      </c>
      <c r="B3728" s="10">
        <v>43521</v>
      </c>
      <c r="C3728" s="26" t="s">
        <v>859</v>
      </c>
      <c r="D3728" s="33">
        <v>6.68</v>
      </c>
      <c r="E3728" s="27" t="s">
        <v>530</v>
      </c>
      <c r="G3728" s="11">
        <v>45360.750000000087</v>
      </c>
    </row>
    <row r="3729" spans="1:7" x14ac:dyDescent="0.15">
      <c r="A3729" s="30" t="s">
        <v>527</v>
      </c>
      <c r="B3729" s="10">
        <v>43522</v>
      </c>
      <c r="C3729" s="26" t="s">
        <v>592</v>
      </c>
      <c r="D3729" s="33">
        <v>52.88</v>
      </c>
      <c r="E3729" s="27" t="s">
        <v>530</v>
      </c>
      <c r="G3729" s="11">
        <v>45307.87000000009</v>
      </c>
    </row>
    <row r="3730" spans="1:7" x14ac:dyDescent="0.15">
      <c r="A3730" s="38" t="s">
        <v>538</v>
      </c>
      <c r="B3730" s="23">
        <v>43523</v>
      </c>
      <c r="C3730" s="28" t="s">
        <v>549</v>
      </c>
      <c r="D3730" s="36">
        <v>221.48</v>
      </c>
      <c r="E3730" s="29" t="s">
        <v>530</v>
      </c>
      <c r="F3730" s="22"/>
      <c r="G3730" s="11">
        <v>45086.390000000087</v>
      </c>
    </row>
    <row r="3731" spans="1:7" x14ac:dyDescent="0.15">
      <c r="A3731" s="30" t="s">
        <v>538</v>
      </c>
      <c r="B3731" s="10">
        <v>43523</v>
      </c>
      <c r="C3731" s="26" t="s">
        <v>794</v>
      </c>
      <c r="D3731" s="33">
        <v>587.51</v>
      </c>
      <c r="E3731" s="27" t="s">
        <v>530</v>
      </c>
      <c r="G3731" s="11">
        <v>44498.880000000085</v>
      </c>
    </row>
    <row r="3732" spans="1:7" x14ac:dyDescent="0.15">
      <c r="A3732" s="30" t="s">
        <v>527</v>
      </c>
      <c r="B3732" s="10">
        <v>43523</v>
      </c>
      <c r="C3732" s="26" t="s">
        <v>820</v>
      </c>
      <c r="D3732" s="33">
        <v>13.8</v>
      </c>
      <c r="E3732" s="27" t="s">
        <v>530</v>
      </c>
      <c r="G3732" s="11">
        <v>44485.080000000082</v>
      </c>
    </row>
    <row r="3733" spans="1:7" x14ac:dyDescent="0.15">
      <c r="A3733" s="30" t="s">
        <v>527</v>
      </c>
      <c r="B3733" s="10">
        <v>43523</v>
      </c>
      <c r="C3733" s="26" t="s">
        <v>528</v>
      </c>
      <c r="D3733" s="33">
        <v>26.35</v>
      </c>
      <c r="E3733" s="27" t="s">
        <v>530</v>
      </c>
      <c r="G3733" s="11">
        <v>44458.730000000083</v>
      </c>
    </row>
    <row r="3734" spans="1:7" x14ac:dyDescent="0.15">
      <c r="A3734" s="30" t="s">
        <v>527</v>
      </c>
      <c r="B3734" s="10">
        <v>43525</v>
      </c>
      <c r="C3734" s="26" t="s">
        <v>592</v>
      </c>
      <c r="D3734" s="33">
        <v>25.33</v>
      </c>
      <c r="E3734" s="27" t="s">
        <v>530</v>
      </c>
      <c r="G3734" s="11">
        <v>44433.400000000081</v>
      </c>
    </row>
    <row r="3735" spans="1:7" x14ac:dyDescent="0.15">
      <c r="A3735" s="30" t="s">
        <v>527</v>
      </c>
      <c r="B3735" s="10">
        <v>43526</v>
      </c>
      <c r="C3735" s="26" t="s">
        <v>869</v>
      </c>
      <c r="D3735" s="33">
        <v>50.89</v>
      </c>
      <c r="E3735" s="27" t="s">
        <v>530</v>
      </c>
      <c r="G3735" s="11">
        <v>44382.510000000082</v>
      </c>
    </row>
    <row r="3736" spans="1:7" x14ac:dyDescent="0.15">
      <c r="A3736" s="30" t="s">
        <v>527</v>
      </c>
      <c r="B3736" s="10">
        <v>43527</v>
      </c>
      <c r="C3736" s="26" t="s">
        <v>528</v>
      </c>
      <c r="D3736" s="33">
        <v>27.85</v>
      </c>
      <c r="E3736" s="27" t="s">
        <v>530</v>
      </c>
      <c r="G3736" s="11">
        <v>44354.660000000084</v>
      </c>
    </row>
    <row r="3737" spans="1:7" x14ac:dyDescent="0.15">
      <c r="A3737" s="30" t="s">
        <v>527</v>
      </c>
      <c r="B3737" s="10">
        <v>43527</v>
      </c>
      <c r="C3737" s="26" t="s">
        <v>592</v>
      </c>
      <c r="D3737" s="33">
        <v>71.63</v>
      </c>
      <c r="E3737" s="27" t="s">
        <v>530</v>
      </c>
      <c r="G3737" s="11">
        <v>44283.030000000086</v>
      </c>
    </row>
    <row r="3738" spans="1:7" x14ac:dyDescent="0.15">
      <c r="A3738" s="30" t="s">
        <v>527</v>
      </c>
      <c r="B3738" s="10">
        <v>43528</v>
      </c>
      <c r="C3738" s="26" t="s">
        <v>528</v>
      </c>
      <c r="D3738" s="33">
        <v>14.39</v>
      </c>
      <c r="E3738" s="27" t="s">
        <v>530</v>
      </c>
      <c r="G3738" s="11">
        <v>44268.640000000087</v>
      </c>
    </row>
    <row r="3739" spans="1:7" x14ac:dyDescent="0.15">
      <c r="A3739" s="30" t="s">
        <v>527</v>
      </c>
      <c r="B3739" s="10">
        <v>43529</v>
      </c>
      <c r="C3739" s="26" t="s">
        <v>557</v>
      </c>
      <c r="D3739" s="33">
        <v>205.18</v>
      </c>
      <c r="E3739" s="27" t="s">
        <v>530</v>
      </c>
      <c r="G3739" s="11">
        <v>44063.460000000086</v>
      </c>
    </row>
    <row r="3740" spans="1:7" x14ac:dyDescent="0.15">
      <c r="A3740" s="30" t="s">
        <v>527</v>
      </c>
      <c r="B3740" s="10">
        <v>43529</v>
      </c>
      <c r="C3740" s="26" t="s">
        <v>528</v>
      </c>
      <c r="D3740" s="33">
        <v>36.369999999999997</v>
      </c>
      <c r="E3740" s="27" t="s">
        <v>530</v>
      </c>
      <c r="G3740" s="11">
        <v>44027.090000000084</v>
      </c>
    </row>
    <row r="3741" spans="1:7" x14ac:dyDescent="0.15">
      <c r="A3741" s="30" t="s">
        <v>542</v>
      </c>
      <c r="B3741" s="10">
        <v>43529</v>
      </c>
      <c r="C3741" s="26" t="s">
        <v>683</v>
      </c>
      <c r="D3741" s="33">
        <v>9.99</v>
      </c>
      <c r="E3741" s="27" t="s">
        <v>530</v>
      </c>
      <c r="G3741" s="11">
        <v>44017.100000000086</v>
      </c>
    </row>
    <row r="3742" spans="1:7" x14ac:dyDescent="0.15">
      <c r="A3742" s="30" t="s">
        <v>527</v>
      </c>
      <c r="B3742" s="10">
        <v>43531</v>
      </c>
      <c r="C3742" s="26" t="s">
        <v>726</v>
      </c>
      <c r="D3742" s="33">
        <v>25.44</v>
      </c>
      <c r="E3742" s="27" t="s">
        <v>530</v>
      </c>
      <c r="G3742" s="11">
        <v>43991.660000000084</v>
      </c>
    </row>
    <row r="3743" spans="1:7" x14ac:dyDescent="0.15">
      <c r="A3743" s="38" t="s">
        <v>527</v>
      </c>
      <c r="B3743" s="23">
        <v>43531</v>
      </c>
      <c r="C3743" s="28" t="s">
        <v>557</v>
      </c>
      <c r="D3743" s="36">
        <v>11.12</v>
      </c>
      <c r="E3743" s="29" t="s">
        <v>530</v>
      </c>
      <c r="F3743" s="22"/>
      <c r="G3743" s="11">
        <v>43980.540000000081</v>
      </c>
    </row>
    <row r="3744" spans="1:7" x14ac:dyDescent="0.15">
      <c r="A3744" s="30" t="s">
        <v>527</v>
      </c>
      <c r="B3744" s="10">
        <v>43537</v>
      </c>
      <c r="C3744" s="26" t="s">
        <v>528</v>
      </c>
      <c r="D3744" s="33">
        <v>30.32</v>
      </c>
      <c r="E3744" s="27" t="s">
        <v>530</v>
      </c>
      <c r="G3744" s="11">
        <v>43950.220000000081</v>
      </c>
    </row>
    <row r="3745" spans="1:7" x14ac:dyDescent="0.15">
      <c r="A3745" s="30" t="s">
        <v>527</v>
      </c>
      <c r="B3745" s="10">
        <v>43538</v>
      </c>
      <c r="C3745" s="26" t="s">
        <v>557</v>
      </c>
      <c r="D3745" s="33">
        <v>130.05000000000001</v>
      </c>
      <c r="E3745" s="27" t="s">
        <v>530</v>
      </c>
      <c r="G3745" s="11">
        <v>43820.170000000078</v>
      </c>
    </row>
    <row r="3746" spans="1:7" x14ac:dyDescent="0.15">
      <c r="A3746" s="30" t="s">
        <v>527</v>
      </c>
      <c r="B3746" s="10">
        <v>43540</v>
      </c>
      <c r="C3746" s="26" t="s">
        <v>528</v>
      </c>
      <c r="D3746" s="33">
        <v>12</v>
      </c>
      <c r="E3746" s="27" t="s">
        <v>530</v>
      </c>
      <c r="G3746" s="11">
        <v>43808.170000000078</v>
      </c>
    </row>
    <row r="3747" spans="1:7" x14ac:dyDescent="0.15">
      <c r="A3747" s="30" t="s">
        <v>527</v>
      </c>
      <c r="B3747" s="10">
        <v>43542</v>
      </c>
      <c r="C3747" s="26" t="s">
        <v>629</v>
      </c>
      <c r="D3747" s="33">
        <v>25.33</v>
      </c>
      <c r="E3747" s="27" t="s">
        <v>530</v>
      </c>
      <c r="G3747" s="11">
        <v>43782.840000000077</v>
      </c>
    </row>
    <row r="3748" spans="1:7" x14ac:dyDescent="0.15">
      <c r="A3748" s="30" t="s">
        <v>538</v>
      </c>
      <c r="B3748" s="10">
        <v>43543</v>
      </c>
      <c r="C3748" s="26" t="s">
        <v>552</v>
      </c>
      <c r="D3748" s="33">
        <v>156.01</v>
      </c>
      <c r="E3748" s="27" t="s">
        <v>530</v>
      </c>
      <c r="G3748" s="11">
        <v>43626.830000000075</v>
      </c>
    </row>
    <row r="3749" spans="1:7" x14ac:dyDescent="0.15">
      <c r="A3749" s="30" t="s">
        <v>538</v>
      </c>
      <c r="B3749" s="10">
        <v>43543</v>
      </c>
      <c r="C3749" s="26" t="s">
        <v>569</v>
      </c>
      <c r="D3749" s="33">
        <v>509.28</v>
      </c>
      <c r="E3749" s="27" t="s">
        <v>530</v>
      </c>
      <c r="G3749" s="11">
        <v>43117.550000000076</v>
      </c>
    </row>
    <row r="3750" spans="1:7" x14ac:dyDescent="0.15">
      <c r="A3750" s="30" t="s">
        <v>538</v>
      </c>
      <c r="B3750" s="10">
        <v>43544</v>
      </c>
      <c r="C3750" s="26" t="s">
        <v>872</v>
      </c>
      <c r="D3750" s="33">
        <v>50</v>
      </c>
      <c r="E3750" s="27" t="s">
        <v>530</v>
      </c>
      <c r="G3750" s="11">
        <v>43067.550000000076</v>
      </c>
    </row>
    <row r="3751" spans="1:7" x14ac:dyDescent="0.15">
      <c r="A3751" s="30" t="s">
        <v>527</v>
      </c>
      <c r="B3751" s="10">
        <v>43546</v>
      </c>
      <c r="C3751" s="26" t="s">
        <v>726</v>
      </c>
      <c r="D3751" s="33">
        <v>24.38</v>
      </c>
      <c r="E3751" s="27" t="s">
        <v>530</v>
      </c>
      <c r="G3751" s="11">
        <v>43043.170000000078</v>
      </c>
    </row>
    <row r="3752" spans="1:7" x14ac:dyDescent="0.15">
      <c r="A3752" s="30" t="s">
        <v>527</v>
      </c>
      <c r="B3752" s="10">
        <v>43546</v>
      </c>
      <c r="C3752" s="26" t="s">
        <v>634</v>
      </c>
      <c r="D3752" s="33">
        <v>63.25</v>
      </c>
      <c r="E3752" s="27" t="s">
        <v>530</v>
      </c>
      <c r="G3752" s="11">
        <v>42979.920000000078</v>
      </c>
    </row>
    <row r="3753" spans="1:7" x14ac:dyDescent="0.15">
      <c r="A3753" s="30" t="s">
        <v>527</v>
      </c>
      <c r="B3753" s="10">
        <v>43546</v>
      </c>
      <c r="C3753" s="26" t="s">
        <v>629</v>
      </c>
      <c r="D3753" s="33">
        <v>27.55</v>
      </c>
      <c r="E3753" s="27" t="s">
        <v>530</v>
      </c>
      <c r="G3753" s="11">
        <v>42952.370000000075</v>
      </c>
    </row>
    <row r="3754" spans="1:7" x14ac:dyDescent="0.15">
      <c r="A3754" s="30" t="s">
        <v>527</v>
      </c>
      <c r="B3754" s="10">
        <v>43546</v>
      </c>
      <c r="C3754" s="26" t="s">
        <v>557</v>
      </c>
      <c r="D3754" s="33">
        <v>91.99</v>
      </c>
      <c r="E3754" s="27" t="s">
        <v>530</v>
      </c>
      <c r="G3754" s="11">
        <v>42860.380000000077</v>
      </c>
    </row>
    <row r="3755" spans="1:7" x14ac:dyDescent="0.15">
      <c r="A3755" s="30" t="s">
        <v>527</v>
      </c>
      <c r="B3755" s="10">
        <v>43546</v>
      </c>
      <c r="C3755" s="26" t="s">
        <v>557</v>
      </c>
      <c r="D3755" s="33">
        <v>26.37</v>
      </c>
      <c r="E3755" s="27" t="s">
        <v>530</v>
      </c>
      <c r="G3755" s="11">
        <v>42834.010000000075</v>
      </c>
    </row>
    <row r="3756" spans="1:7" x14ac:dyDescent="0.15">
      <c r="A3756" s="38" t="s">
        <v>527</v>
      </c>
      <c r="B3756" s="23">
        <v>43550</v>
      </c>
      <c r="C3756" s="28" t="s">
        <v>869</v>
      </c>
      <c r="D3756" s="36">
        <v>101.78</v>
      </c>
      <c r="E3756" s="29" t="s">
        <v>530</v>
      </c>
      <c r="F3756" s="22"/>
      <c r="G3756" s="11">
        <v>42732.230000000076</v>
      </c>
    </row>
    <row r="3757" spans="1:7" x14ac:dyDescent="0.15">
      <c r="A3757" s="30" t="s">
        <v>527</v>
      </c>
      <c r="B3757" s="10">
        <v>43550</v>
      </c>
      <c r="C3757" s="26" t="s">
        <v>634</v>
      </c>
      <c r="D3757" s="33">
        <v>40.07</v>
      </c>
      <c r="E3757" s="27" t="s">
        <v>530</v>
      </c>
      <c r="G3757" s="11">
        <v>42692.160000000076</v>
      </c>
    </row>
    <row r="3758" spans="1:7" x14ac:dyDescent="0.15">
      <c r="A3758" s="30" t="s">
        <v>538</v>
      </c>
      <c r="B3758" s="10">
        <v>43550</v>
      </c>
      <c r="C3758" s="26" t="s">
        <v>871</v>
      </c>
      <c r="D3758" s="33">
        <v>87.28</v>
      </c>
      <c r="E3758" s="27" t="s">
        <v>530</v>
      </c>
      <c r="G3758" s="11">
        <v>42604.880000000077</v>
      </c>
    </row>
    <row r="3759" spans="1:7" x14ac:dyDescent="0.15">
      <c r="A3759" s="30" t="s">
        <v>538</v>
      </c>
      <c r="B3759" s="10">
        <v>43551</v>
      </c>
      <c r="C3759" s="26" t="s">
        <v>549</v>
      </c>
      <c r="D3759" s="33">
        <v>211.95</v>
      </c>
      <c r="E3759" s="27" t="s">
        <v>530</v>
      </c>
      <c r="G3759" s="11">
        <v>42392.93000000008</v>
      </c>
    </row>
    <row r="3760" spans="1:7" x14ac:dyDescent="0.15">
      <c r="A3760" s="30" t="s">
        <v>538</v>
      </c>
      <c r="B3760" s="10">
        <v>43551</v>
      </c>
      <c r="C3760" s="26" t="s">
        <v>794</v>
      </c>
      <c r="D3760" s="33">
        <v>224.1</v>
      </c>
      <c r="E3760" s="27" t="s">
        <v>530</v>
      </c>
      <c r="G3760" s="11">
        <v>42168.830000000082</v>
      </c>
    </row>
    <row r="3761" spans="1:7" x14ac:dyDescent="0.15">
      <c r="A3761" s="30" t="s">
        <v>527</v>
      </c>
      <c r="B3761" s="10">
        <v>43552</v>
      </c>
      <c r="C3761" s="26" t="s">
        <v>629</v>
      </c>
      <c r="D3761" s="33">
        <v>69.41</v>
      </c>
      <c r="E3761" s="27" t="s">
        <v>530</v>
      </c>
      <c r="G3761" s="11">
        <v>42099.420000000078</v>
      </c>
    </row>
    <row r="3762" spans="1:7" x14ac:dyDescent="0.15">
      <c r="A3762" s="30" t="s">
        <v>527</v>
      </c>
      <c r="B3762" s="10">
        <v>43552</v>
      </c>
      <c r="C3762" s="26" t="s">
        <v>557</v>
      </c>
      <c r="D3762" s="33">
        <v>104.78</v>
      </c>
      <c r="E3762" s="27" t="s">
        <v>530</v>
      </c>
      <c r="G3762" s="11">
        <v>41994.640000000079</v>
      </c>
    </row>
    <row r="3763" spans="1:7" x14ac:dyDescent="0.15">
      <c r="A3763" s="30" t="s">
        <v>536</v>
      </c>
      <c r="B3763" s="10">
        <v>43558</v>
      </c>
      <c r="C3763" s="26" t="s">
        <v>874</v>
      </c>
      <c r="D3763" s="33"/>
      <c r="E3763" s="27" t="s">
        <v>530</v>
      </c>
      <c r="F3763">
        <v>4100</v>
      </c>
      <c r="G3763" s="11">
        <v>46094.640000000079</v>
      </c>
    </row>
    <row r="3764" spans="1:7" x14ac:dyDescent="0.15">
      <c r="A3764" s="30" t="s">
        <v>527</v>
      </c>
      <c r="B3764" s="10">
        <v>43560</v>
      </c>
      <c r="C3764" s="26" t="s">
        <v>804</v>
      </c>
      <c r="D3764" s="33">
        <v>18.43</v>
      </c>
      <c r="E3764" s="27" t="s">
        <v>530</v>
      </c>
      <c r="G3764" s="11">
        <v>46076.210000000079</v>
      </c>
    </row>
    <row r="3765" spans="1:7" x14ac:dyDescent="0.15">
      <c r="A3765" s="30" t="s">
        <v>527</v>
      </c>
      <c r="B3765" s="10">
        <v>43560</v>
      </c>
      <c r="C3765" s="26" t="s">
        <v>557</v>
      </c>
      <c r="D3765" s="33">
        <v>109.88</v>
      </c>
      <c r="E3765" s="27" t="s">
        <v>530</v>
      </c>
      <c r="G3765" s="11">
        <v>45966.330000000082</v>
      </c>
    </row>
    <row r="3766" spans="1:7" x14ac:dyDescent="0.15">
      <c r="A3766" s="30" t="s">
        <v>527</v>
      </c>
      <c r="B3766" s="10">
        <v>43561</v>
      </c>
      <c r="C3766" s="26" t="s">
        <v>804</v>
      </c>
      <c r="D3766" s="33">
        <v>37.5</v>
      </c>
      <c r="E3766" s="27" t="s">
        <v>530</v>
      </c>
      <c r="G3766" s="11">
        <v>45928.830000000082</v>
      </c>
    </row>
    <row r="3767" spans="1:7" x14ac:dyDescent="0.15">
      <c r="A3767" s="30" t="s">
        <v>527</v>
      </c>
      <c r="B3767" s="10">
        <v>43564</v>
      </c>
      <c r="C3767" s="26" t="s">
        <v>629</v>
      </c>
      <c r="D3767" s="33">
        <v>90.6</v>
      </c>
      <c r="E3767" s="27" t="s">
        <v>530</v>
      </c>
      <c r="G3767" s="11">
        <v>45838.230000000083</v>
      </c>
    </row>
    <row r="3768" spans="1:7" x14ac:dyDescent="0.15">
      <c r="A3768" s="30" t="s">
        <v>527</v>
      </c>
      <c r="B3768" s="10">
        <v>43564</v>
      </c>
      <c r="C3768" s="26" t="s">
        <v>850</v>
      </c>
      <c r="D3768" s="33">
        <v>6.35</v>
      </c>
      <c r="E3768" s="27" t="s">
        <v>530</v>
      </c>
      <c r="G3768" s="11">
        <v>45831.880000000085</v>
      </c>
    </row>
    <row r="3769" spans="1:7" x14ac:dyDescent="0.15">
      <c r="A3769" s="30" t="s">
        <v>527</v>
      </c>
      <c r="B3769" s="10">
        <v>43564</v>
      </c>
      <c r="C3769" s="26" t="s">
        <v>528</v>
      </c>
      <c r="D3769" s="33">
        <v>11.89</v>
      </c>
      <c r="E3769" s="27" t="s">
        <v>530</v>
      </c>
      <c r="G3769" s="11">
        <v>45819.990000000085</v>
      </c>
    </row>
    <row r="3770" spans="1:7" x14ac:dyDescent="0.15">
      <c r="A3770" s="30" t="s">
        <v>527</v>
      </c>
      <c r="B3770" s="10">
        <v>43565</v>
      </c>
      <c r="C3770" s="26" t="s">
        <v>528</v>
      </c>
      <c r="D3770" s="33">
        <v>23.77</v>
      </c>
      <c r="E3770" s="27" t="s">
        <v>530</v>
      </c>
      <c r="G3770" s="11">
        <v>45796.220000000088</v>
      </c>
    </row>
    <row r="3771" spans="1:7" x14ac:dyDescent="0.15">
      <c r="A3771" s="30" t="s">
        <v>527</v>
      </c>
      <c r="B3771" s="10">
        <v>43568</v>
      </c>
      <c r="C3771" s="26" t="s">
        <v>557</v>
      </c>
      <c r="D3771" s="33">
        <v>124.05</v>
      </c>
      <c r="E3771" s="27" t="s">
        <v>530</v>
      </c>
      <c r="G3771" s="11">
        <v>45672.170000000086</v>
      </c>
    </row>
    <row r="3772" spans="1:7" x14ac:dyDescent="0.15">
      <c r="A3772" s="38" t="s">
        <v>527</v>
      </c>
      <c r="B3772" s="23">
        <v>43568</v>
      </c>
      <c r="C3772" s="28" t="s">
        <v>873</v>
      </c>
      <c r="D3772" s="36">
        <v>9.2100000000000009</v>
      </c>
      <c r="E3772" s="29" t="s">
        <v>530</v>
      </c>
      <c r="F3772" s="22"/>
      <c r="G3772" s="11">
        <v>45662.960000000086</v>
      </c>
    </row>
    <row r="3773" spans="1:7" x14ac:dyDescent="0.15">
      <c r="A3773" s="30" t="s">
        <v>527</v>
      </c>
      <c r="B3773" s="10">
        <v>43569</v>
      </c>
      <c r="C3773" s="26" t="s">
        <v>629</v>
      </c>
      <c r="D3773" s="33">
        <v>50.76</v>
      </c>
      <c r="E3773" s="27" t="s">
        <v>530</v>
      </c>
      <c r="G3773" s="11">
        <v>45612.200000000084</v>
      </c>
    </row>
    <row r="3774" spans="1:7" x14ac:dyDescent="0.15">
      <c r="A3774" s="30" t="s">
        <v>527</v>
      </c>
      <c r="B3774" s="10">
        <v>43569</v>
      </c>
      <c r="C3774" s="26" t="s">
        <v>804</v>
      </c>
      <c r="D3774" s="33">
        <v>36.869999999999997</v>
      </c>
      <c r="E3774" s="27" t="s">
        <v>530</v>
      </c>
      <c r="G3774" s="11">
        <v>45575.330000000082</v>
      </c>
    </row>
    <row r="3775" spans="1:7" x14ac:dyDescent="0.15">
      <c r="A3775" s="30" t="s">
        <v>527</v>
      </c>
      <c r="B3775" s="10">
        <v>43570</v>
      </c>
      <c r="C3775" s="26" t="s">
        <v>557</v>
      </c>
      <c r="D3775" s="33">
        <v>7.45</v>
      </c>
      <c r="E3775" s="27" t="s">
        <v>530</v>
      </c>
      <c r="G3775" s="11">
        <v>45567.880000000085</v>
      </c>
    </row>
    <row r="3776" spans="1:7" x14ac:dyDescent="0.15">
      <c r="A3776" s="38" t="s">
        <v>527</v>
      </c>
      <c r="B3776" s="23">
        <v>43575</v>
      </c>
      <c r="C3776" s="28" t="s">
        <v>592</v>
      </c>
      <c r="D3776" s="36">
        <v>49.77</v>
      </c>
      <c r="E3776" s="29" t="s">
        <v>530</v>
      </c>
      <c r="F3776" s="22"/>
      <c r="G3776" s="11">
        <v>45518.110000000088</v>
      </c>
    </row>
    <row r="3777" spans="1:7" x14ac:dyDescent="0.15">
      <c r="A3777" s="30" t="s">
        <v>538</v>
      </c>
      <c r="B3777" s="10">
        <v>43576</v>
      </c>
      <c r="C3777" s="26" t="s">
        <v>569</v>
      </c>
      <c r="D3777" s="33">
        <v>819.77</v>
      </c>
      <c r="E3777" s="27" t="s">
        <v>530</v>
      </c>
      <c r="G3777" s="11">
        <v>44698.340000000091</v>
      </c>
    </row>
    <row r="3778" spans="1:7" x14ac:dyDescent="0.15">
      <c r="A3778" s="30" t="s">
        <v>538</v>
      </c>
      <c r="B3778" s="10">
        <v>43576</v>
      </c>
      <c r="C3778" s="26" t="s">
        <v>814</v>
      </c>
      <c r="D3778" s="33">
        <v>72.05</v>
      </c>
      <c r="E3778" s="27" t="s">
        <v>530</v>
      </c>
      <c r="G3778" s="11">
        <v>44626.290000000088</v>
      </c>
    </row>
    <row r="3779" spans="1:7" x14ac:dyDescent="0.15">
      <c r="A3779" s="30" t="s">
        <v>538</v>
      </c>
      <c r="B3779" s="10">
        <v>43576</v>
      </c>
      <c r="C3779" s="26" t="s">
        <v>552</v>
      </c>
      <c r="D3779" s="33">
        <v>249.48</v>
      </c>
      <c r="E3779" s="27" t="s">
        <v>530</v>
      </c>
      <c r="G3779" s="11">
        <v>44376.810000000085</v>
      </c>
    </row>
    <row r="3780" spans="1:7" x14ac:dyDescent="0.15">
      <c r="A3780" s="30" t="s">
        <v>527</v>
      </c>
      <c r="B3780" s="10">
        <v>43578</v>
      </c>
      <c r="C3780" s="26" t="s">
        <v>557</v>
      </c>
      <c r="D3780" s="33">
        <v>151.18</v>
      </c>
      <c r="E3780" s="27" t="s">
        <v>530</v>
      </c>
      <c r="G3780" s="11">
        <v>44225.630000000085</v>
      </c>
    </row>
    <row r="3781" spans="1:7" x14ac:dyDescent="0.15">
      <c r="A3781" s="30" t="s">
        <v>527</v>
      </c>
      <c r="B3781" s="10">
        <v>43579</v>
      </c>
      <c r="C3781" s="26" t="s">
        <v>528</v>
      </c>
      <c r="D3781" s="33">
        <v>40.369999999999997</v>
      </c>
      <c r="E3781" s="27" t="s">
        <v>530</v>
      </c>
      <c r="G3781" s="11">
        <v>44185.260000000082</v>
      </c>
    </row>
    <row r="3782" spans="1:7" x14ac:dyDescent="0.15">
      <c r="A3782" s="30" t="s">
        <v>527</v>
      </c>
      <c r="B3782" s="10">
        <v>43581</v>
      </c>
      <c r="C3782" s="26" t="s">
        <v>634</v>
      </c>
      <c r="D3782" s="33">
        <v>65.09</v>
      </c>
      <c r="E3782" s="27" t="s">
        <v>530</v>
      </c>
      <c r="G3782" s="11">
        <v>44120.170000000086</v>
      </c>
    </row>
    <row r="3783" spans="1:7" x14ac:dyDescent="0.15">
      <c r="A3783" s="30" t="s">
        <v>527</v>
      </c>
      <c r="B3783" s="10">
        <v>43581</v>
      </c>
      <c r="C3783" s="26" t="s">
        <v>528</v>
      </c>
      <c r="D3783" s="33">
        <v>33.270000000000003</v>
      </c>
      <c r="E3783" s="27" t="s">
        <v>530</v>
      </c>
      <c r="G3783" s="11">
        <v>44086.900000000089</v>
      </c>
    </row>
    <row r="3784" spans="1:7" x14ac:dyDescent="0.15">
      <c r="A3784" s="30" t="s">
        <v>527</v>
      </c>
      <c r="B3784" s="10">
        <v>43583</v>
      </c>
      <c r="C3784" s="26" t="s">
        <v>528</v>
      </c>
      <c r="D3784" s="33">
        <v>50.4</v>
      </c>
      <c r="E3784" s="27" t="s">
        <v>530</v>
      </c>
      <c r="G3784" s="11">
        <v>44036.500000000087</v>
      </c>
    </row>
    <row r="3785" spans="1:7" x14ac:dyDescent="0.15">
      <c r="A3785" s="30" t="s">
        <v>538</v>
      </c>
      <c r="B3785" s="10">
        <v>43584</v>
      </c>
      <c r="C3785" s="26" t="s">
        <v>549</v>
      </c>
      <c r="D3785" s="33">
        <v>215.3</v>
      </c>
      <c r="E3785" s="27" t="s">
        <v>530</v>
      </c>
      <c r="G3785" s="11">
        <v>43821.200000000084</v>
      </c>
    </row>
    <row r="3786" spans="1:7" x14ac:dyDescent="0.15">
      <c r="A3786" s="30" t="s">
        <v>538</v>
      </c>
      <c r="B3786" s="10">
        <v>43584</v>
      </c>
      <c r="C3786" s="26" t="s">
        <v>871</v>
      </c>
      <c r="D3786" s="33">
        <v>58.33</v>
      </c>
      <c r="E3786" s="27" t="s">
        <v>530</v>
      </c>
      <c r="G3786" s="11">
        <v>43762.870000000083</v>
      </c>
    </row>
    <row r="3787" spans="1:7" x14ac:dyDescent="0.15">
      <c r="A3787" s="30" t="s">
        <v>538</v>
      </c>
      <c r="B3787" s="10">
        <v>43584</v>
      </c>
      <c r="C3787" s="26" t="s">
        <v>794</v>
      </c>
      <c r="D3787" s="33">
        <v>80.150000000000006</v>
      </c>
      <c r="E3787" s="27" t="s">
        <v>530</v>
      </c>
      <c r="G3787" s="11">
        <v>43682.720000000081</v>
      </c>
    </row>
    <row r="3788" spans="1:7" x14ac:dyDescent="0.15">
      <c r="A3788" s="30" t="s">
        <v>527</v>
      </c>
      <c r="B3788" s="10">
        <v>43585</v>
      </c>
      <c r="C3788" s="26" t="s">
        <v>634</v>
      </c>
      <c r="D3788" s="33">
        <v>58.18</v>
      </c>
      <c r="E3788" s="27" t="s">
        <v>530</v>
      </c>
      <c r="G3788" s="11">
        <v>43624.540000000081</v>
      </c>
    </row>
    <row r="3789" spans="1:7" x14ac:dyDescent="0.15">
      <c r="A3789" s="30" t="s">
        <v>527</v>
      </c>
      <c r="B3789" s="10">
        <v>43585</v>
      </c>
      <c r="C3789" s="26" t="s">
        <v>804</v>
      </c>
      <c r="D3789" s="33">
        <v>31.58</v>
      </c>
      <c r="E3789" s="27" t="s">
        <v>530</v>
      </c>
      <c r="G3789" s="11">
        <v>43592.960000000079</v>
      </c>
    </row>
    <row r="3790" spans="1:7" x14ac:dyDescent="0.15">
      <c r="A3790" s="30" t="s">
        <v>527</v>
      </c>
      <c r="B3790" s="10">
        <v>43585</v>
      </c>
      <c r="C3790" s="26" t="s">
        <v>629</v>
      </c>
      <c r="D3790" s="33">
        <v>65.27</v>
      </c>
      <c r="E3790" s="27" t="s">
        <v>530</v>
      </c>
      <c r="G3790" s="11">
        <v>43527.690000000082</v>
      </c>
    </row>
    <row r="3791" spans="1:7" x14ac:dyDescent="0.15">
      <c r="A3791" s="30" t="s">
        <v>527</v>
      </c>
      <c r="B3791" s="10">
        <v>43586</v>
      </c>
      <c r="C3791" s="26" t="s">
        <v>528</v>
      </c>
      <c r="D3791" s="33">
        <v>31.37</v>
      </c>
      <c r="E3791" s="27" t="s">
        <v>530</v>
      </c>
      <c r="G3791" s="11">
        <v>43496.32000000008</v>
      </c>
    </row>
    <row r="3792" spans="1:7" x14ac:dyDescent="0.15">
      <c r="A3792" s="30" t="s">
        <v>527</v>
      </c>
      <c r="B3792" s="10">
        <v>43587</v>
      </c>
      <c r="C3792" s="26" t="s">
        <v>528</v>
      </c>
      <c r="D3792" s="33">
        <v>43.52</v>
      </c>
      <c r="E3792" s="27" t="s">
        <v>530</v>
      </c>
      <c r="G3792" s="11">
        <v>43452.800000000083</v>
      </c>
    </row>
    <row r="3793" spans="1:7" x14ac:dyDescent="0.15">
      <c r="A3793" s="30" t="s">
        <v>527</v>
      </c>
      <c r="B3793" s="10">
        <v>43588</v>
      </c>
      <c r="C3793" s="26" t="s">
        <v>557</v>
      </c>
      <c r="D3793" s="33">
        <v>164.85</v>
      </c>
      <c r="E3793" s="27" t="s">
        <v>530</v>
      </c>
      <c r="G3793" s="11">
        <v>43287.950000000084</v>
      </c>
    </row>
    <row r="3794" spans="1:7" x14ac:dyDescent="0.15">
      <c r="A3794" s="30" t="s">
        <v>527</v>
      </c>
      <c r="B3794" s="10">
        <v>43588</v>
      </c>
      <c r="C3794" s="26" t="s">
        <v>528</v>
      </c>
      <c r="D3794" s="33">
        <v>24.79</v>
      </c>
      <c r="E3794" s="27" t="s">
        <v>530</v>
      </c>
      <c r="G3794" s="11">
        <v>43263.160000000084</v>
      </c>
    </row>
    <row r="3795" spans="1:7" x14ac:dyDescent="0.15">
      <c r="A3795" s="30" t="s">
        <v>527</v>
      </c>
      <c r="B3795" s="10">
        <v>43592</v>
      </c>
      <c r="C3795" s="26" t="s">
        <v>528</v>
      </c>
      <c r="D3795" s="33">
        <v>16</v>
      </c>
      <c r="E3795" s="27" t="s">
        <v>530</v>
      </c>
      <c r="G3795" s="11">
        <v>43247.160000000084</v>
      </c>
    </row>
    <row r="3796" spans="1:7" x14ac:dyDescent="0.15">
      <c r="A3796" s="30" t="s">
        <v>527</v>
      </c>
      <c r="B3796" s="10">
        <v>43593</v>
      </c>
      <c r="C3796" s="26" t="s">
        <v>875</v>
      </c>
      <c r="D3796" s="33">
        <v>24.6</v>
      </c>
      <c r="E3796" s="27" t="s">
        <v>530</v>
      </c>
      <c r="G3796" s="11">
        <v>43222.560000000085</v>
      </c>
    </row>
    <row r="3797" spans="1:7" x14ac:dyDescent="0.15">
      <c r="A3797" s="30" t="s">
        <v>527</v>
      </c>
      <c r="B3797" s="10">
        <v>43593</v>
      </c>
      <c r="C3797" s="26" t="s">
        <v>528</v>
      </c>
      <c r="D3797" s="33">
        <v>16.77</v>
      </c>
      <c r="E3797" s="27" t="s">
        <v>530</v>
      </c>
      <c r="G3797" s="11">
        <v>43205.790000000088</v>
      </c>
    </row>
    <row r="3798" spans="1:7" x14ac:dyDescent="0.15">
      <c r="A3798" s="30" t="s">
        <v>527</v>
      </c>
      <c r="B3798" s="10">
        <v>43594</v>
      </c>
      <c r="C3798" s="26" t="s">
        <v>634</v>
      </c>
      <c r="D3798" s="33">
        <v>78.53</v>
      </c>
      <c r="E3798" s="27" t="s">
        <v>530</v>
      </c>
      <c r="G3798" s="11">
        <v>43127.260000000089</v>
      </c>
    </row>
    <row r="3799" spans="1:7" x14ac:dyDescent="0.15">
      <c r="A3799" s="30" t="s">
        <v>527</v>
      </c>
      <c r="B3799" s="10">
        <v>43595</v>
      </c>
      <c r="C3799" s="26" t="s">
        <v>557</v>
      </c>
      <c r="D3799" s="33">
        <v>90.35</v>
      </c>
      <c r="E3799" s="27" t="s">
        <v>530</v>
      </c>
      <c r="G3799" s="11">
        <v>43036.910000000091</v>
      </c>
    </row>
    <row r="3800" spans="1:7" x14ac:dyDescent="0.15">
      <c r="A3800" s="30" t="s">
        <v>527</v>
      </c>
      <c r="B3800" s="10">
        <v>43595</v>
      </c>
      <c r="C3800" s="26" t="s">
        <v>876</v>
      </c>
      <c r="D3800" s="33">
        <v>112.64</v>
      </c>
      <c r="E3800" s="27" t="s">
        <v>530</v>
      </c>
      <c r="G3800" s="11">
        <v>42924.270000000091</v>
      </c>
    </row>
    <row r="3801" spans="1:7" x14ac:dyDescent="0.15">
      <c r="A3801" s="30" t="s">
        <v>527</v>
      </c>
      <c r="B3801" s="10">
        <v>43595</v>
      </c>
      <c r="C3801" s="26" t="s">
        <v>528</v>
      </c>
      <c r="D3801" s="33">
        <v>32.770000000000003</v>
      </c>
      <c r="E3801" s="27" t="s">
        <v>530</v>
      </c>
      <c r="G3801" s="11">
        <v>42891.500000000095</v>
      </c>
    </row>
    <row r="3802" spans="1:7" x14ac:dyDescent="0.15">
      <c r="A3802" s="30" t="s">
        <v>527</v>
      </c>
      <c r="B3802" s="10">
        <v>43596</v>
      </c>
      <c r="C3802" s="26" t="s">
        <v>806</v>
      </c>
      <c r="D3802" s="33">
        <v>60.12</v>
      </c>
      <c r="E3802" s="27" t="s">
        <v>530</v>
      </c>
      <c r="G3802" s="11">
        <v>42831.380000000092</v>
      </c>
    </row>
    <row r="3803" spans="1:7" x14ac:dyDescent="0.15">
      <c r="A3803" s="30" t="s">
        <v>527</v>
      </c>
      <c r="B3803" s="10">
        <v>43596</v>
      </c>
      <c r="C3803" s="26" t="s">
        <v>528</v>
      </c>
      <c r="D3803" s="33">
        <v>8</v>
      </c>
      <c r="E3803" s="27" t="s">
        <v>530</v>
      </c>
      <c r="G3803" s="11">
        <v>42823.380000000092</v>
      </c>
    </row>
    <row r="3804" spans="1:7" x14ac:dyDescent="0.15">
      <c r="A3804" s="30" t="s">
        <v>527</v>
      </c>
      <c r="B3804" s="10">
        <v>43598</v>
      </c>
      <c r="C3804" s="26" t="s">
        <v>558</v>
      </c>
      <c r="D3804" s="33">
        <v>18.61</v>
      </c>
      <c r="E3804" s="27" t="s">
        <v>530</v>
      </c>
      <c r="G3804" s="11">
        <v>42804.770000000091</v>
      </c>
    </row>
    <row r="3805" spans="1:7" x14ac:dyDescent="0.15">
      <c r="A3805" s="30" t="s">
        <v>538</v>
      </c>
      <c r="B3805" s="10">
        <v>43599</v>
      </c>
      <c r="C3805" s="26" t="s">
        <v>870</v>
      </c>
      <c r="D3805" s="33">
        <v>165.93</v>
      </c>
      <c r="E3805" s="27" t="s">
        <v>530</v>
      </c>
      <c r="G3805" s="11">
        <v>42638.840000000091</v>
      </c>
    </row>
    <row r="3806" spans="1:7" x14ac:dyDescent="0.15">
      <c r="A3806" s="30" t="s">
        <v>527</v>
      </c>
      <c r="B3806" s="10">
        <v>43599</v>
      </c>
      <c r="C3806" s="26" t="s">
        <v>528</v>
      </c>
      <c r="D3806" s="33">
        <v>16</v>
      </c>
      <c r="E3806" s="27" t="s">
        <v>530</v>
      </c>
      <c r="G3806" s="11">
        <v>42622.840000000091</v>
      </c>
    </row>
    <row r="3807" spans="1:7" x14ac:dyDescent="0.15">
      <c r="A3807" s="30" t="s">
        <v>527</v>
      </c>
      <c r="B3807" s="10">
        <v>43600</v>
      </c>
      <c r="C3807" s="26" t="s">
        <v>528</v>
      </c>
      <c r="D3807" s="33">
        <v>25.85</v>
      </c>
      <c r="E3807" s="27" t="s">
        <v>530</v>
      </c>
      <c r="G3807" s="11">
        <v>42596.990000000093</v>
      </c>
    </row>
    <row r="3808" spans="1:7" x14ac:dyDescent="0.15">
      <c r="A3808" s="30" t="s">
        <v>527</v>
      </c>
      <c r="B3808" s="10">
        <v>43602</v>
      </c>
      <c r="C3808" s="26" t="s">
        <v>629</v>
      </c>
      <c r="D3808" s="33">
        <v>65.27</v>
      </c>
      <c r="E3808" s="27" t="s">
        <v>530</v>
      </c>
      <c r="G3808" s="11">
        <v>42531.720000000096</v>
      </c>
    </row>
    <row r="3809" spans="1:7" x14ac:dyDescent="0.15">
      <c r="A3809" s="30" t="s">
        <v>527</v>
      </c>
      <c r="B3809" s="10">
        <v>43602</v>
      </c>
      <c r="C3809" s="26" t="s">
        <v>528</v>
      </c>
      <c r="D3809" s="33">
        <v>23.77</v>
      </c>
      <c r="E3809" s="27" t="s">
        <v>530</v>
      </c>
      <c r="G3809" s="11">
        <v>42507.950000000099</v>
      </c>
    </row>
    <row r="3810" spans="1:7" x14ac:dyDescent="0.15">
      <c r="A3810" s="30" t="s">
        <v>527</v>
      </c>
      <c r="B3810" s="10">
        <v>43603</v>
      </c>
      <c r="C3810" s="26" t="s">
        <v>557</v>
      </c>
      <c r="D3810" s="33">
        <v>141.43</v>
      </c>
      <c r="E3810" s="27" t="s">
        <v>530</v>
      </c>
      <c r="G3810" s="11">
        <v>42366.520000000099</v>
      </c>
    </row>
    <row r="3811" spans="1:7" x14ac:dyDescent="0.15">
      <c r="A3811" s="30" t="s">
        <v>527</v>
      </c>
      <c r="B3811" s="10">
        <v>43603</v>
      </c>
      <c r="C3811" s="26" t="s">
        <v>528</v>
      </c>
      <c r="D3811" s="33">
        <v>16.77</v>
      </c>
      <c r="E3811" s="27" t="s">
        <v>530</v>
      </c>
      <c r="G3811" s="11">
        <v>42349.750000000102</v>
      </c>
    </row>
    <row r="3812" spans="1:7" x14ac:dyDescent="0.15">
      <c r="A3812" s="30" t="s">
        <v>527</v>
      </c>
      <c r="B3812" s="10">
        <v>43604</v>
      </c>
      <c r="C3812" s="26" t="s">
        <v>528</v>
      </c>
      <c r="D3812" s="33">
        <v>30.48</v>
      </c>
      <c r="E3812" s="27" t="s">
        <v>530</v>
      </c>
      <c r="G3812" s="11">
        <v>42319.270000000099</v>
      </c>
    </row>
    <row r="3813" spans="1:7" x14ac:dyDescent="0.15">
      <c r="A3813" s="30" t="s">
        <v>527</v>
      </c>
      <c r="B3813" s="10">
        <v>43606</v>
      </c>
      <c r="C3813" s="26" t="s">
        <v>528</v>
      </c>
      <c r="D3813" s="33">
        <v>19.39</v>
      </c>
      <c r="E3813" s="27" t="s">
        <v>530</v>
      </c>
      <c r="G3813" s="11">
        <v>42299.880000000099</v>
      </c>
    </row>
    <row r="3814" spans="1:7" x14ac:dyDescent="0.15">
      <c r="A3814" s="30" t="s">
        <v>527</v>
      </c>
      <c r="B3814" s="10">
        <v>43607</v>
      </c>
      <c r="C3814" s="26" t="s">
        <v>871</v>
      </c>
      <c r="D3814" s="33">
        <v>39.06</v>
      </c>
      <c r="E3814" s="27" t="s">
        <v>530</v>
      </c>
      <c r="G3814" s="11">
        <v>42260.820000000102</v>
      </c>
    </row>
    <row r="3815" spans="1:7" x14ac:dyDescent="0.15">
      <c r="A3815" s="30" t="s">
        <v>538</v>
      </c>
      <c r="B3815" s="10">
        <v>43607</v>
      </c>
      <c r="C3815" s="26" t="s">
        <v>552</v>
      </c>
      <c r="D3815" s="33">
        <v>135.22</v>
      </c>
      <c r="E3815" s="27" t="s">
        <v>530</v>
      </c>
      <c r="G3815" s="11">
        <v>42125.6000000001</v>
      </c>
    </row>
    <row r="3816" spans="1:7" x14ac:dyDescent="0.15">
      <c r="A3816" s="30" t="s">
        <v>527</v>
      </c>
      <c r="B3816" s="10">
        <v>43607</v>
      </c>
      <c r="C3816" s="26" t="s">
        <v>528</v>
      </c>
      <c r="D3816" s="33">
        <v>22.35</v>
      </c>
      <c r="E3816" s="27" t="s">
        <v>530</v>
      </c>
      <c r="G3816" s="11">
        <v>42103.250000000102</v>
      </c>
    </row>
    <row r="3817" spans="1:7" x14ac:dyDescent="0.15">
      <c r="A3817" s="30" t="s">
        <v>538</v>
      </c>
      <c r="B3817" s="10">
        <v>43608</v>
      </c>
      <c r="C3817" s="26" t="s">
        <v>569</v>
      </c>
      <c r="D3817" s="33">
        <v>916.02</v>
      </c>
      <c r="E3817" s="27" t="s">
        <v>530</v>
      </c>
      <c r="G3817" s="11">
        <v>41187.230000000105</v>
      </c>
    </row>
    <row r="3818" spans="1:7" x14ac:dyDescent="0.15">
      <c r="A3818" s="30" t="s">
        <v>527</v>
      </c>
      <c r="B3818" s="10">
        <v>43609</v>
      </c>
      <c r="C3818" s="26" t="s">
        <v>592</v>
      </c>
      <c r="D3818" s="33">
        <v>65.27</v>
      </c>
      <c r="E3818" s="27" t="s">
        <v>530</v>
      </c>
      <c r="G3818" s="11">
        <v>41121.960000000108</v>
      </c>
    </row>
    <row r="3819" spans="1:7" x14ac:dyDescent="0.15">
      <c r="A3819" s="30" t="s">
        <v>527</v>
      </c>
      <c r="B3819" s="10">
        <v>43609</v>
      </c>
      <c r="C3819" s="26" t="s">
        <v>877</v>
      </c>
      <c r="D3819" s="33">
        <v>57.42</v>
      </c>
      <c r="E3819" s="27" t="s">
        <v>530</v>
      </c>
      <c r="G3819" s="11">
        <v>41064.54000000011</v>
      </c>
    </row>
    <row r="3820" spans="1:7" x14ac:dyDescent="0.15">
      <c r="A3820" s="30" t="s">
        <v>527</v>
      </c>
      <c r="B3820" s="10">
        <v>43610</v>
      </c>
      <c r="C3820" s="26" t="s">
        <v>557</v>
      </c>
      <c r="D3820" s="33">
        <v>162.9</v>
      </c>
      <c r="E3820" s="27" t="s">
        <v>530</v>
      </c>
      <c r="G3820" s="11">
        <v>40901.640000000109</v>
      </c>
    </row>
    <row r="3821" spans="1:7" x14ac:dyDescent="0.15">
      <c r="A3821" s="30" t="s">
        <v>527</v>
      </c>
      <c r="B3821" s="10">
        <v>43610</v>
      </c>
      <c r="C3821" s="26" t="s">
        <v>528</v>
      </c>
      <c r="D3821" s="33">
        <v>16.77</v>
      </c>
      <c r="E3821" s="27" t="s">
        <v>530</v>
      </c>
      <c r="G3821" s="11">
        <v>40884.870000000112</v>
      </c>
    </row>
    <row r="3822" spans="1:7" x14ac:dyDescent="0.15">
      <c r="A3822" s="30" t="s">
        <v>527</v>
      </c>
      <c r="B3822" s="10">
        <v>43611</v>
      </c>
      <c r="C3822" s="26" t="s">
        <v>528</v>
      </c>
      <c r="D3822" s="33">
        <v>48.18</v>
      </c>
      <c r="E3822" s="27" t="s">
        <v>530</v>
      </c>
      <c r="G3822" s="11">
        <v>40836.690000000111</v>
      </c>
    </row>
    <row r="3823" spans="1:7" x14ac:dyDescent="0.15">
      <c r="A3823" s="30" t="s">
        <v>538</v>
      </c>
      <c r="B3823" s="10">
        <v>43615</v>
      </c>
      <c r="C3823" s="26" t="s">
        <v>549</v>
      </c>
      <c r="D3823" s="33">
        <v>215.3</v>
      </c>
      <c r="E3823" s="27" t="s">
        <v>530</v>
      </c>
      <c r="G3823" s="11">
        <v>40621.390000000109</v>
      </c>
    </row>
    <row r="3824" spans="1:7" x14ac:dyDescent="0.15">
      <c r="A3824" s="30" t="s">
        <v>538</v>
      </c>
      <c r="B3824" s="10">
        <v>43615</v>
      </c>
      <c r="C3824" s="26" t="s">
        <v>794</v>
      </c>
      <c r="D3824" s="33">
        <v>64.900000000000006</v>
      </c>
      <c r="E3824" s="27" t="s">
        <v>530</v>
      </c>
      <c r="G3824" s="11">
        <v>40556.490000000107</v>
      </c>
    </row>
    <row r="3825" spans="1:7" x14ac:dyDescent="0.15">
      <c r="A3825" s="30" t="s">
        <v>527</v>
      </c>
      <c r="B3825" s="10">
        <v>43615</v>
      </c>
      <c r="C3825" s="26" t="s">
        <v>528</v>
      </c>
      <c r="D3825" s="33">
        <v>19</v>
      </c>
      <c r="E3825" s="27" t="s">
        <v>530</v>
      </c>
      <c r="G3825" s="11">
        <v>40537.490000000107</v>
      </c>
    </row>
    <row r="3826" spans="1:7" x14ac:dyDescent="0.15">
      <c r="A3826" s="30" t="s">
        <v>527</v>
      </c>
      <c r="B3826" s="10">
        <v>43615</v>
      </c>
      <c r="C3826" s="26" t="s">
        <v>528</v>
      </c>
      <c r="D3826" s="33">
        <v>14</v>
      </c>
      <c r="E3826" s="27" t="s">
        <v>530</v>
      </c>
      <c r="G3826" s="11">
        <v>40523.490000000107</v>
      </c>
    </row>
    <row r="3827" spans="1:7" x14ac:dyDescent="0.15">
      <c r="A3827" s="30" t="s">
        <v>527</v>
      </c>
      <c r="B3827" s="10">
        <v>43616</v>
      </c>
      <c r="C3827" s="26" t="s">
        <v>629</v>
      </c>
      <c r="D3827" s="33">
        <v>61.67</v>
      </c>
      <c r="E3827" s="27" t="s">
        <v>530</v>
      </c>
      <c r="G3827" s="11">
        <v>40461.820000000109</v>
      </c>
    </row>
    <row r="3828" spans="1:7" x14ac:dyDescent="0.15">
      <c r="A3828" s="30" t="s">
        <v>527</v>
      </c>
      <c r="B3828" s="10">
        <v>43616</v>
      </c>
      <c r="C3828" s="26" t="s">
        <v>528</v>
      </c>
      <c r="D3828" s="33">
        <v>18</v>
      </c>
      <c r="E3828" s="27" t="s">
        <v>530</v>
      </c>
      <c r="G3828" s="11">
        <v>40443.820000000109</v>
      </c>
    </row>
    <row r="3829" spans="1:7" x14ac:dyDescent="0.15">
      <c r="A3829" s="30" t="s">
        <v>527</v>
      </c>
      <c r="B3829" s="10">
        <v>43618</v>
      </c>
      <c r="C3829" s="26" t="s">
        <v>634</v>
      </c>
      <c r="D3829" s="33">
        <v>40.450000000000003</v>
      </c>
      <c r="E3829" s="27" t="s">
        <v>530</v>
      </c>
      <c r="G3829" s="11">
        <v>40403.370000000112</v>
      </c>
    </row>
    <row r="3830" spans="1:7" x14ac:dyDescent="0.15">
      <c r="A3830" s="30" t="s">
        <v>527</v>
      </c>
      <c r="B3830" s="10">
        <v>43619</v>
      </c>
      <c r="C3830" s="26" t="s">
        <v>528</v>
      </c>
      <c r="D3830" s="33">
        <v>19.98</v>
      </c>
      <c r="E3830" s="27" t="s">
        <v>530</v>
      </c>
      <c r="G3830" s="11">
        <v>40383.390000000109</v>
      </c>
    </row>
    <row r="3831" spans="1:7" x14ac:dyDescent="0.15">
      <c r="A3831" s="30" t="s">
        <v>527</v>
      </c>
      <c r="B3831" s="10">
        <v>43621</v>
      </c>
      <c r="C3831" s="26" t="s">
        <v>876</v>
      </c>
      <c r="D3831" s="33">
        <v>29.88</v>
      </c>
      <c r="E3831" s="27" t="s">
        <v>530</v>
      </c>
      <c r="G3831" s="11">
        <v>40353.510000000111</v>
      </c>
    </row>
    <row r="3832" spans="1:7" x14ac:dyDescent="0.15">
      <c r="A3832" s="30" t="s">
        <v>527</v>
      </c>
      <c r="B3832" s="10">
        <v>43621</v>
      </c>
      <c r="C3832" s="26" t="s">
        <v>557</v>
      </c>
      <c r="D3832" s="33">
        <v>140.91</v>
      </c>
      <c r="E3832" s="27" t="s">
        <v>530</v>
      </c>
      <c r="G3832" s="11">
        <v>40212.600000000108</v>
      </c>
    </row>
    <row r="3833" spans="1:7" x14ac:dyDescent="0.15">
      <c r="A3833" s="30" t="s">
        <v>527</v>
      </c>
      <c r="B3833" s="10">
        <v>43621</v>
      </c>
      <c r="C3833" s="26" t="s">
        <v>528</v>
      </c>
      <c r="D3833" s="33">
        <v>23.66</v>
      </c>
      <c r="E3833" s="27" t="s">
        <v>530</v>
      </c>
      <c r="G3833" s="11">
        <v>40188.940000000104</v>
      </c>
    </row>
    <row r="3834" spans="1:7" x14ac:dyDescent="0.15">
      <c r="A3834" s="30" t="s">
        <v>542</v>
      </c>
      <c r="B3834" s="10">
        <v>43621</v>
      </c>
      <c r="C3834" s="26" t="s">
        <v>683</v>
      </c>
      <c r="D3834" s="33">
        <v>9.99</v>
      </c>
      <c r="E3834" s="27" t="s">
        <v>530</v>
      </c>
      <c r="G3834" s="11">
        <v>40178.950000000106</v>
      </c>
    </row>
    <row r="3835" spans="1:7" x14ac:dyDescent="0.15">
      <c r="A3835" s="30" t="s">
        <v>527</v>
      </c>
      <c r="B3835" s="10">
        <v>43622</v>
      </c>
      <c r="C3835" s="26" t="s">
        <v>528</v>
      </c>
      <c r="D3835" s="33">
        <v>22.27</v>
      </c>
      <c r="E3835" s="27" t="s">
        <v>530</v>
      </c>
      <c r="G3835" s="11">
        <v>40156.680000000109</v>
      </c>
    </row>
    <row r="3836" spans="1:7" x14ac:dyDescent="0.15">
      <c r="A3836" s="30" t="s">
        <v>527</v>
      </c>
      <c r="B3836" s="10">
        <v>43623</v>
      </c>
      <c r="C3836" s="26" t="s">
        <v>576</v>
      </c>
      <c r="D3836" s="33">
        <v>7.83</v>
      </c>
      <c r="E3836" s="27" t="s">
        <v>530</v>
      </c>
      <c r="G3836" s="11">
        <v>40148.850000000108</v>
      </c>
    </row>
    <row r="3837" spans="1:7" x14ac:dyDescent="0.15">
      <c r="A3837">
        <v>2513</v>
      </c>
      <c r="B3837" s="10">
        <v>43624</v>
      </c>
      <c r="C3837" s="26" t="s">
        <v>600</v>
      </c>
      <c r="D3837" s="33">
        <v>336</v>
      </c>
      <c r="E3837" s="27" t="s">
        <v>530</v>
      </c>
      <c r="G3837" s="11">
        <v>39812.850000000108</v>
      </c>
    </row>
    <row r="3838" spans="1:7" x14ac:dyDescent="0.15">
      <c r="A3838" s="30" t="s">
        <v>527</v>
      </c>
      <c r="B3838" s="10">
        <v>43625</v>
      </c>
      <c r="C3838" s="26" t="s">
        <v>528</v>
      </c>
      <c r="D3838" s="33">
        <v>21</v>
      </c>
      <c r="E3838" s="27" t="s">
        <v>530</v>
      </c>
      <c r="G3838" s="11">
        <v>39791.850000000108</v>
      </c>
    </row>
    <row r="3839" spans="1:7" x14ac:dyDescent="0.15">
      <c r="A3839" s="30" t="s">
        <v>527</v>
      </c>
      <c r="B3839" s="10">
        <v>43627</v>
      </c>
      <c r="C3839" s="26" t="s">
        <v>660</v>
      </c>
      <c r="D3839" s="33">
        <v>43.55</v>
      </c>
      <c r="E3839" s="27" t="s">
        <v>530</v>
      </c>
      <c r="G3839" s="11">
        <v>39748.300000000105</v>
      </c>
    </row>
    <row r="3840" spans="1:7" x14ac:dyDescent="0.15">
      <c r="A3840" s="30" t="s">
        <v>527</v>
      </c>
      <c r="B3840" s="10">
        <v>43628</v>
      </c>
      <c r="C3840" s="26" t="s">
        <v>878</v>
      </c>
      <c r="D3840" s="33">
        <v>47.37</v>
      </c>
      <c r="E3840" s="27" t="s">
        <v>530</v>
      </c>
      <c r="G3840" s="11">
        <v>39700.930000000102</v>
      </c>
    </row>
    <row r="3841" spans="1:7" x14ac:dyDescent="0.15">
      <c r="A3841" s="30" t="s">
        <v>527</v>
      </c>
      <c r="B3841" s="10">
        <v>43628</v>
      </c>
      <c r="C3841" s="26" t="s">
        <v>558</v>
      </c>
      <c r="D3841" s="33">
        <v>124.42</v>
      </c>
      <c r="E3841" s="27" t="s">
        <v>530</v>
      </c>
      <c r="G3841" s="11">
        <v>39576.510000000104</v>
      </c>
    </row>
    <row r="3842" spans="1:7" x14ac:dyDescent="0.15">
      <c r="A3842" s="30" t="s">
        <v>527</v>
      </c>
      <c r="B3842" s="10">
        <v>43628</v>
      </c>
      <c r="C3842" s="26" t="s">
        <v>558</v>
      </c>
      <c r="D3842" s="33">
        <v>4.2300000000000004</v>
      </c>
      <c r="E3842" s="27" t="s">
        <v>530</v>
      </c>
      <c r="G3842" s="11">
        <v>39572.280000000101</v>
      </c>
    </row>
    <row r="3843" spans="1:7" x14ac:dyDescent="0.15">
      <c r="A3843" s="30" t="s">
        <v>527</v>
      </c>
      <c r="B3843" s="10">
        <v>43628</v>
      </c>
      <c r="C3843" s="26" t="s">
        <v>879</v>
      </c>
      <c r="D3843" s="33">
        <v>24.38</v>
      </c>
      <c r="E3843" s="27" t="s">
        <v>530</v>
      </c>
      <c r="G3843" s="11">
        <v>39547.900000000103</v>
      </c>
    </row>
    <row r="3844" spans="1:7" x14ac:dyDescent="0.15">
      <c r="A3844" s="30" t="s">
        <v>527</v>
      </c>
      <c r="B3844" s="10">
        <v>43628</v>
      </c>
      <c r="C3844" s="26" t="s">
        <v>528</v>
      </c>
      <c r="D3844" s="33">
        <v>15</v>
      </c>
      <c r="E3844" s="27" t="s">
        <v>530</v>
      </c>
      <c r="G3844" s="11">
        <v>39532.900000000103</v>
      </c>
    </row>
    <row r="3845" spans="1:7" x14ac:dyDescent="0.15">
      <c r="A3845" s="30" t="s">
        <v>527</v>
      </c>
      <c r="B3845" s="10">
        <v>43629</v>
      </c>
      <c r="C3845" s="26" t="s">
        <v>528</v>
      </c>
      <c r="D3845" s="33">
        <v>17.14</v>
      </c>
      <c r="E3845" s="27" t="s">
        <v>530</v>
      </c>
      <c r="G3845" s="11">
        <v>39515.760000000104</v>
      </c>
    </row>
    <row r="3846" spans="1:7" x14ac:dyDescent="0.15">
      <c r="A3846" s="30" t="s">
        <v>527</v>
      </c>
      <c r="B3846" s="10">
        <v>43630</v>
      </c>
      <c r="C3846" s="26" t="s">
        <v>634</v>
      </c>
      <c r="D3846" s="33">
        <v>47.07</v>
      </c>
      <c r="E3846" s="27" t="s">
        <v>530</v>
      </c>
      <c r="G3846" s="11">
        <v>39468.690000000104</v>
      </c>
    </row>
    <row r="3847" spans="1:7" x14ac:dyDescent="0.15">
      <c r="A3847" s="30" t="s">
        <v>527</v>
      </c>
      <c r="B3847" s="10">
        <v>43630</v>
      </c>
      <c r="C3847" s="26" t="s">
        <v>576</v>
      </c>
      <c r="D3847" s="33">
        <v>18.420000000000002</v>
      </c>
      <c r="E3847" s="27" t="s">
        <v>530</v>
      </c>
      <c r="G3847" s="11">
        <v>39450.270000000106</v>
      </c>
    </row>
    <row r="3848" spans="1:7" x14ac:dyDescent="0.15">
      <c r="A3848" s="30" t="s">
        <v>527</v>
      </c>
      <c r="B3848" s="10">
        <v>43630</v>
      </c>
      <c r="C3848" s="26" t="s">
        <v>528</v>
      </c>
      <c r="D3848" s="33">
        <v>15.27</v>
      </c>
      <c r="E3848" s="27" t="s">
        <v>530</v>
      </c>
      <c r="G3848" s="11">
        <v>39435.000000000109</v>
      </c>
    </row>
    <row r="3849" spans="1:7" x14ac:dyDescent="0.15">
      <c r="A3849" s="38" t="s">
        <v>527</v>
      </c>
      <c r="B3849" s="38">
        <v>43631</v>
      </c>
      <c r="C3849" s="28" t="s">
        <v>880</v>
      </c>
      <c r="D3849" s="36">
        <v>18.75</v>
      </c>
      <c r="E3849" s="29" t="s">
        <v>530</v>
      </c>
      <c r="F3849" s="22"/>
      <c r="G3849" s="11">
        <v>39416.250000000109</v>
      </c>
    </row>
    <row r="3850" spans="1:7" x14ac:dyDescent="0.15">
      <c r="A3850" s="30" t="s">
        <v>527</v>
      </c>
      <c r="B3850" s="10">
        <v>43631</v>
      </c>
      <c r="C3850" s="26" t="s">
        <v>552</v>
      </c>
      <c r="D3850" s="33">
        <v>135.41999999999999</v>
      </c>
      <c r="E3850" s="27" t="s">
        <v>530</v>
      </c>
      <c r="G3850" s="11">
        <v>39280.830000000111</v>
      </c>
    </row>
    <row r="3851" spans="1:7" x14ac:dyDescent="0.15">
      <c r="A3851" s="30" t="s">
        <v>527</v>
      </c>
      <c r="B3851" s="30">
        <v>43634</v>
      </c>
      <c r="C3851" s="26" t="s">
        <v>634</v>
      </c>
      <c r="D3851" s="33">
        <v>60.44</v>
      </c>
      <c r="E3851" s="27" t="s">
        <v>530</v>
      </c>
      <c r="G3851" s="11">
        <v>39220.390000000109</v>
      </c>
    </row>
    <row r="3852" spans="1:7" x14ac:dyDescent="0.15">
      <c r="A3852" s="38" t="s">
        <v>527</v>
      </c>
      <c r="B3852" s="23">
        <v>43636</v>
      </c>
      <c r="C3852" s="28" t="s">
        <v>876</v>
      </c>
      <c r="D3852" s="36">
        <v>39.840000000000003</v>
      </c>
      <c r="E3852" s="29" t="s">
        <v>530</v>
      </c>
      <c r="F3852" s="22"/>
      <c r="G3852" s="11">
        <v>39180.550000000112</v>
      </c>
    </row>
    <row r="3853" spans="1:7" x14ac:dyDescent="0.15">
      <c r="A3853" s="30" t="s">
        <v>538</v>
      </c>
      <c r="B3853" s="10">
        <v>43638</v>
      </c>
      <c r="C3853" s="26" t="s">
        <v>872</v>
      </c>
      <c r="D3853" s="33">
        <v>50</v>
      </c>
      <c r="E3853" s="27" t="s">
        <v>530</v>
      </c>
      <c r="G3853" s="11">
        <v>39130.550000000112</v>
      </c>
    </row>
    <row r="3854" spans="1:7" x14ac:dyDescent="0.15">
      <c r="A3854" s="30" t="s">
        <v>527</v>
      </c>
      <c r="B3854" s="10">
        <v>43638</v>
      </c>
      <c r="C3854" s="26" t="s">
        <v>834</v>
      </c>
      <c r="D3854" s="33">
        <v>53.28</v>
      </c>
      <c r="E3854" s="27" t="s">
        <v>530</v>
      </c>
      <c r="G3854" s="11">
        <v>39077.270000000113</v>
      </c>
    </row>
    <row r="3855" spans="1:7" x14ac:dyDescent="0.15">
      <c r="A3855" s="30" t="s">
        <v>527</v>
      </c>
      <c r="B3855" s="10">
        <v>43638</v>
      </c>
      <c r="C3855" s="26" t="s">
        <v>557</v>
      </c>
      <c r="D3855" s="33">
        <v>148.30000000000001</v>
      </c>
      <c r="E3855" s="27" t="s">
        <v>530</v>
      </c>
      <c r="G3855" s="11">
        <v>38928.97000000011</v>
      </c>
    </row>
    <row r="3856" spans="1:7" x14ac:dyDescent="0.15">
      <c r="A3856" s="30" t="s">
        <v>527</v>
      </c>
      <c r="B3856" s="10">
        <v>43639</v>
      </c>
      <c r="C3856" s="26" t="s">
        <v>629</v>
      </c>
      <c r="D3856" s="33">
        <v>75.03</v>
      </c>
      <c r="E3856" s="27" t="s">
        <v>530</v>
      </c>
      <c r="G3856" s="11">
        <v>38853.940000000111</v>
      </c>
    </row>
    <row r="3857" spans="1:7" x14ac:dyDescent="0.15">
      <c r="A3857" s="30" t="s">
        <v>527</v>
      </c>
      <c r="B3857" s="10">
        <v>43639</v>
      </c>
      <c r="C3857" s="26" t="s">
        <v>528</v>
      </c>
      <c r="D3857" s="33">
        <v>16.82</v>
      </c>
      <c r="E3857" s="27" t="s">
        <v>530</v>
      </c>
      <c r="G3857" s="11">
        <v>38837.120000000112</v>
      </c>
    </row>
    <row r="3858" spans="1:7" x14ac:dyDescent="0.15">
      <c r="A3858" s="30" t="s">
        <v>527</v>
      </c>
      <c r="B3858" s="30">
        <v>43642</v>
      </c>
      <c r="C3858" s="26" t="s">
        <v>528</v>
      </c>
      <c r="D3858" s="33">
        <v>15</v>
      </c>
      <c r="E3858" s="27" t="s">
        <v>530</v>
      </c>
      <c r="G3858" s="11">
        <v>38822.120000000112</v>
      </c>
    </row>
    <row r="3859" spans="1:7" x14ac:dyDescent="0.15">
      <c r="A3859" s="30" t="s">
        <v>527</v>
      </c>
      <c r="B3859" s="10">
        <v>43642</v>
      </c>
      <c r="C3859" s="26" t="s">
        <v>859</v>
      </c>
      <c r="D3859" s="33">
        <v>8.99</v>
      </c>
      <c r="E3859" s="27" t="s">
        <v>530</v>
      </c>
      <c r="G3859" s="11">
        <v>38813.130000000114</v>
      </c>
    </row>
    <row r="3860" spans="1:7" x14ac:dyDescent="0.15">
      <c r="A3860" s="30" t="s">
        <v>527</v>
      </c>
      <c r="B3860" s="10">
        <v>43643</v>
      </c>
      <c r="C3860" s="26" t="s">
        <v>528</v>
      </c>
      <c r="D3860" s="33">
        <v>7</v>
      </c>
      <c r="E3860" s="27" t="s">
        <v>530</v>
      </c>
      <c r="G3860" s="11">
        <v>38806.130000000114</v>
      </c>
    </row>
    <row r="3861" spans="1:7" x14ac:dyDescent="0.15">
      <c r="A3861" s="30" t="s">
        <v>538</v>
      </c>
      <c r="B3861" s="10">
        <v>43644</v>
      </c>
      <c r="C3861" s="26" t="s">
        <v>549</v>
      </c>
      <c r="D3861" s="33">
        <v>181.66</v>
      </c>
      <c r="E3861" s="27" t="s">
        <v>530</v>
      </c>
      <c r="G3861" s="11">
        <v>38624.47000000011</v>
      </c>
    </row>
    <row r="3862" spans="1:7" x14ac:dyDescent="0.15">
      <c r="A3862" s="30" t="s">
        <v>538</v>
      </c>
      <c r="B3862" s="10">
        <v>43644</v>
      </c>
      <c r="C3862" s="26" t="s">
        <v>871</v>
      </c>
      <c r="D3862" s="33">
        <v>25.85</v>
      </c>
      <c r="E3862" s="27" t="s">
        <v>530</v>
      </c>
      <c r="G3862" s="11">
        <v>38598.620000000112</v>
      </c>
    </row>
    <row r="3863" spans="1:7" x14ac:dyDescent="0.15">
      <c r="A3863" s="30" t="s">
        <v>538</v>
      </c>
      <c r="B3863" s="10">
        <v>43644</v>
      </c>
      <c r="C3863" s="26" t="s">
        <v>794</v>
      </c>
      <c r="D3863" s="33">
        <v>85.45</v>
      </c>
      <c r="E3863" s="27" t="s">
        <v>530</v>
      </c>
      <c r="G3863" s="11">
        <v>38513.170000000115</v>
      </c>
    </row>
    <row r="3864" spans="1:7" x14ac:dyDescent="0.15">
      <c r="A3864" s="30" t="s">
        <v>538</v>
      </c>
      <c r="B3864" s="10">
        <v>43644</v>
      </c>
      <c r="C3864" s="26" t="s">
        <v>569</v>
      </c>
      <c r="D3864" s="33">
        <v>1951.4</v>
      </c>
      <c r="E3864" s="27" t="s">
        <v>530</v>
      </c>
      <c r="G3864" s="11">
        <v>36561.770000000113</v>
      </c>
    </row>
    <row r="3865" spans="1:7" x14ac:dyDescent="0.15">
      <c r="A3865" s="30" t="s">
        <v>527</v>
      </c>
      <c r="B3865" s="10">
        <v>43644</v>
      </c>
      <c r="C3865" s="26" t="s">
        <v>528</v>
      </c>
      <c r="D3865" s="33">
        <v>18</v>
      </c>
      <c r="E3865" s="27" t="s">
        <v>530</v>
      </c>
      <c r="G3865" s="11">
        <v>36543.770000000113</v>
      </c>
    </row>
    <row r="3866" spans="1:7" x14ac:dyDescent="0.15">
      <c r="A3866" s="30" t="s">
        <v>527</v>
      </c>
      <c r="B3866" s="10">
        <v>43644</v>
      </c>
      <c r="C3866" s="26" t="s">
        <v>528</v>
      </c>
      <c r="D3866" s="33">
        <v>17.82</v>
      </c>
      <c r="E3866" s="27" t="s">
        <v>530</v>
      </c>
      <c r="G3866" s="11">
        <v>36525.950000000114</v>
      </c>
    </row>
    <row r="3867" spans="1:7" x14ac:dyDescent="0.15">
      <c r="A3867" s="30" t="s">
        <v>527</v>
      </c>
      <c r="B3867" s="10">
        <v>43644</v>
      </c>
      <c r="C3867" s="26" t="s">
        <v>634</v>
      </c>
      <c r="D3867" s="33">
        <v>58.21</v>
      </c>
      <c r="E3867" s="27" t="s">
        <v>530</v>
      </c>
      <c r="G3867" s="11">
        <v>36467.740000000114</v>
      </c>
    </row>
    <row r="3868" spans="1:7" x14ac:dyDescent="0.15">
      <c r="A3868" s="30" t="s">
        <v>527</v>
      </c>
      <c r="B3868" s="10">
        <v>43646</v>
      </c>
      <c r="C3868" s="26" t="s">
        <v>557</v>
      </c>
      <c r="D3868" s="33">
        <v>100.22</v>
      </c>
      <c r="E3868" s="27" t="s">
        <v>530</v>
      </c>
      <c r="G3868" s="11">
        <v>36367.520000000113</v>
      </c>
    </row>
    <row r="3869" spans="1:7" x14ac:dyDescent="0.15">
      <c r="A3869" s="30" t="s">
        <v>527</v>
      </c>
      <c r="B3869" s="10">
        <v>43649</v>
      </c>
      <c r="C3869" s="26" t="s">
        <v>558</v>
      </c>
      <c r="D3869" s="33">
        <v>31.16</v>
      </c>
      <c r="E3869" s="27" t="s">
        <v>530</v>
      </c>
      <c r="G3869" s="11">
        <v>36336.36000000011</v>
      </c>
    </row>
    <row r="3870" spans="1:7" x14ac:dyDescent="0.15">
      <c r="A3870" s="30" t="s">
        <v>527</v>
      </c>
      <c r="B3870" s="10">
        <v>43651</v>
      </c>
      <c r="C3870" s="26" t="s">
        <v>576</v>
      </c>
      <c r="D3870" s="33">
        <v>15.03</v>
      </c>
      <c r="E3870" s="27" t="s">
        <v>530</v>
      </c>
      <c r="G3870" s="11">
        <v>36321.330000000111</v>
      </c>
    </row>
    <row r="3871" spans="1:7" x14ac:dyDescent="0.15">
      <c r="A3871" s="38" t="s">
        <v>542</v>
      </c>
      <c r="B3871" s="23">
        <v>43652</v>
      </c>
      <c r="C3871" s="28" t="s">
        <v>683</v>
      </c>
      <c r="D3871" s="36">
        <v>9.99</v>
      </c>
      <c r="E3871" s="29" t="s">
        <v>530</v>
      </c>
      <c r="F3871" s="22"/>
      <c r="G3871" s="11">
        <v>36311.340000000113</v>
      </c>
    </row>
    <row r="3872" spans="1:7" x14ac:dyDescent="0.15">
      <c r="A3872" s="30" t="s">
        <v>527</v>
      </c>
      <c r="B3872" s="10">
        <v>43655</v>
      </c>
      <c r="C3872" s="26" t="s">
        <v>881</v>
      </c>
      <c r="D3872" s="33">
        <v>95.78</v>
      </c>
      <c r="E3872" s="27" t="s">
        <v>530</v>
      </c>
      <c r="G3872" s="11">
        <v>36215.560000000114</v>
      </c>
    </row>
    <row r="3873" spans="1:7" x14ac:dyDescent="0.15">
      <c r="A3873" s="30" t="s">
        <v>527</v>
      </c>
      <c r="B3873" s="10">
        <v>43656</v>
      </c>
      <c r="C3873" s="26" t="s">
        <v>882</v>
      </c>
      <c r="D3873" s="33">
        <v>55.11</v>
      </c>
      <c r="E3873" s="27" t="s">
        <v>530</v>
      </c>
      <c r="G3873" s="11">
        <v>36160.450000000114</v>
      </c>
    </row>
    <row r="3874" spans="1:7" x14ac:dyDescent="0.15">
      <c r="A3874" s="30" t="s">
        <v>527</v>
      </c>
      <c r="B3874" s="10">
        <v>43659</v>
      </c>
      <c r="C3874" s="26" t="s">
        <v>834</v>
      </c>
      <c r="D3874" s="33">
        <v>53.28</v>
      </c>
      <c r="E3874" s="27" t="s">
        <v>530</v>
      </c>
      <c r="G3874" s="11">
        <v>36107.170000000115</v>
      </c>
    </row>
    <row r="3875" spans="1:7" x14ac:dyDescent="0.15">
      <c r="A3875" s="30" t="s">
        <v>527</v>
      </c>
      <c r="B3875" s="10">
        <v>43660</v>
      </c>
      <c r="C3875" s="26" t="s">
        <v>557</v>
      </c>
      <c r="D3875" s="33">
        <v>117.63</v>
      </c>
      <c r="E3875" s="27" t="s">
        <v>530</v>
      </c>
      <c r="G3875" s="11">
        <v>35989.540000000117</v>
      </c>
    </row>
    <row r="3876" spans="1:7" x14ac:dyDescent="0.15">
      <c r="A3876" s="30" t="s">
        <v>527</v>
      </c>
      <c r="B3876" s="10">
        <v>43660</v>
      </c>
      <c r="C3876" s="26" t="s">
        <v>820</v>
      </c>
      <c r="D3876" s="33">
        <v>16.100000000000001</v>
      </c>
      <c r="E3876" s="27" t="s">
        <v>530</v>
      </c>
      <c r="G3876" s="11">
        <v>35973.440000000119</v>
      </c>
    </row>
    <row r="3877" spans="1:7" x14ac:dyDescent="0.15">
      <c r="A3877" s="30" t="s">
        <v>527</v>
      </c>
      <c r="B3877" s="10">
        <v>43662</v>
      </c>
      <c r="C3877" s="26" t="s">
        <v>576</v>
      </c>
      <c r="D3877" s="33">
        <v>8.0299999999999994</v>
      </c>
      <c r="E3877" s="27" t="s">
        <v>530</v>
      </c>
      <c r="G3877" s="11">
        <v>35965.41000000012</v>
      </c>
    </row>
    <row r="3878" spans="1:7" x14ac:dyDescent="0.15">
      <c r="A3878" s="30" t="s">
        <v>527</v>
      </c>
      <c r="B3878" s="10">
        <v>43662</v>
      </c>
      <c r="C3878" s="26" t="s">
        <v>634</v>
      </c>
      <c r="D3878" s="33">
        <v>61.74</v>
      </c>
      <c r="E3878" s="27" t="s">
        <v>530</v>
      </c>
      <c r="G3878" s="11">
        <v>35903.670000000122</v>
      </c>
    </row>
    <row r="3879" spans="1:7" x14ac:dyDescent="0.15">
      <c r="A3879" s="30" t="s">
        <v>527</v>
      </c>
      <c r="B3879" s="10">
        <v>43662</v>
      </c>
      <c r="C3879" s="26" t="s">
        <v>876</v>
      </c>
      <c r="D3879" s="33">
        <v>71.63</v>
      </c>
      <c r="E3879" s="27" t="s">
        <v>530</v>
      </c>
      <c r="G3879" s="11">
        <v>35832.040000000125</v>
      </c>
    </row>
    <row r="3880" spans="1:7" x14ac:dyDescent="0.15">
      <c r="A3880" s="30" t="s">
        <v>527</v>
      </c>
      <c r="B3880" s="10">
        <v>43663</v>
      </c>
      <c r="C3880" s="26" t="s">
        <v>877</v>
      </c>
      <c r="D3880" s="33">
        <v>40.22</v>
      </c>
      <c r="E3880" s="27" t="s">
        <v>530</v>
      </c>
      <c r="G3880" s="11">
        <v>35791.820000000123</v>
      </c>
    </row>
    <row r="3881" spans="1:7" x14ac:dyDescent="0.15">
      <c r="A3881" s="30" t="s">
        <v>527</v>
      </c>
      <c r="B3881" s="10">
        <v>43663</v>
      </c>
      <c r="C3881" s="26" t="s">
        <v>634</v>
      </c>
      <c r="D3881" s="33">
        <v>42.71</v>
      </c>
      <c r="E3881" s="27" t="s">
        <v>530</v>
      </c>
      <c r="G3881" s="11">
        <v>35749.110000000124</v>
      </c>
    </row>
    <row r="3882" spans="1:7" x14ac:dyDescent="0.15">
      <c r="A3882" s="30" t="s">
        <v>527</v>
      </c>
      <c r="B3882" s="10">
        <v>43663</v>
      </c>
      <c r="C3882" s="26" t="s">
        <v>557</v>
      </c>
      <c r="D3882" s="33">
        <v>45.69</v>
      </c>
      <c r="E3882" s="27" t="s">
        <v>530</v>
      </c>
      <c r="G3882" s="11">
        <v>35703.420000000122</v>
      </c>
    </row>
    <row r="3883" spans="1:7" x14ac:dyDescent="0.15">
      <c r="A3883" s="30" t="s">
        <v>538</v>
      </c>
      <c r="B3883" s="10">
        <v>43663</v>
      </c>
      <c r="C3883" s="26" t="s">
        <v>552</v>
      </c>
      <c r="D3883" s="33">
        <v>135.35</v>
      </c>
      <c r="E3883" s="27" t="s">
        <v>530</v>
      </c>
      <c r="G3883" s="11">
        <v>35568.070000000123</v>
      </c>
    </row>
    <row r="3884" spans="1:7" x14ac:dyDescent="0.15">
      <c r="A3884" s="30" t="s">
        <v>538</v>
      </c>
      <c r="B3884" s="10">
        <v>43663</v>
      </c>
      <c r="C3884" s="26" t="s">
        <v>569</v>
      </c>
      <c r="D3884" s="33">
        <v>682.88</v>
      </c>
      <c r="E3884" s="27" t="s">
        <v>530</v>
      </c>
      <c r="G3884" s="11">
        <v>34885.190000000126</v>
      </c>
    </row>
    <row r="3885" spans="1:7" x14ac:dyDescent="0.15">
      <c r="A3885" s="30" t="s">
        <v>527</v>
      </c>
      <c r="B3885" s="10">
        <v>43663</v>
      </c>
      <c r="C3885" s="26" t="s">
        <v>820</v>
      </c>
      <c r="D3885" s="33">
        <v>16.100000000000001</v>
      </c>
      <c r="E3885" s="27" t="s">
        <v>530</v>
      </c>
      <c r="G3885" s="11">
        <v>34869.090000000127</v>
      </c>
    </row>
    <row r="3886" spans="1:7" x14ac:dyDescent="0.15">
      <c r="A3886" s="30" t="s">
        <v>536</v>
      </c>
      <c r="B3886" s="10">
        <v>43664</v>
      </c>
      <c r="C3886" s="26" t="s">
        <v>883</v>
      </c>
      <c r="D3886" s="33"/>
      <c r="E3886" s="27" t="s">
        <v>530</v>
      </c>
      <c r="F3886">
        <v>437.21</v>
      </c>
      <c r="G3886" s="11">
        <v>35306.300000000127</v>
      </c>
    </row>
    <row r="3887" spans="1:7" x14ac:dyDescent="0.15">
      <c r="A3887" s="30" t="s">
        <v>538</v>
      </c>
      <c r="B3887" s="10">
        <v>43664</v>
      </c>
      <c r="C3887" s="26" t="s">
        <v>814</v>
      </c>
      <c r="D3887" s="33">
        <v>122.78</v>
      </c>
      <c r="E3887" s="27" t="s">
        <v>530</v>
      </c>
      <c r="G3887" s="11">
        <v>35183.520000000128</v>
      </c>
    </row>
    <row r="3888" spans="1:7" x14ac:dyDescent="0.15">
      <c r="A3888" s="30" t="s">
        <v>538</v>
      </c>
      <c r="B3888" s="10">
        <v>43673</v>
      </c>
      <c r="C3888" s="26" t="s">
        <v>549</v>
      </c>
      <c r="D3888" s="33">
        <v>204.07</v>
      </c>
      <c r="E3888" s="27" t="s">
        <v>530</v>
      </c>
      <c r="G3888" s="11">
        <v>34979.450000000128</v>
      </c>
    </row>
    <row r="3889" spans="1:7" x14ac:dyDescent="0.15">
      <c r="A3889" s="30" t="s">
        <v>538</v>
      </c>
      <c r="B3889" s="10">
        <v>43673</v>
      </c>
      <c r="C3889" s="26" t="s">
        <v>794</v>
      </c>
      <c r="D3889" s="33">
        <v>136.33000000000001</v>
      </c>
      <c r="E3889" s="27" t="s">
        <v>530</v>
      </c>
      <c r="G3889" s="11">
        <v>34843.120000000126</v>
      </c>
    </row>
    <row r="3890" spans="1:7" x14ac:dyDescent="0.15">
      <c r="A3890" s="30" t="s">
        <v>538</v>
      </c>
      <c r="B3890" s="10">
        <v>43673</v>
      </c>
      <c r="C3890" s="26" t="s">
        <v>871</v>
      </c>
      <c r="D3890" s="33">
        <v>25.65</v>
      </c>
      <c r="E3890" s="27" t="s">
        <v>530</v>
      </c>
      <c r="G3890" s="11">
        <v>34817.470000000125</v>
      </c>
    </row>
    <row r="3891" spans="1:7" x14ac:dyDescent="0.15">
      <c r="A3891" s="30" t="s">
        <v>527</v>
      </c>
      <c r="B3891" s="10">
        <v>43673</v>
      </c>
      <c r="C3891" s="26" t="s">
        <v>884</v>
      </c>
      <c r="D3891" s="33">
        <v>9.98</v>
      </c>
      <c r="E3891" s="27" t="s">
        <v>530</v>
      </c>
      <c r="G3891" s="11">
        <v>34807.490000000122</v>
      </c>
    </row>
    <row r="3892" spans="1:7" x14ac:dyDescent="0.15">
      <c r="A3892" s="30" t="s">
        <v>527</v>
      </c>
      <c r="B3892" s="10">
        <v>43673</v>
      </c>
      <c r="C3892" s="26" t="s">
        <v>557</v>
      </c>
      <c r="D3892" s="33">
        <v>88.68</v>
      </c>
      <c r="E3892" s="27" t="s">
        <v>530</v>
      </c>
      <c r="G3892" s="11">
        <v>34718.810000000121</v>
      </c>
    </row>
    <row r="3893" spans="1:7" x14ac:dyDescent="0.15">
      <c r="A3893" s="30" t="s">
        <v>527</v>
      </c>
      <c r="B3893" s="10">
        <v>43677</v>
      </c>
      <c r="C3893" s="26" t="s">
        <v>528</v>
      </c>
      <c r="D3893" s="33">
        <v>22.82</v>
      </c>
      <c r="E3893" s="27" t="s">
        <v>530</v>
      </c>
      <c r="G3893" s="11">
        <v>34695.990000000122</v>
      </c>
    </row>
    <row r="3894" spans="1:7" x14ac:dyDescent="0.15">
      <c r="A3894" s="30" t="s">
        <v>527</v>
      </c>
      <c r="B3894" s="10">
        <v>43679</v>
      </c>
      <c r="C3894" s="26" t="s">
        <v>765</v>
      </c>
      <c r="D3894" s="33">
        <v>19</v>
      </c>
      <c r="E3894" s="27" t="s">
        <v>530</v>
      </c>
      <c r="G3894" s="11">
        <v>34676.990000000122</v>
      </c>
    </row>
    <row r="3895" spans="1:7" x14ac:dyDescent="0.15">
      <c r="A3895" s="30" t="s">
        <v>527</v>
      </c>
      <c r="B3895" s="10">
        <v>43679</v>
      </c>
      <c r="C3895" s="26" t="s">
        <v>528</v>
      </c>
      <c r="D3895" s="33">
        <v>28.76</v>
      </c>
      <c r="E3895" s="27" t="s">
        <v>530</v>
      </c>
      <c r="G3895" s="11">
        <v>34648.23000000012</v>
      </c>
    </row>
    <row r="3896" spans="1:7" x14ac:dyDescent="0.15">
      <c r="A3896" s="30" t="s">
        <v>527</v>
      </c>
      <c r="B3896" s="10">
        <v>43680</v>
      </c>
      <c r="C3896" s="26" t="s">
        <v>884</v>
      </c>
      <c r="D3896" s="33">
        <v>38.130000000000003</v>
      </c>
      <c r="E3896" s="27" t="s">
        <v>530</v>
      </c>
      <c r="G3896" s="11">
        <v>34610.100000000122</v>
      </c>
    </row>
    <row r="3897" spans="1:7" x14ac:dyDescent="0.15">
      <c r="A3897" s="30" t="s">
        <v>527</v>
      </c>
      <c r="B3897" s="10">
        <v>43680</v>
      </c>
      <c r="C3897" s="26" t="s">
        <v>557</v>
      </c>
      <c r="D3897" s="33">
        <v>110.71</v>
      </c>
      <c r="E3897" s="27" t="s">
        <v>530</v>
      </c>
      <c r="G3897" s="11">
        <v>34499.390000000123</v>
      </c>
    </row>
    <row r="3898" spans="1:7" x14ac:dyDescent="0.15">
      <c r="A3898" s="30" t="s">
        <v>527</v>
      </c>
      <c r="B3898" s="10">
        <v>43685</v>
      </c>
      <c r="C3898" s="26" t="s">
        <v>528</v>
      </c>
      <c r="D3898" s="33">
        <v>19.89</v>
      </c>
      <c r="E3898" s="27" t="s">
        <v>530</v>
      </c>
      <c r="G3898" s="11">
        <v>34479.500000000124</v>
      </c>
    </row>
    <row r="3899" spans="1:7" x14ac:dyDescent="0.15">
      <c r="A3899" s="30" t="s">
        <v>527</v>
      </c>
      <c r="B3899" s="10">
        <v>43686</v>
      </c>
      <c r="C3899" s="26" t="s">
        <v>528</v>
      </c>
      <c r="D3899" s="33">
        <v>17.13</v>
      </c>
      <c r="E3899" s="27" t="s">
        <v>530</v>
      </c>
      <c r="G3899" s="11">
        <v>34462.370000000126</v>
      </c>
    </row>
    <row r="3900" spans="1:7" x14ac:dyDescent="0.15">
      <c r="A3900" s="30" t="s">
        <v>527</v>
      </c>
      <c r="B3900" s="10">
        <v>43687</v>
      </c>
      <c r="C3900" s="26" t="s">
        <v>884</v>
      </c>
      <c r="D3900" s="33">
        <v>72.8</v>
      </c>
      <c r="E3900" s="27" t="s">
        <v>530</v>
      </c>
      <c r="G3900" s="11">
        <v>34389.570000000123</v>
      </c>
    </row>
    <row r="3901" spans="1:7" x14ac:dyDescent="0.15">
      <c r="A3901" s="30" t="s">
        <v>527</v>
      </c>
      <c r="B3901" s="10">
        <v>43687</v>
      </c>
      <c r="C3901" s="26" t="s">
        <v>634</v>
      </c>
      <c r="D3901" s="33">
        <v>47.44</v>
      </c>
      <c r="E3901" s="27" t="s">
        <v>530</v>
      </c>
      <c r="G3901" s="11">
        <v>34342.130000000121</v>
      </c>
    </row>
    <row r="3902" spans="1:7" x14ac:dyDescent="0.15">
      <c r="A3902" s="30" t="s">
        <v>527</v>
      </c>
      <c r="B3902" s="10">
        <v>43689</v>
      </c>
      <c r="C3902" s="26" t="s">
        <v>557</v>
      </c>
      <c r="D3902" s="33">
        <v>175.93</v>
      </c>
      <c r="E3902" s="27" t="s">
        <v>530</v>
      </c>
      <c r="G3902" s="11">
        <v>34166.200000000121</v>
      </c>
    </row>
    <row r="3903" spans="1:7" x14ac:dyDescent="0.15">
      <c r="A3903" s="38" t="s">
        <v>527</v>
      </c>
      <c r="B3903" s="23">
        <v>43691</v>
      </c>
      <c r="C3903" s="28" t="s">
        <v>634</v>
      </c>
      <c r="D3903" s="36">
        <v>60.7</v>
      </c>
      <c r="E3903" s="29" t="s">
        <v>530</v>
      </c>
      <c r="F3903" s="22"/>
      <c r="G3903" s="11">
        <v>34105.500000000124</v>
      </c>
    </row>
    <row r="3904" spans="1:7" x14ac:dyDescent="0.15">
      <c r="A3904" s="30" t="s">
        <v>538</v>
      </c>
      <c r="B3904" s="10">
        <v>43692</v>
      </c>
      <c r="C3904" s="26" t="s">
        <v>870</v>
      </c>
      <c r="D3904" s="33">
        <v>165.93</v>
      </c>
      <c r="E3904" s="27" t="s">
        <v>530</v>
      </c>
      <c r="G3904" s="11">
        <v>33939.570000000123</v>
      </c>
    </row>
    <row r="3905" spans="1:7" x14ac:dyDescent="0.15">
      <c r="A3905" s="30" t="s">
        <v>527</v>
      </c>
      <c r="B3905" s="10">
        <v>43693</v>
      </c>
      <c r="C3905" s="26" t="s">
        <v>884</v>
      </c>
      <c r="D3905" s="33">
        <v>45.25</v>
      </c>
      <c r="E3905" s="27" t="s">
        <v>530</v>
      </c>
      <c r="G3905" s="11">
        <v>33894.320000000123</v>
      </c>
    </row>
    <row r="3906" spans="1:7" x14ac:dyDescent="0.15">
      <c r="A3906" s="30" t="s">
        <v>538</v>
      </c>
      <c r="B3906" s="10">
        <v>43694</v>
      </c>
      <c r="C3906" s="26" t="s">
        <v>569</v>
      </c>
      <c r="D3906" s="33">
        <v>884.56</v>
      </c>
      <c r="E3906" s="27" t="s">
        <v>530</v>
      </c>
      <c r="G3906" s="11">
        <v>33009.760000000126</v>
      </c>
    </row>
    <row r="3907" spans="1:7" x14ac:dyDescent="0.15">
      <c r="A3907" s="30" t="s">
        <v>538</v>
      </c>
      <c r="B3907" s="10">
        <v>43694</v>
      </c>
      <c r="C3907" s="26" t="s">
        <v>552</v>
      </c>
      <c r="D3907" s="33">
        <v>135.35</v>
      </c>
      <c r="E3907" s="27" t="s">
        <v>530</v>
      </c>
      <c r="G3907" s="11">
        <v>32874.410000000127</v>
      </c>
    </row>
    <row r="3908" spans="1:7" x14ac:dyDescent="0.15">
      <c r="A3908" s="30" t="s">
        <v>527</v>
      </c>
      <c r="B3908" s="10">
        <v>43696</v>
      </c>
      <c r="C3908" s="26" t="s">
        <v>528</v>
      </c>
      <c r="D3908" s="33">
        <v>9</v>
      </c>
      <c r="E3908" s="27" t="s">
        <v>530</v>
      </c>
      <c r="G3908" s="11">
        <v>32865.410000000127</v>
      </c>
    </row>
    <row r="3909" spans="1:7" x14ac:dyDescent="0.15">
      <c r="A3909" s="30" t="s">
        <v>527</v>
      </c>
      <c r="B3909" s="10">
        <v>43697</v>
      </c>
      <c r="C3909" s="26" t="s">
        <v>528</v>
      </c>
      <c r="D3909" s="33">
        <v>23.36</v>
      </c>
      <c r="E3909" s="27" t="s">
        <v>530</v>
      </c>
      <c r="G3909" s="11">
        <v>32842.050000000127</v>
      </c>
    </row>
    <row r="3910" spans="1:7" x14ac:dyDescent="0.15">
      <c r="A3910" s="30" t="s">
        <v>527</v>
      </c>
      <c r="B3910" s="10">
        <v>43698</v>
      </c>
      <c r="C3910" s="26" t="s">
        <v>765</v>
      </c>
      <c r="D3910" s="33">
        <v>25</v>
      </c>
      <c r="E3910" s="27" t="s">
        <v>530</v>
      </c>
      <c r="G3910" s="11">
        <v>32817.050000000127</v>
      </c>
    </row>
    <row r="3911" spans="1:7" x14ac:dyDescent="0.15">
      <c r="A3911" s="30" t="s">
        <v>527</v>
      </c>
      <c r="B3911" s="10">
        <v>43700</v>
      </c>
      <c r="C3911" s="26" t="s">
        <v>528</v>
      </c>
      <c r="D3911" s="33">
        <v>30.6</v>
      </c>
      <c r="E3911" s="27" t="s">
        <v>530</v>
      </c>
      <c r="G3911" s="11">
        <v>32786.450000000128</v>
      </c>
    </row>
    <row r="3912" spans="1:7" x14ac:dyDescent="0.15">
      <c r="A3912" s="30" t="s">
        <v>527</v>
      </c>
      <c r="B3912" s="10">
        <v>43701</v>
      </c>
      <c r="C3912" s="26" t="s">
        <v>528</v>
      </c>
      <c r="D3912" s="33">
        <v>30.71</v>
      </c>
      <c r="E3912" s="27" t="s">
        <v>530</v>
      </c>
      <c r="G3912" s="11">
        <v>32755.740000000129</v>
      </c>
    </row>
    <row r="3913" spans="1:7" x14ac:dyDescent="0.15">
      <c r="A3913" s="30" t="s">
        <v>538</v>
      </c>
      <c r="B3913" s="10">
        <v>43701</v>
      </c>
      <c r="C3913" s="26" t="s">
        <v>871</v>
      </c>
      <c r="D3913" s="33">
        <v>21.99</v>
      </c>
      <c r="E3913" s="27" t="s">
        <v>530</v>
      </c>
      <c r="G3913" s="11">
        <v>32733.750000000127</v>
      </c>
    </row>
    <row r="3914" spans="1:7" x14ac:dyDescent="0.15">
      <c r="A3914" s="30" t="s">
        <v>527</v>
      </c>
      <c r="B3914" s="10">
        <v>43702</v>
      </c>
      <c r="C3914" s="26" t="s">
        <v>848</v>
      </c>
      <c r="D3914" s="33">
        <v>23.58</v>
      </c>
      <c r="E3914" s="27" t="s">
        <v>530</v>
      </c>
      <c r="G3914" s="11">
        <v>32710.170000000126</v>
      </c>
    </row>
    <row r="3915" spans="1:7" x14ac:dyDescent="0.15">
      <c r="A3915" s="30" t="s">
        <v>527</v>
      </c>
      <c r="B3915" s="10">
        <v>43704</v>
      </c>
      <c r="C3915" s="26" t="s">
        <v>557</v>
      </c>
      <c r="D3915" s="33">
        <v>184.99</v>
      </c>
      <c r="E3915" s="27" t="s">
        <v>530</v>
      </c>
      <c r="G3915" s="11">
        <v>32525.180000000124</v>
      </c>
    </row>
    <row r="3916" spans="1:7" x14ac:dyDescent="0.15">
      <c r="A3916" s="30" t="s">
        <v>527</v>
      </c>
      <c r="B3916" s="10">
        <v>43704</v>
      </c>
      <c r="C3916" s="26" t="s">
        <v>880</v>
      </c>
      <c r="D3916" s="33">
        <v>22.15</v>
      </c>
      <c r="E3916" s="27" t="s">
        <v>530</v>
      </c>
      <c r="G3916" s="11">
        <v>32503.030000000123</v>
      </c>
    </row>
    <row r="3917" spans="1:7" x14ac:dyDescent="0.15">
      <c r="A3917" s="30" t="s">
        <v>527</v>
      </c>
      <c r="B3917" s="10">
        <v>43705</v>
      </c>
      <c r="C3917" s="26" t="s">
        <v>528</v>
      </c>
      <c r="D3917" s="33">
        <v>25</v>
      </c>
      <c r="E3917" s="27" t="s">
        <v>530</v>
      </c>
      <c r="G3917" s="11">
        <v>32478.030000000123</v>
      </c>
    </row>
    <row r="3918" spans="1:7" x14ac:dyDescent="0.15">
      <c r="A3918" s="30" t="s">
        <v>527</v>
      </c>
      <c r="B3918" s="10">
        <v>43706</v>
      </c>
      <c r="C3918" s="26" t="s">
        <v>528</v>
      </c>
      <c r="D3918" s="33">
        <v>15</v>
      </c>
      <c r="E3918" s="27" t="s">
        <v>530</v>
      </c>
      <c r="G3918" s="11">
        <v>32463.030000000123</v>
      </c>
    </row>
    <row r="3919" spans="1:7" x14ac:dyDescent="0.15">
      <c r="A3919" s="30" t="s">
        <v>538</v>
      </c>
      <c r="B3919" s="10">
        <v>43707</v>
      </c>
      <c r="C3919" s="26" t="s">
        <v>549</v>
      </c>
      <c r="D3919" s="33">
        <v>185.73</v>
      </c>
      <c r="E3919" s="27" t="s">
        <v>530</v>
      </c>
      <c r="G3919" s="11">
        <v>32277.300000000123</v>
      </c>
    </row>
    <row r="3920" spans="1:7" x14ac:dyDescent="0.15">
      <c r="A3920" s="30" t="s">
        <v>538</v>
      </c>
      <c r="B3920" s="10">
        <v>43707</v>
      </c>
      <c r="C3920" s="26" t="s">
        <v>794</v>
      </c>
      <c r="D3920" s="33">
        <v>133.19</v>
      </c>
      <c r="E3920" s="27" t="s">
        <v>530</v>
      </c>
      <c r="G3920" s="11">
        <v>32144.110000000124</v>
      </c>
    </row>
    <row r="3921" spans="1:7" x14ac:dyDescent="0.15">
      <c r="A3921" s="30" t="s">
        <v>527</v>
      </c>
      <c r="B3921" s="10">
        <v>43708</v>
      </c>
      <c r="C3921" s="26" t="s">
        <v>528</v>
      </c>
      <c r="D3921" s="33">
        <v>11</v>
      </c>
      <c r="E3921" s="27" t="s">
        <v>530</v>
      </c>
      <c r="G3921" s="11">
        <v>32133.110000000124</v>
      </c>
    </row>
    <row r="3922" spans="1:7" x14ac:dyDescent="0.15">
      <c r="A3922" s="30" t="s">
        <v>542</v>
      </c>
      <c r="B3922" s="10">
        <v>43712</v>
      </c>
      <c r="C3922" s="26" t="s">
        <v>683</v>
      </c>
      <c r="D3922" s="33">
        <v>9.99</v>
      </c>
      <c r="E3922" s="27" t="s">
        <v>530</v>
      </c>
      <c r="G3922" s="11">
        <v>32123.120000000123</v>
      </c>
    </row>
    <row r="3923" spans="1:7" x14ac:dyDescent="0.15">
      <c r="A3923" s="30" t="s">
        <v>527</v>
      </c>
      <c r="B3923" s="10">
        <v>43714</v>
      </c>
      <c r="C3923" s="26" t="s">
        <v>877</v>
      </c>
      <c r="D3923" s="33">
        <v>74.67</v>
      </c>
      <c r="E3923" s="27" t="s">
        <v>530</v>
      </c>
      <c r="G3923" s="11">
        <v>32048.450000000124</v>
      </c>
    </row>
    <row r="3924" spans="1:7" x14ac:dyDescent="0.15">
      <c r="A3924" s="30" t="s">
        <v>527</v>
      </c>
      <c r="B3924" s="10">
        <v>43714</v>
      </c>
      <c r="C3924" s="26" t="s">
        <v>565</v>
      </c>
      <c r="D3924" s="33">
        <v>39.21</v>
      </c>
      <c r="E3924" s="27" t="s">
        <v>530</v>
      </c>
      <c r="G3924" s="11">
        <v>32009.240000000125</v>
      </c>
    </row>
    <row r="3925" spans="1:7" x14ac:dyDescent="0.15">
      <c r="A3925" s="30" t="s">
        <v>527</v>
      </c>
      <c r="B3925" s="10">
        <v>43715</v>
      </c>
      <c r="C3925" s="26" t="s">
        <v>634</v>
      </c>
      <c r="D3925" s="33">
        <v>76.760000000000005</v>
      </c>
      <c r="E3925" s="27" t="s">
        <v>530</v>
      </c>
      <c r="G3925" s="11">
        <v>31932.480000000127</v>
      </c>
    </row>
    <row r="3926" spans="1:7" x14ac:dyDescent="0.15">
      <c r="A3926" s="30" t="s">
        <v>527</v>
      </c>
      <c r="B3926" s="10">
        <v>43717</v>
      </c>
      <c r="C3926" s="26" t="s">
        <v>877</v>
      </c>
      <c r="D3926" s="33">
        <v>47.06</v>
      </c>
      <c r="E3926" s="27" t="s">
        <v>530</v>
      </c>
      <c r="G3926" s="11">
        <v>31885.420000000126</v>
      </c>
    </row>
    <row r="3927" spans="1:7" x14ac:dyDescent="0.15">
      <c r="A3927" s="30" t="s">
        <v>527</v>
      </c>
      <c r="B3927" s="10">
        <v>43718</v>
      </c>
      <c r="C3927" s="26" t="s">
        <v>557</v>
      </c>
      <c r="D3927" s="33">
        <v>95.37</v>
      </c>
      <c r="E3927" s="27" t="s">
        <v>530</v>
      </c>
      <c r="G3927" s="11">
        <v>31790.050000000127</v>
      </c>
    </row>
    <row r="3928" spans="1:7" x14ac:dyDescent="0.15">
      <c r="A3928" s="38" t="s">
        <v>527</v>
      </c>
      <c r="B3928" s="23">
        <v>43720</v>
      </c>
      <c r="C3928" s="28" t="s">
        <v>884</v>
      </c>
      <c r="D3928" s="36">
        <v>71.849999999999994</v>
      </c>
      <c r="E3928" s="29" t="s">
        <v>530</v>
      </c>
      <c r="F3928" s="22"/>
      <c r="G3928" s="11">
        <v>31718.200000000128</v>
      </c>
    </row>
    <row r="3929" spans="1:7" x14ac:dyDescent="0.15">
      <c r="A3929" s="30" t="s">
        <v>538</v>
      </c>
      <c r="B3929" s="10">
        <v>43726</v>
      </c>
      <c r="C3929" s="26" t="s">
        <v>552</v>
      </c>
      <c r="D3929" s="33">
        <v>135.56</v>
      </c>
      <c r="E3929" s="27" t="s">
        <v>530</v>
      </c>
      <c r="G3929" s="11">
        <v>31582.640000000127</v>
      </c>
    </row>
    <row r="3930" spans="1:7" x14ac:dyDescent="0.15">
      <c r="A3930" s="30" t="s">
        <v>538</v>
      </c>
      <c r="B3930" s="10">
        <v>43726</v>
      </c>
      <c r="C3930" s="26" t="s">
        <v>569</v>
      </c>
      <c r="D3930" s="33">
        <v>534.29999999999995</v>
      </c>
      <c r="E3930" s="27" t="s">
        <v>530</v>
      </c>
      <c r="G3930" s="11">
        <v>31048.340000000127</v>
      </c>
    </row>
    <row r="3931" spans="1:7" x14ac:dyDescent="0.15">
      <c r="A3931" s="30" t="s">
        <v>527</v>
      </c>
      <c r="B3931" s="10">
        <v>43726</v>
      </c>
      <c r="C3931" s="26" t="s">
        <v>869</v>
      </c>
      <c r="D3931" s="33">
        <v>55.07</v>
      </c>
      <c r="E3931" s="27" t="s">
        <v>530</v>
      </c>
      <c r="G3931" s="11">
        <v>30993.270000000128</v>
      </c>
    </row>
    <row r="3932" spans="1:7" x14ac:dyDescent="0.15">
      <c r="A3932" s="30" t="s">
        <v>527</v>
      </c>
      <c r="B3932" s="10">
        <v>43727</v>
      </c>
      <c r="C3932" s="26" t="s">
        <v>820</v>
      </c>
      <c r="D3932" s="33">
        <v>16.100000000000001</v>
      </c>
      <c r="E3932" s="27" t="s">
        <v>530</v>
      </c>
      <c r="G3932" s="11">
        <v>30977.170000000129</v>
      </c>
    </row>
    <row r="3933" spans="1:7" x14ac:dyDescent="0.15">
      <c r="A3933" s="38" t="s">
        <v>527</v>
      </c>
      <c r="B3933" s="23">
        <v>43729</v>
      </c>
      <c r="C3933" s="28" t="s">
        <v>557</v>
      </c>
      <c r="D3933" s="36">
        <v>119.86</v>
      </c>
      <c r="E3933" s="29" t="s">
        <v>530</v>
      </c>
      <c r="F3933" s="22"/>
      <c r="G3933" s="11">
        <v>30857.310000000129</v>
      </c>
    </row>
    <row r="3934" spans="1:7" x14ac:dyDescent="0.15">
      <c r="A3934" s="30" t="s">
        <v>538</v>
      </c>
      <c r="B3934" s="10">
        <v>43729</v>
      </c>
      <c r="C3934" s="26" t="s">
        <v>872</v>
      </c>
      <c r="D3934" s="33">
        <v>50</v>
      </c>
      <c r="E3934" s="27" t="s">
        <v>530</v>
      </c>
      <c r="G3934" s="11">
        <v>30807.310000000129</v>
      </c>
    </row>
    <row r="3935" spans="1:7" x14ac:dyDescent="0.15">
      <c r="A3935" s="30" t="s">
        <v>538</v>
      </c>
      <c r="B3935" s="10">
        <v>43732</v>
      </c>
      <c r="C3935" s="26" t="s">
        <v>871</v>
      </c>
      <c r="D3935" s="33">
        <v>23.39</v>
      </c>
      <c r="E3935" s="27" t="s">
        <v>530</v>
      </c>
      <c r="G3935" s="11">
        <v>30783.920000000129</v>
      </c>
    </row>
    <row r="3936" spans="1:7" x14ac:dyDescent="0.15">
      <c r="A3936" s="30" t="s">
        <v>538</v>
      </c>
      <c r="B3936" s="10">
        <v>43735</v>
      </c>
      <c r="C3936" s="26" t="s">
        <v>794</v>
      </c>
      <c r="D3936" s="33">
        <v>130.34</v>
      </c>
      <c r="E3936" s="27" t="s">
        <v>530</v>
      </c>
      <c r="G3936" s="11">
        <v>30653.580000000129</v>
      </c>
    </row>
    <row r="3937" spans="1:7" x14ac:dyDescent="0.15">
      <c r="A3937" s="30" t="s">
        <v>538</v>
      </c>
      <c r="B3937" s="10">
        <v>43735</v>
      </c>
      <c r="C3937" s="26" t="s">
        <v>549</v>
      </c>
      <c r="D3937" s="33">
        <v>220.14</v>
      </c>
      <c r="E3937" s="27" t="s">
        <v>530</v>
      </c>
      <c r="G3937" s="11">
        <v>30433.44000000013</v>
      </c>
    </row>
    <row r="3938" spans="1:7" x14ac:dyDescent="0.15">
      <c r="A3938" s="30" t="s">
        <v>527</v>
      </c>
      <c r="B3938" s="10">
        <v>43735</v>
      </c>
      <c r="C3938" s="26" t="s">
        <v>557</v>
      </c>
      <c r="D3938" s="33">
        <v>5.05</v>
      </c>
      <c r="E3938" s="27" t="s">
        <v>530</v>
      </c>
      <c r="G3938" s="11">
        <v>30428.39000000013</v>
      </c>
    </row>
    <row r="3939" spans="1:7" x14ac:dyDescent="0.15">
      <c r="A3939" s="30" t="s">
        <v>527</v>
      </c>
      <c r="B3939" s="10">
        <v>43735</v>
      </c>
      <c r="C3939" s="26" t="s">
        <v>528</v>
      </c>
      <c r="D3939" s="33">
        <v>27.16</v>
      </c>
      <c r="E3939" s="27" t="s">
        <v>530</v>
      </c>
      <c r="G3939" s="11">
        <v>30401.230000000131</v>
      </c>
    </row>
    <row r="3940" spans="1:7" x14ac:dyDescent="0.15">
      <c r="A3940" s="30" t="s">
        <v>527</v>
      </c>
      <c r="B3940" s="10">
        <v>43736</v>
      </c>
      <c r="C3940" s="26" t="s">
        <v>820</v>
      </c>
      <c r="D3940" s="33">
        <v>16.100000000000001</v>
      </c>
      <c r="E3940" s="27" t="s">
        <v>530</v>
      </c>
      <c r="G3940" s="11">
        <v>30385.130000000132</v>
      </c>
    </row>
    <row r="3941" spans="1:7" x14ac:dyDescent="0.15">
      <c r="A3941" s="30" t="s">
        <v>527</v>
      </c>
      <c r="B3941" s="10">
        <v>43736</v>
      </c>
      <c r="C3941" s="26" t="s">
        <v>528</v>
      </c>
      <c r="D3941" s="33">
        <v>21.66</v>
      </c>
      <c r="E3941" s="27" t="s">
        <v>530</v>
      </c>
      <c r="G3941" s="11">
        <v>30363.470000000132</v>
      </c>
    </row>
    <row r="3942" spans="1:7" x14ac:dyDescent="0.15">
      <c r="A3942" s="30" t="s">
        <v>527</v>
      </c>
      <c r="B3942" s="10">
        <v>43740</v>
      </c>
      <c r="C3942" s="26" t="s">
        <v>820</v>
      </c>
      <c r="D3942" s="33">
        <v>16.100000000000001</v>
      </c>
      <c r="E3942" s="27" t="s">
        <v>530</v>
      </c>
      <c r="G3942" s="11">
        <v>30347.370000000134</v>
      </c>
    </row>
    <row r="3943" spans="1:7" x14ac:dyDescent="0.15">
      <c r="A3943" s="30" t="s">
        <v>527</v>
      </c>
      <c r="B3943" s="10">
        <v>43740</v>
      </c>
      <c r="C3943" s="26" t="s">
        <v>528</v>
      </c>
      <c r="D3943" s="33">
        <v>20.66</v>
      </c>
      <c r="E3943" s="27" t="s">
        <v>530</v>
      </c>
      <c r="G3943" s="11">
        <v>30326.710000000134</v>
      </c>
    </row>
    <row r="3944" spans="1:7" x14ac:dyDescent="0.15">
      <c r="A3944" s="30" t="s">
        <v>527</v>
      </c>
      <c r="B3944" s="10">
        <v>43741</v>
      </c>
      <c r="C3944" s="26" t="s">
        <v>528</v>
      </c>
      <c r="D3944" s="33">
        <v>23.71</v>
      </c>
      <c r="E3944" s="27" t="s">
        <v>530</v>
      </c>
      <c r="G3944" s="11">
        <v>30303.000000000135</v>
      </c>
    </row>
    <row r="3945" spans="1:7" x14ac:dyDescent="0.15">
      <c r="A3945" s="30" t="s">
        <v>527</v>
      </c>
      <c r="B3945" s="10">
        <v>43742</v>
      </c>
      <c r="C3945" s="26" t="s">
        <v>820</v>
      </c>
      <c r="D3945" s="33">
        <v>16.100000000000001</v>
      </c>
      <c r="E3945" s="27" t="s">
        <v>530</v>
      </c>
      <c r="G3945" s="11">
        <v>30286.900000000136</v>
      </c>
    </row>
    <row r="3946" spans="1:7" x14ac:dyDescent="0.15">
      <c r="A3946" s="30" t="s">
        <v>527</v>
      </c>
      <c r="B3946" s="10">
        <v>43742</v>
      </c>
      <c r="C3946" s="26" t="s">
        <v>528</v>
      </c>
      <c r="D3946" s="33">
        <v>10</v>
      </c>
      <c r="E3946" s="27" t="s">
        <v>530</v>
      </c>
      <c r="G3946" s="11">
        <v>30276.900000000136</v>
      </c>
    </row>
    <row r="3947" spans="1:7" x14ac:dyDescent="0.15">
      <c r="A3947" s="30" t="s">
        <v>542</v>
      </c>
      <c r="B3947" s="10">
        <v>43742</v>
      </c>
      <c r="C3947" s="26" t="s">
        <v>683</v>
      </c>
      <c r="D3947" s="33">
        <v>9.99</v>
      </c>
      <c r="E3947" s="27" t="s">
        <v>530</v>
      </c>
      <c r="G3947" s="11">
        <v>30266.910000000134</v>
      </c>
    </row>
    <row r="3948" spans="1:7" x14ac:dyDescent="0.15">
      <c r="A3948" s="30" t="s">
        <v>527</v>
      </c>
      <c r="B3948" s="30">
        <v>43743</v>
      </c>
      <c r="C3948" s="26" t="s">
        <v>634</v>
      </c>
      <c r="D3948" s="33">
        <v>68.760000000000005</v>
      </c>
      <c r="E3948" s="27" t="s">
        <v>530</v>
      </c>
      <c r="G3948" s="11">
        <v>30198.150000000136</v>
      </c>
    </row>
    <row r="3949" spans="1:7" x14ac:dyDescent="0.15">
      <c r="A3949" s="30" t="s">
        <v>527</v>
      </c>
      <c r="B3949" s="30">
        <v>43743</v>
      </c>
      <c r="C3949" s="26" t="s">
        <v>557</v>
      </c>
      <c r="D3949" s="33">
        <v>140.59</v>
      </c>
      <c r="E3949" s="27" t="s">
        <v>530</v>
      </c>
      <c r="G3949" s="11">
        <v>30057.560000000136</v>
      </c>
    </row>
    <row r="3950" spans="1:7" x14ac:dyDescent="0.15">
      <c r="A3950" s="30" t="s">
        <v>527</v>
      </c>
      <c r="B3950" s="10">
        <v>43743</v>
      </c>
      <c r="C3950" s="26" t="s">
        <v>528</v>
      </c>
      <c r="D3950" s="33">
        <v>10</v>
      </c>
      <c r="E3950" s="27" t="s">
        <v>530</v>
      </c>
      <c r="G3950" s="11">
        <v>30047.560000000136</v>
      </c>
    </row>
    <row r="3951" spans="1:7" x14ac:dyDescent="0.15">
      <c r="A3951" s="30" t="s">
        <v>527</v>
      </c>
      <c r="B3951" s="30">
        <v>43743</v>
      </c>
      <c r="C3951" s="26" t="s">
        <v>800</v>
      </c>
      <c r="D3951" s="33">
        <v>22</v>
      </c>
      <c r="E3951" s="27" t="s">
        <v>530</v>
      </c>
      <c r="G3951" s="11">
        <v>30025.560000000136</v>
      </c>
    </row>
    <row r="3952" spans="1:7" x14ac:dyDescent="0.15">
      <c r="A3952" s="30" t="s">
        <v>527</v>
      </c>
      <c r="B3952" s="10">
        <v>43745</v>
      </c>
      <c r="C3952" s="26" t="s">
        <v>884</v>
      </c>
      <c r="D3952" s="33">
        <v>51.92</v>
      </c>
      <c r="E3952" s="27" t="s">
        <v>530</v>
      </c>
      <c r="G3952" s="11">
        <v>29973.640000000138</v>
      </c>
    </row>
    <row r="3953" spans="1:7" x14ac:dyDescent="0.15">
      <c r="A3953" s="30" t="s">
        <v>527</v>
      </c>
      <c r="B3953" s="10">
        <v>43745</v>
      </c>
      <c r="C3953" s="26" t="s">
        <v>528</v>
      </c>
      <c r="D3953" s="33">
        <v>30.78</v>
      </c>
      <c r="E3953" s="27" t="s">
        <v>530</v>
      </c>
      <c r="G3953" s="11">
        <v>29942.860000000139</v>
      </c>
    </row>
    <row r="3954" spans="1:7" x14ac:dyDescent="0.15">
      <c r="A3954" s="30" t="s">
        <v>527</v>
      </c>
      <c r="B3954" s="10">
        <v>43745</v>
      </c>
      <c r="C3954" s="26" t="s">
        <v>528</v>
      </c>
      <c r="D3954" s="33">
        <v>10</v>
      </c>
      <c r="E3954" s="27" t="s">
        <v>530</v>
      </c>
      <c r="G3954" s="11">
        <v>29932.860000000139</v>
      </c>
    </row>
    <row r="3955" spans="1:7" x14ac:dyDescent="0.15">
      <c r="A3955" s="30" t="s">
        <v>527</v>
      </c>
      <c r="B3955" s="10">
        <v>43746</v>
      </c>
      <c r="C3955" s="26" t="s">
        <v>528</v>
      </c>
      <c r="D3955" s="33">
        <v>6.5</v>
      </c>
      <c r="E3955" s="27" t="s">
        <v>530</v>
      </c>
      <c r="G3955" s="11">
        <v>29926.360000000139</v>
      </c>
    </row>
    <row r="3956" spans="1:7" x14ac:dyDescent="0.15">
      <c r="A3956" s="30" t="s">
        <v>527</v>
      </c>
      <c r="B3956" s="10">
        <v>43747</v>
      </c>
      <c r="C3956" s="26" t="s">
        <v>528</v>
      </c>
      <c r="D3956" s="33">
        <v>21.46</v>
      </c>
      <c r="E3956" s="27" t="s">
        <v>530</v>
      </c>
      <c r="G3956" s="11">
        <v>29904.90000000014</v>
      </c>
    </row>
    <row r="3957" spans="1:7" x14ac:dyDescent="0.15">
      <c r="A3957" s="30" t="s">
        <v>527</v>
      </c>
      <c r="B3957" s="10">
        <v>43748</v>
      </c>
      <c r="C3957" s="26" t="s">
        <v>557</v>
      </c>
      <c r="D3957" s="33">
        <v>76.81</v>
      </c>
      <c r="E3957" s="27" t="s">
        <v>530</v>
      </c>
      <c r="G3957" s="11">
        <v>29828.090000000138</v>
      </c>
    </row>
    <row r="3958" spans="1:7" x14ac:dyDescent="0.15">
      <c r="A3958" s="30" t="s">
        <v>527</v>
      </c>
      <c r="B3958" s="10">
        <v>43748</v>
      </c>
      <c r="C3958" s="26" t="s">
        <v>557</v>
      </c>
      <c r="D3958" s="33">
        <v>67.28</v>
      </c>
      <c r="E3958" s="27" t="s">
        <v>530</v>
      </c>
      <c r="G3958" s="11">
        <v>29760.81000000014</v>
      </c>
    </row>
    <row r="3959" spans="1:7" x14ac:dyDescent="0.15">
      <c r="A3959" s="30" t="s">
        <v>527</v>
      </c>
      <c r="B3959" s="10">
        <v>43749</v>
      </c>
      <c r="C3959" s="26" t="s">
        <v>820</v>
      </c>
      <c r="D3959" s="33">
        <v>11.5</v>
      </c>
      <c r="E3959" s="27" t="s">
        <v>530</v>
      </c>
      <c r="G3959" s="11">
        <v>29749.31000000014</v>
      </c>
    </row>
    <row r="3960" spans="1:7" x14ac:dyDescent="0.15">
      <c r="A3960" s="30" t="s">
        <v>527</v>
      </c>
      <c r="B3960" s="10">
        <v>43752</v>
      </c>
      <c r="C3960" s="26" t="s">
        <v>820</v>
      </c>
      <c r="D3960" s="33">
        <v>16.100000000000001</v>
      </c>
      <c r="E3960" s="27" t="s">
        <v>530</v>
      </c>
      <c r="G3960" s="11">
        <v>29733.210000000141</v>
      </c>
    </row>
    <row r="3961" spans="1:7" x14ac:dyDescent="0.15">
      <c r="A3961" s="30" t="s">
        <v>527</v>
      </c>
      <c r="B3961" s="10">
        <v>43752</v>
      </c>
      <c r="C3961" s="26" t="s">
        <v>875</v>
      </c>
      <c r="D3961" s="33">
        <v>9.27</v>
      </c>
      <c r="E3961" s="27" t="s">
        <v>530</v>
      </c>
      <c r="G3961" s="11">
        <v>29723.940000000141</v>
      </c>
    </row>
    <row r="3962" spans="1:7" x14ac:dyDescent="0.15">
      <c r="A3962" s="30" t="s">
        <v>527</v>
      </c>
      <c r="B3962" s="10">
        <v>43752</v>
      </c>
      <c r="C3962" s="26" t="s">
        <v>528</v>
      </c>
      <c r="D3962" s="33">
        <v>28.66</v>
      </c>
      <c r="E3962" s="27" t="s">
        <v>530</v>
      </c>
      <c r="G3962" s="11">
        <v>29695.280000000141</v>
      </c>
    </row>
    <row r="3963" spans="1:7" x14ac:dyDescent="0.15">
      <c r="A3963" s="30" t="s">
        <v>527</v>
      </c>
      <c r="B3963" s="10">
        <v>43754</v>
      </c>
      <c r="C3963" s="26" t="s">
        <v>884</v>
      </c>
      <c r="D3963" s="33">
        <v>51.92</v>
      </c>
      <c r="E3963" s="27" t="s">
        <v>530</v>
      </c>
      <c r="G3963" s="11">
        <v>29643.360000000142</v>
      </c>
    </row>
    <row r="3964" spans="1:7" x14ac:dyDescent="0.15">
      <c r="A3964" s="30" t="s">
        <v>527</v>
      </c>
      <c r="B3964" s="10">
        <v>43754</v>
      </c>
      <c r="C3964" s="26" t="s">
        <v>528</v>
      </c>
      <c r="D3964" s="33">
        <v>12</v>
      </c>
      <c r="E3964" s="27" t="s">
        <v>530</v>
      </c>
      <c r="G3964" s="11">
        <v>29631.360000000142</v>
      </c>
    </row>
    <row r="3965" spans="1:7" x14ac:dyDescent="0.15">
      <c r="A3965" s="30" t="s">
        <v>527</v>
      </c>
      <c r="B3965" s="10">
        <v>43755</v>
      </c>
      <c r="C3965" s="26" t="s">
        <v>634</v>
      </c>
      <c r="D3965" s="33">
        <v>57.47</v>
      </c>
      <c r="E3965" s="27" t="s">
        <v>530</v>
      </c>
      <c r="G3965" s="11">
        <v>29573.890000000141</v>
      </c>
    </row>
    <row r="3966" spans="1:7" x14ac:dyDescent="0.15">
      <c r="A3966" s="30" t="s">
        <v>527</v>
      </c>
      <c r="B3966" s="10">
        <v>43755</v>
      </c>
      <c r="C3966" s="26" t="s">
        <v>557</v>
      </c>
      <c r="D3966" s="33">
        <v>56.88</v>
      </c>
      <c r="E3966" s="27" t="s">
        <v>530</v>
      </c>
      <c r="G3966" s="11">
        <v>29517.01000000014</v>
      </c>
    </row>
    <row r="3967" spans="1:7" x14ac:dyDescent="0.15">
      <c r="A3967" s="30" t="s">
        <v>527</v>
      </c>
      <c r="B3967" s="10">
        <v>43755</v>
      </c>
      <c r="C3967" s="26" t="s">
        <v>528</v>
      </c>
      <c r="D3967" s="33">
        <v>10</v>
      </c>
      <c r="E3967" s="27" t="s">
        <v>530</v>
      </c>
      <c r="G3967" s="11">
        <v>29507.01000000014</v>
      </c>
    </row>
    <row r="3968" spans="1:7" x14ac:dyDescent="0.15">
      <c r="A3968" s="30" t="s">
        <v>527</v>
      </c>
      <c r="B3968" s="10">
        <v>43756</v>
      </c>
      <c r="C3968" s="26" t="s">
        <v>634</v>
      </c>
      <c r="D3968" s="33">
        <v>54.87</v>
      </c>
      <c r="E3968" s="27" t="s">
        <v>530</v>
      </c>
      <c r="G3968" s="11">
        <v>29452.140000000141</v>
      </c>
    </row>
    <row r="3969" spans="1:7" x14ac:dyDescent="0.15">
      <c r="A3969" s="30" t="s">
        <v>527</v>
      </c>
      <c r="B3969" s="10">
        <v>43757</v>
      </c>
      <c r="C3969" s="26" t="s">
        <v>820</v>
      </c>
      <c r="D3969" s="33">
        <v>6.9</v>
      </c>
      <c r="E3969" s="27" t="s">
        <v>530</v>
      </c>
      <c r="G3969" s="11">
        <v>29445.24000000014</v>
      </c>
    </row>
    <row r="3970" spans="1:7" x14ac:dyDescent="0.15">
      <c r="A3970" s="30" t="s">
        <v>527</v>
      </c>
      <c r="B3970" s="10">
        <v>43757</v>
      </c>
      <c r="C3970" s="26" t="s">
        <v>528</v>
      </c>
      <c r="D3970" s="33">
        <v>24.77</v>
      </c>
      <c r="E3970" s="27" t="s">
        <v>530</v>
      </c>
      <c r="G3970" s="11">
        <v>29420.470000000139</v>
      </c>
    </row>
    <row r="3971" spans="1:7" x14ac:dyDescent="0.15">
      <c r="A3971" s="38" t="s">
        <v>527</v>
      </c>
      <c r="B3971" s="23">
        <v>43758</v>
      </c>
      <c r="C3971" s="28" t="s">
        <v>528</v>
      </c>
      <c r="D3971" s="36">
        <v>43.5</v>
      </c>
      <c r="E3971" s="29" t="s">
        <v>530</v>
      </c>
      <c r="F3971" s="22"/>
      <c r="G3971" s="11">
        <v>29376.970000000139</v>
      </c>
    </row>
    <row r="3972" spans="1:7" x14ac:dyDescent="0.15">
      <c r="A3972" s="30" t="s">
        <v>538</v>
      </c>
      <c r="B3972" s="10">
        <v>43760</v>
      </c>
      <c r="C3972" s="26" t="s">
        <v>552</v>
      </c>
      <c r="D3972" s="33">
        <v>135.88999999999999</v>
      </c>
      <c r="E3972" s="27" t="s">
        <v>530</v>
      </c>
      <c r="G3972" s="11">
        <v>29241.08000000014</v>
      </c>
    </row>
    <row r="3973" spans="1:7" x14ac:dyDescent="0.15">
      <c r="A3973" s="30" t="s">
        <v>538</v>
      </c>
      <c r="B3973" s="10">
        <v>43760</v>
      </c>
      <c r="C3973" s="26" t="s">
        <v>814</v>
      </c>
      <c r="D3973" s="33">
        <v>122.78</v>
      </c>
      <c r="E3973" s="27" t="s">
        <v>530</v>
      </c>
      <c r="G3973" s="11">
        <v>29118.300000000141</v>
      </c>
    </row>
    <row r="3974" spans="1:7" x14ac:dyDescent="0.15">
      <c r="A3974" s="30" t="s">
        <v>538</v>
      </c>
      <c r="B3974" s="10">
        <v>43760</v>
      </c>
      <c r="C3974" s="26" t="s">
        <v>569</v>
      </c>
      <c r="D3974" s="33">
        <v>1358.49</v>
      </c>
      <c r="E3974" s="27" t="s">
        <v>530</v>
      </c>
      <c r="G3974" s="11">
        <v>27759.81000000014</v>
      </c>
    </row>
    <row r="3975" spans="1:7" x14ac:dyDescent="0.15">
      <c r="A3975" s="30" t="s">
        <v>527</v>
      </c>
      <c r="B3975" s="10">
        <v>43760</v>
      </c>
      <c r="C3975" s="26" t="s">
        <v>884</v>
      </c>
      <c r="D3975" s="33">
        <v>51.92</v>
      </c>
      <c r="E3975" s="27" t="s">
        <v>530</v>
      </c>
      <c r="G3975" s="11">
        <v>27707.890000000141</v>
      </c>
    </row>
    <row r="3976" spans="1:7" x14ac:dyDescent="0.15">
      <c r="A3976" s="30" t="s">
        <v>527</v>
      </c>
      <c r="B3976" s="10">
        <v>43760</v>
      </c>
      <c r="C3976" s="26" t="s">
        <v>528</v>
      </c>
      <c r="D3976" s="33">
        <v>16</v>
      </c>
      <c r="E3976" s="27" t="s">
        <v>530</v>
      </c>
      <c r="G3976" s="11">
        <v>27691.890000000141</v>
      </c>
    </row>
    <row r="3977" spans="1:7" x14ac:dyDescent="0.15">
      <c r="A3977" s="30" t="s">
        <v>527</v>
      </c>
      <c r="B3977" s="10">
        <v>43762</v>
      </c>
      <c r="C3977" s="26" t="s">
        <v>820</v>
      </c>
      <c r="D3977" s="33">
        <v>16.100000000000001</v>
      </c>
      <c r="E3977" s="27" t="s">
        <v>530</v>
      </c>
      <c r="G3977" s="11">
        <v>27675.790000000143</v>
      </c>
    </row>
    <row r="3978" spans="1:7" x14ac:dyDescent="0.15">
      <c r="A3978" s="38" t="s">
        <v>527</v>
      </c>
      <c r="B3978" s="23">
        <v>43762</v>
      </c>
      <c r="C3978" s="28" t="s">
        <v>528</v>
      </c>
      <c r="D3978" s="36">
        <v>20.54</v>
      </c>
      <c r="E3978" s="29" t="s">
        <v>530</v>
      </c>
      <c r="F3978" s="22"/>
      <c r="G3978" s="11">
        <v>27655.250000000142</v>
      </c>
    </row>
    <row r="3979" spans="1:7" x14ac:dyDescent="0.15">
      <c r="A3979" s="30" t="s">
        <v>538</v>
      </c>
      <c r="B3979" s="10">
        <v>43768</v>
      </c>
      <c r="C3979" s="26" t="s">
        <v>549</v>
      </c>
      <c r="D3979" s="33">
        <v>198.65</v>
      </c>
      <c r="E3979" s="27" t="s">
        <v>530</v>
      </c>
      <c r="G3979" s="11">
        <v>27456.60000000014</v>
      </c>
    </row>
    <row r="3980" spans="1:7" x14ac:dyDescent="0.15">
      <c r="A3980" s="30" t="s">
        <v>538</v>
      </c>
      <c r="B3980" s="10">
        <v>43768</v>
      </c>
      <c r="C3980" s="26" t="s">
        <v>871</v>
      </c>
      <c r="D3980" s="33">
        <v>24.38</v>
      </c>
      <c r="E3980" s="27" t="s">
        <v>530</v>
      </c>
      <c r="G3980" s="11">
        <v>27432.220000000139</v>
      </c>
    </row>
    <row r="3981" spans="1:7" x14ac:dyDescent="0.15">
      <c r="A3981" s="30" t="s">
        <v>538</v>
      </c>
      <c r="B3981" s="10">
        <v>43768</v>
      </c>
      <c r="C3981" s="26" t="s">
        <v>794</v>
      </c>
      <c r="D3981" s="33">
        <v>82.33</v>
      </c>
      <c r="E3981" s="27" t="s">
        <v>530</v>
      </c>
      <c r="G3981" s="11">
        <v>27349.890000000138</v>
      </c>
    </row>
    <row r="3982" spans="1:7" x14ac:dyDescent="0.15">
      <c r="A3982" s="30" t="s">
        <v>527</v>
      </c>
      <c r="B3982" s="10">
        <v>43768</v>
      </c>
      <c r="C3982" s="26" t="s">
        <v>884</v>
      </c>
      <c r="D3982" s="33">
        <v>23.31</v>
      </c>
      <c r="E3982" s="27" t="s">
        <v>530</v>
      </c>
      <c r="G3982" s="11">
        <v>27326.580000000136</v>
      </c>
    </row>
    <row r="3983" spans="1:7" x14ac:dyDescent="0.15">
      <c r="A3983" s="30" t="s">
        <v>527</v>
      </c>
      <c r="B3983" s="10">
        <v>43769</v>
      </c>
      <c r="C3983" s="26" t="s">
        <v>528</v>
      </c>
      <c r="D3983" s="33">
        <v>12.39</v>
      </c>
      <c r="E3983" s="27" t="s">
        <v>530</v>
      </c>
      <c r="G3983" s="11">
        <v>27314.190000000137</v>
      </c>
    </row>
    <row r="3984" spans="1:7" x14ac:dyDescent="0.15">
      <c r="A3984" s="30" t="s">
        <v>542</v>
      </c>
      <c r="B3984" s="10">
        <v>43771</v>
      </c>
      <c r="C3984" s="26" t="s">
        <v>683</v>
      </c>
      <c r="D3984" s="33">
        <v>9.99</v>
      </c>
      <c r="E3984" s="27" t="s">
        <v>530</v>
      </c>
      <c r="G3984" s="11">
        <v>27304.200000000135</v>
      </c>
    </row>
    <row r="3985" spans="1:7" x14ac:dyDescent="0.15">
      <c r="A3985" s="30" t="s">
        <v>527</v>
      </c>
      <c r="B3985" s="10">
        <v>43778</v>
      </c>
      <c r="C3985" s="26" t="s">
        <v>884</v>
      </c>
      <c r="D3985" s="33">
        <v>21.18</v>
      </c>
      <c r="E3985" s="27" t="s">
        <v>530</v>
      </c>
      <c r="G3985" s="11">
        <v>27283.020000000135</v>
      </c>
    </row>
    <row r="3986" spans="1:7" x14ac:dyDescent="0.15">
      <c r="A3986" s="30" t="s">
        <v>527</v>
      </c>
      <c r="B3986" s="10">
        <v>43778</v>
      </c>
      <c r="C3986" s="26" t="s">
        <v>557</v>
      </c>
      <c r="D3986" s="33">
        <v>159</v>
      </c>
      <c r="E3986" s="27" t="s">
        <v>530</v>
      </c>
      <c r="G3986" s="11">
        <v>27124.020000000135</v>
      </c>
    </row>
    <row r="3987" spans="1:7" x14ac:dyDescent="0.15">
      <c r="A3987" s="30" t="s">
        <v>527</v>
      </c>
      <c r="B3987" s="10">
        <v>43779</v>
      </c>
      <c r="C3987" s="26" t="s">
        <v>884</v>
      </c>
      <c r="D3987" s="33">
        <v>22.15</v>
      </c>
      <c r="E3987" s="27" t="s">
        <v>530</v>
      </c>
      <c r="G3987" s="11">
        <v>27101.870000000134</v>
      </c>
    </row>
    <row r="3988" spans="1:7" x14ac:dyDescent="0.15">
      <c r="A3988" s="30" t="s">
        <v>527</v>
      </c>
      <c r="B3988" s="10">
        <v>43781</v>
      </c>
      <c r="C3988" s="26" t="s">
        <v>634</v>
      </c>
      <c r="D3988" s="33">
        <v>68.14</v>
      </c>
      <c r="E3988" s="27" t="s">
        <v>530</v>
      </c>
      <c r="G3988" s="11">
        <v>27033.730000000134</v>
      </c>
    </row>
    <row r="3989" spans="1:7" x14ac:dyDescent="0.15">
      <c r="A3989" s="30" t="s">
        <v>527</v>
      </c>
      <c r="B3989" s="10">
        <v>43782</v>
      </c>
      <c r="C3989" s="26" t="s">
        <v>884</v>
      </c>
      <c r="D3989" s="33">
        <v>43.33</v>
      </c>
      <c r="E3989" s="27" t="s">
        <v>530</v>
      </c>
      <c r="G3989" s="11">
        <v>26990.400000000132</v>
      </c>
    </row>
    <row r="3990" spans="1:7" x14ac:dyDescent="0.15">
      <c r="A3990" s="30" t="s">
        <v>527</v>
      </c>
      <c r="B3990" s="10">
        <v>43784</v>
      </c>
      <c r="C3990" s="26" t="s">
        <v>877</v>
      </c>
      <c r="D3990" s="33">
        <v>57.76</v>
      </c>
      <c r="E3990" s="27" t="s">
        <v>530</v>
      </c>
      <c r="G3990" s="11">
        <v>26932.640000000134</v>
      </c>
    </row>
    <row r="3991" spans="1:7" x14ac:dyDescent="0.15">
      <c r="A3991" s="30" t="s">
        <v>527</v>
      </c>
      <c r="B3991" s="10">
        <v>43784</v>
      </c>
      <c r="C3991" s="26" t="s">
        <v>558</v>
      </c>
      <c r="D3991" s="33">
        <v>7.41</v>
      </c>
      <c r="E3991" s="27" t="s">
        <v>530</v>
      </c>
      <c r="G3991" s="11">
        <v>26925.230000000134</v>
      </c>
    </row>
    <row r="3992" spans="1:7" x14ac:dyDescent="0.15">
      <c r="A3992" s="30" t="s">
        <v>527</v>
      </c>
      <c r="B3992" s="10">
        <v>43785</v>
      </c>
      <c r="C3992" s="26" t="s">
        <v>528</v>
      </c>
      <c r="D3992" s="33">
        <v>29.66</v>
      </c>
      <c r="E3992" s="27" t="s">
        <v>530</v>
      </c>
      <c r="G3992" s="11">
        <v>26895.570000000134</v>
      </c>
    </row>
    <row r="3993" spans="1:7" x14ac:dyDescent="0.15">
      <c r="A3993" s="30" t="s">
        <v>527</v>
      </c>
      <c r="B3993" s="10">
        <v>43786</v>
      </c>
      <c r="C3993" s="26" t="s">
        <v>557</v>
      </c>
      <c r="D3993" s="33">
        <v>112.16</v>
      </c>
      <c r="E3993" s="27" t="s">
        <v>530</v>
      </c>
      <c r="G3993" s="11">
        <v>26783.410000000134</v>
      </c>
    </row>
    <row r="3994" spans="1:7" x14ac:dyDescent="0.15">
      <c r="A3994" s="30" t="s">
        <v>527</v>
      </c>
      <c r="B3994" s="10">
        <v>43789</v>
      </c>
      <c r="C3994" s="26" t="s">
        <v>634</v>
      </c>
      <c r="D3994" s="33">
        <v>36.97</v>
      </c>
      <c r="E3994" s="27" t="s">
        <v>530</v>
      </c>
      <c r="G3994" s="11">
        <v>26746.440000000133</v>
      </c>
    </row>
    <row r="3995" spans="1:7" x14ac:dyDescent="0.15">
      <c r="A3995" s="30" t="s">
        <v>527</v>
      </c>
      <c r="B3995" s="10">
        <v>43789</v>
      </c>
      <c r="C3995" s="26" t="s">
        <v>884</v>
      </c>
      <c r="D3995" s="33">
        <v>93.03</v>
      </c>
      <c r="E3995" s="27" t="s">
        <v>530</v>
      </c>
      <c r="G3995" s="11">
        <v>26653.410000000134</v>
      </c>
    </row>
    <row r="3996" spans="1:7" x14ac:dyDescent="0.15">
      <c r="A3996" s="30" t="s">
        <v>538</v>
      </c>
      <c r="B3996" s="10">
        <v>43793</v>
      </c>
      <c r="C3996" s="26" t="s">
        <v>569</v>
      </c>
      <c r="D3996" s="33">
        <v>567.36</v>
      </c>
      <c r="E3996" s="27" t="s">
        <v>530</v>
      </c>
      <c r="G3996" s="11">
        <v>26086.050000000134</v>
      </c>
    </row>
    <row r="3997" spans="1:7" x14ac:dyDescent="0.15">
      <c r="A3997" s="30" t="s">
        <v>538</v>
      </c>
      <c r="B3997" s="10">
        <v>43793</v>
      </c>
      <c r="C3997" s="26" t="s">
        <v>870</v>
      </c>
      <c r="D3997" s="33">
        <v>165.93</v>
      </c>
      <c r="E3997" s="27" t="s">
        <v>530</v>
      </c>
      <c r="G3997" s="11">
        <v>25920.120000000134</v>
      </c>
    </row>
    <row r="3998" spans="1:7" x14ac:dyDescent="0.15">
      <c r="A3998" s="30" t="s">
        <v>538</v>
      </c>
      <c r="B3998" s="10">
        <v>43793</v>
      </c>
      <c r="C3998" s="26" t="s">
        <v>871</v>
      </c>
      <c r="D3998" s="33">
        <v>31.26</v>
      </c>
      <c r="E3998" s="27" t="s">
        <v>530</v>
      </c>
      <c r="G3998" s="11">
        <v>25888.860000000135</v>
      </c>
    </row>
    <row r="3999" spans="1:7" x14ac:dyDescent="0.15">
      <c r="A3999" s="30" t="s">
        <v>538</v>
      </c>
      <c r="B3999" s="10">
        <v>43793</v>
      </c>
      <c r="C3999" s="26" t="s">
        <v>552</v>
      </c>
      <c r="D3999" s="33">
        <v>135.88999999999999</v>
      </c>
      <c r="E3999" s="27" t="s">
        <v>530</v>
      </c>
      <c r="G3999" s="11">
        <v>25752.970000000136</v>
      </c>
    </row>
    <row r="4000" spans="1:7" x14ac:dyDescent="0.15">
      <c r="A4000" s="38" t="s">
        <v>527</v>
      </c>
      <c r="B4000" s="23">
        <v>43794</v>
      </c>
      <c r="C4000" s="28" t="s">
        <v>884</v>
      </c>
      <c r="D4000" s="36">
        <v>59.32</v>
      </c>
      <c r="E4000" s="29" t="s">
        <v>530</v>
      </c>
      <c r="F4000" s="22"/>
      <c r="G4000" s="11">
        <v>25693.650000000136</v>
      </c>
    </row>
    <row r="4001" spans="1:7" x14ac:dyDescent="0.15">
      <c r="A4001" s="30" t="s">
        <v>538</v>
      </c>
      <c r="B4001" s="10">
        <v>43798</v>
      </c>
      <c r="C4001" s="26" t="s">
        <v>549</v>
      </c>
      <c r="D4001" s="33">
        <v>216.1</v>
      </c>
      <c r="E4001" s="27" t="s">
        <v>530</v>
      </c>
      <c r="G4001" s="11">
        <v>25477.550000000138</v>
      </c>
    </row>
    <row r="4002" spans="1:7" x14ac:dyDescent="0.15">
      <c r="A4002" s="30" t="s">
        <v>538</v>
      </c>
      <c r="B4002" s="10">
        <v>43798</v>
      </c>
      <c r="C4002" s="26" t="s">
        <v>794</v>
      </c>
      <c r="D4002" s="33">
        <v>67.05</v>
      </c>
      <c r="E4002" s="27" t="s">
        <v>530</v>
      </c>
      <c r="G4002" s="11">
        <v>25410.500000000138</v>
      </c>
    </row>
    <row r="4003" spans="1:7" x14ac:dyDescent="0.15">
      <c r="A4003" s="30" t="s">
        <v>527</v>
      </c>
      <c r="B4003" s="10">
        <v>43800</v>
      </c>
      <c r="C4003" s="26" t="s">
        <v>884</v>
      </c>
      <c r="D4003" s="33">
        <v>93.25</v>
      </c>
      <c r="E4003" s="27" t="s">
        <v>530</v>
      </c>
      <c r="G4003" s="11">
        <v>25317.250000000138</v>
      </c>
    </row>
    <row r="4004" spans="1:7" x14ac:dyDescent="0.15">
      <c r="A4004" s="30" t="s">
        <v>527</v>
      </c>
      <c r="B4004" s="10">
        <v>43800</v>
      </c>
      <c r="C4004" s="26" t="s">
        <v>528</v>
      </c>
      <c r="D4004" s="33">
        <v>42.15</v>
      </c>
      <c r="E4004" s="27" t="s">
        <v>530</v>
      </c>
      <c r="G4004" s="11">
        <v>25275.100000000137</v>
      </c>
    </row>
    <row r="4005" spans="1:7" x14ac:dyDescent="0.15">
      <c r="A4005" s="30" t="s">
        <v>527</v>
      </c>
      <c r="B4005" s="10">
        <v>43802</v>
      </c>
      <c r="C4005" s="26" t="s">
        <v>862</v>
      </c>
      <c r="D4005" s="33">
        <v>3.99</v>
      </c>
      <c r="E4005" s="27" t="s">
        <v>530</v>
      </c>
      <c r="G4005" s="11">
        <v>25271.110000000135</v>
      </c>
    </row>
    <row r="4006" spans="1:7" x14ac:dyDescent="0.15">
      <c r="A4006" s="30" t="s">
        <v>527</v>
      </c>
      <c r="B4006" s="10">
        <v>43803</v>
      </c>
      <c r="C4006" s="26" t="s">
        <v>557</v>
      </c>
      <c r="D4006" s="33">
        <v>145.05000000000001</v>
      </c>
      <c r="E4006" s="27" t="s">
        <v>530</v>
      </c>
      <c r="G4006" s="11">
        <v>25126.060000000136</v>
      </c>
    </row>
    <row r="4007" spans="1:7" x14ac:dyDescent="0.15">
      <c r="A4007" s="30" t="s">
        <v>527</v>
      </c>
      <c r="B4007" s="10">
        <v>43803</v>
      </c>
      <c r="C4007" s="26" t="s">
        <v>528</v>
      </c>
      <c r="D4007" s="33">
        <v>19</v>
      </c>
      <c r="E4007" s="27" t="s">
        <v>530</v>
      </c>
      <c r="G4007" s="11">
        <v>25107.060000000136</v>
      </c>
    </row>
    <row r="4008" spans="1:7" x14ac:dyDescent="0.15">
      <c r="A4008" s="30" t="s">
        <v>542</v>
      </c>
      <c r="B4008" s="10">
        <v>43804</v>
      </c>
      <c r="C4008" s="26" t="s">
        <v>683</v>
      </c>
      <c r="D4008" s="33">
        <v>9.99</v>
      </c>
      <c r="E4008" s="27" t="s">
        <v>530</v>
      </c>
      <c r="G4008" s="11">
        <v>25097.070000000134</v>
      </c>
    </row>
    <row r="4009" spans="1:7" x14ac:dyDescent="0.15">
      <c r="A4009" s="30" t="s">
        <v>527</v>
      </c>
      <c r="B4009" s="10">
        <v>43805</v>
      </c>
      <c r="C4009" s="26" t="s">
        <v>820</v>
      </c>
      <c r="D4009" s="33">
        <v>16.100000000000001</v>
      </c>
      <c r="E4009" s="27" t="s">
        <v>530</v>
      </c>
      <c r="G4009" s="11">
        <v>25080.970000000136</v>
      </c>
    </row>
    <row r="4010" spans="1:7" x14ac:dyDescent="0.15">
      <c r="A4010" s="30" t="s">
        <v>527</v>
      </c>
      <c r="B4010" s="10">
        <v>43805</v>
      </c>
      <c r="C4010" s="26" t="s">
        <v>528</v>
      </c>
      <c r="D4010" s="33">
        <v>18</v>
      </c>
      <c r="E4010" s="27" t="s">
        <v>530</v>
      </c>
      <c r="G4010" s="11">
        <v>25062.970000000136</v>
      </c>
    </row>
    <row r="4011" spans="1:7" x14ac:dyDescent="0.15">
      <c r="A4011" s="30" t="s">
        <v>527</v>
      </c>
      <c r="B4011" s="10">
        <v>43806</v>
      </c>
      <c r="C4011" s="26" t="s">
        <v>884</v>
      </c>
      <c r="D4011" s="33">
        <v>43.34</v>
      </c>
      <c r="E4011" s="27" t="s">
        <v>530</v>
      </c>
      <c r="G4011" s="11">
        <v>25019.630000000136</v>
      </c>
    </row>
    <row r="4012" spans="1:7" x14ac:dyDescent="0.15">
      <c r="A4012" s="30" t="s">
        <v>527</v>
      </c>
      <c r="B4012" s="10">
        <v>43806</v>
      </c>
      <c r="C4012" s="26" t="s">
        <v>557</v>
      </c>
      <c r="D4012" s="33">
        <v>12.68</v>
      </c>
      <c r="E4012" s="27" t="s">
        <v>530</v>
      </c>
      <c r="G4012" s="11">
        <v>25006.950000000135</v>
      </c>
    </row>
    <row r="4013" spans="1:7" x14ac:dyDescent="0.15">
      <c r="A4013" s="30" t="s">
        <v>527</v>
      </c>
      <c r="B4013" s="10">
        <v>43807</v>
      </c>
      <c r="C4013" s="26" t="s">
        <v>574</v>
      </c>
      <c r="D4013" s="33">
        <v>23.86</v>
      </c>
      <c r="E4013" s="27" t="s">
        <v>530</v>
      </c>
      <c r="G4013" s="11">
        <v>24983.090000000135</v>
      </c>
    </row>
    <row r="4014" spans="1:7" x14ac:dyDescent="0.15">
      <c r="A4014" s="30" t="s">
        <v>527</v>
      </c>
      <c r="B4014" s="10">
        <v>43808</v>
      </c>
      <c r="C4014" s="26" t="s">
        <v>528</v>
      </c>
      <c r="D4014" s="33">
        <v>24</v>
      </c>
      <c r="E4014" s="27" t="s">
        <v>530</v>
      </c>
      <c r="G4014" s="11">
        <v>24959.090000000135</v>
      </c>
    </row>
    <row r="4015" spans="1:7" x14ac:dyDescent="0.15">
      <c r="A4015" s="30" t="s">
        <v>527</v>
      </c>
      <c r="B4015" s="10">
        <v>43808</v>
      </c>
      <c r="C4015" s="26" t="s">
        <v>574</v>
      </c>
      <c r="D4015" s="33">
        <v>41.33</v>
      </c>
      <c r="E4015" s="27" t="s">
        <v>530</v>
      </c>
      <c r="G4015" s="11">
        <v>24917.760000000133</v>
      </c>
    </row>
    <row r="4016" spans="1:7" x14ac:dyDescent="0.15">
      <c r="A4016" s="30" t="s">
        <v>527</v>
      </c>
      <c r="B4016" s="10">
        <v>43811</v>
      </c>
      <c r="C4016" s="26" t="s">
        <v>885</v>
      </c>
      <c r="D4016" s="33">
        <v>12.71</v>
      </c>
      <c r="E4016" s="27" t="s">
        <v>530</v>
      </c>
      <c r="G4016" s="11">
        <v>24905.050000000134</v>
      </c>
    </row>
    <row r="4017" spans="1:7" x14ac:dyDescent="0.15">
      <c r="A4017" s="30" t="s">
        <v>527</v>
      </c>
      <c r="B4017" s="10">
        <v>43813</v>
      </c>
      <c r="C4017" s="26" t="s">
        <v>528</v>
      </c>
      <c r="D4017" s="33">
        <v>12</v>
      </c>
      <c r="E4017" s="27" t="s">
        <v>530</v>
      </c>
      <c r="G4017" s="11">
        <v>24893.050000000134</v>
      </c>
    </row>
    <row r="4018" spans="1:7" x14ac:dyDescent="0.15">
      <c r="A4018" s="30" t="s">
        <v>527</v>
      </c>
      <c r="B4018" s="10">
        <v>43813</v>
      </c>
      <c r="C4018" s="26" t="s">
        <v>800</v>
      </c>
      <c r="D4018" s="33">
        <v>20</v>
      </c>
      <c r="E4018" s="27" t="s">
        <v>530</v>
      </c>
      <c r="G4018" s="11">
        <v>24873.050000000134</v>
      </c>
    </row>
    <row r="4019" spans="1:7" x14ac:dyDescent="0.15">
      <c r="A4019" s="30" t="s">
        <v>527</v>
      </c>
      <c r="B4019" s="10">
        <v>43814</v>
      </c>
      <c r="C4019" s="26" t="s">
        <v>528</v>
      </c>
      <c r="D4019" s="33">
        <v>26.77</v>
      </c>
      <c r="E4019" s="27" t="s">
        <v>530</v>
      </c>
      <c r="G4019" s="11">
        <v>24846.280000000133</v>
      </c>
    </row>
    <row r="4020" spans="1:7" x14ac:dyDescent="0.15">
      <c r="A4020" s="30" t="s">
        <v>527</v>
      </c>
      <c r="B4020" s="10">
        <v>43814</v>
      </c>
      <c r="C4020" s="26" t="s">
        <v>884</v>
      </c>
      <c r="D4020" s="33">
        <v>73.12</v>
      </c>
      <c r="E4020" s="27" t="s">
        <v>530</v>
      </c>
      <c r="G4020" s="11">
        <v>24773.160000000134</v>
      </c>
    </row>
    <row r="4021" spans="1:7" x14ac:dyDescent="0.15">
      <c r="A4021" s="30" t="s">
        <v>527</v>
      </c>
      <c r="B4021" s="10">
        <v>43815</v>
      </c>
      <c r="C4021" s="26" t="s">
        <v>557</v>
      </c>
      <c r="D4021" s="33">
        <v>29.22</v>
      </c>
      <c r="E4021" s="27" t="s">
        <v>530</v>
      </c>
      <c r="G4021" s="11">
        <v>24743.940000000133</v>
      </c>
    </row>
    <row r="4022" spans="1:7" x14ac:dyDescent="0.15">
      <c r="A4022" s="30" t="s">
        <v>527</v>
      </c>
      <c r="B4022" s="10">
        <v>43815</v>
      </c>
      <c r="C4022" s="26" t="s">
        <v>557</v>
      </c>
      <c r="D4022" s="33">
        <v>7.25</v>
      </c>
      <c r="E4022" s="27" t="s">
        <v>530</v>
      </c>
      <c r="G4022" s="11">
        <v>24736.690000000133</v>
      </c>
    </row>
    <row r="4023" spans="1:7" x14ac:dyDescent="0.15">
      <c r="A4023" s="30" t="s">
        <v>527</v>
      </c>
      <c r="B4023" s="10">
        <v>43817</v>
      </c>
      <c r="C4023" s="26" t="s">
        <v>528</v>
      </c>
      <c r="D4023" s="33">
        <v>33.159999999999997</v>
      </c>
      <c r="E4023" s="27" t="s">
        <v>530</v>
      </c>
      <c r="G4023" s="11">
        <v>24703.530000000133</v>
      </c>
    </row>
    <row r="4024" spans="1:7" x14ac:dyDescent="0.15">
      <c r="A4024" s="30" t="s">
        <v>527</v>
      </c>
      <c r="B4024" s="10">
        <v>43818</v>
      </c>
      <c r="C4024" s="26" t="s">
        <v>877</v>
      </c>
      <c r="D4024" s="33">
        <v>27.21</v>
      </c>
      <c r="E4024" s="27" t="s">
        <v>530</v>
      </c>
      <c r="G4024" s="11">
        <v>24676.320000000134</v>
      </c>
    </row>
    <row r="4025" spans="1:7" x14ac:dyDescent="0.15">
      <c r="A4025" s="30" t="s">
        <v>527</v>
      </c>
      <c r="B4025" s="10">
        <v>43818</v>
      </c>
      <c r="C4025" s="26" t="s">
        <v>574</v>
      </c>
      <c r="D4025" s="33">
        <v>48.33</v>
      </c>
      <c r="E4025" s="27" t="s">
        <v>530</v>
      </c>
      <c r="G4025" s="11">
        <v>24627.990000000133</v>
      </c>
    </row>
    <row r="4026" spans="1:7" x14ac:dyDescent="0.15">
      <c r="A4026" s="30" t="s">
        <v>538</v>
      </c>
      <c r="B4026" s="10">
        <v>43821</v>
      </c>
      <c r="C4026" s="26" t="s">
        <v>552</v>
      </c>
      <c r="D4026" s="33">
        <v>135.88999999999999</v>
      </c>
      <c r="E4026" s="27" t="s">
        <v>530</v>
      </c>
      <c r="G4026" s="11">
        <v>24492.100000000133</v>
      </c>
    </row>
    <row r="4027" spans="1:7" x14ac:dyDescent="0.15">
      <c r="A4027" s="30" t="s">
        <v>527</v>
      </c>
      <c r="B4027" s="10">
        <v>43821</v>
      </c>
      <c r="C4027" s="26" t="s">
        <v>569</v>
      </c>
      <c r="D4027" s="33">
        <v>1411.97</v>
      </c>
      <c r="E4027" s="27" t="s">
        <v>530</v>
      </c>
      <c r="G4027" s="11">
        <v>23080.130000000132</v>
      </c>
    </row>
    <row r="4028" spans="1:7" x14ac:dyDescent="0.15">
      <c r="A4028" s="30" t="s">
        <v>527</v>
      </c>
      <c r="B4028" s="10">
        <v>43821</v>
      </c>
      <c r="C4028" s="26" t="s">
        <v>804</v>
      </c>
      <c r="D4028" s="33">
        <v>34.96</v>
      </c>
      <c r="E4028" s="27" t="s">
        <v>530</v>
      </c>
      <c r="G4028" s="11">
        <v>23045.170000000133</v>
      </c>
    </row>
    <row r="4029" spans="1:7" x14ac:dyDescent="0.15">
      <c r="A4029" s="30" t="s">
        <v>527</v>
      </c>
      <c r="B4029" s="10">
        <v>43821</v>
      </c>
      <c r="C4029" s="26" t="s">
        <v>884</v>
      </c>
      <c r="D4029" s="33">
        <v>96.33</v>
      </c>
      <c r="E4029" s="27" t="s">
        <v>530</v>
      </c>
      <c r="G4029" s="11">
        <v>22948.840000000131</v>
      </c>
    </row>
    <row r="4030" spans="1:7" x14ac:dyDescent="0.15">
      <c r="A4030" s="30" t="s">
        <v>527</v>
      </c>
      <c r="B4030" s="10">
        <v>43821</v>
      </c>
      <c r="C4030" s="26" t="s">
        <v>528</v>
      </c>
      <c r="D4030" s="33">
        <v>30.5</v>
      </c>
      <c r="E4030" s="27" t="s">
        <v>530</v>
      </c>
      <c r="G4030" s="11">
        <v>22918.340000000131</v>
      </c>
    </row>
    <row r="4031" spans="1:7" x14ac:dyDescent="0.15">
      <c r="A4031" s="30" t="s">
        <v>538</v>
      </c>
      <c r="B4031" s="10">
        <v>43821</v>
      </c>
      <c r="C4031" s="26" t="s">
        <v>872</v>
      </c>
      <c r="D4031" s="33">
        <v>51</v>
      </c>
      <c r="E4031" s="27" t="s">
        <v>530</v>
      </c>
      <c r="G4031" s="11">
        <v>22867.340000000131</v>
      </c>
    </row>
    <row r="4032" spans="1:7" x14ac:dyDescent="0.15">
      <c r="A4032" s="38" t="s">
        <v>527</v>
      </c>
      <c r="B4032" s="23">
        <v>43824</v>
      </c>
      <c r="C4032" s="28" t="s">
        <v>634</v>
      </c>
      <c r="D4032" s="36">
        <v>52.86</v>
      </c>
      <c r="E4032" s="29" t="s">
        <v>530</v>
      </c>
      <c r="F4032" s="22"/>
      <c r="G4032" s="11">
        <v>22814.480000000131</v>
      </c>
    </row>
    <row r="4033" spans="1:7" x14ac:dyDescent="0.15">
      <c r="A4033" s="30" t="s">
        <v>538</v>
      </c>
      <c r="B4033" s="30">
        <v>43825</v>
      </c>
      <c r="C4033" s="26" t="s">
        <v>871</v>
      </c>
      <c r="D4033" s="33">
        <v>49.31</v>
      </c>
      <c r="E4033" s="27" t="s">
        <v>530</v>
      </c>
      <c r="G4033" s="11">
        <v>22765.170000000129</v>
      </c>
    </row>
    <row r="4034" spans="1:7" x14ac:dyDescent="0.15">
      <c r="A4034" s="30" t="s">
        <v>527</v>
      </c>
      <c r="B4034" s="10">
        <v>43827</v>
      </c>
      <c r="C4034" s="26" t="s">
        <v>557</v>
      </c>
      <c r="D4034" s="33">
        <v>172.74</v>
      </c>
      <c r="E4034" s="27" t="s">
        <v>530</v>
      </c>
      <c r="G4034" s="11">
        <v>22592.430000000128</v>
      </c>
    </row>
    <row r="4035" spans="1:7" x14ac:dyDescent="0.15">
      <c r="A4035" s="30" t="s">
        <v>527</v>
      </c>
      <c r="B4035" s="10">
        <v>43829</v>
      </c>
      <c r="C4035" s="26" t="s">
        <v>886</v>
      </c>
      <c r="D4035" s="33">
        <v>1.5</v>
      </c>
      <c r="E4035" s="27" t="s">
        <v>530</v>
      </c>
      <c r="G4035" s="11">
        <v>22590.930000000128</v>
      </c>
    </row>
    <row r="4036" spans="1:7" x14ac:dyDescent="0.15">
      <c r="A4036" s="30" t="s">
        <v>538</v>
      </c>
      <c r="B4036" s="10">
        <v>43829</v>
      </c>
      <c r="C4036" s="26" t="s">
        <v>549</v>
      </c>
      <c r="D4036" s="33">
        <v>219.22</v>
      </c>
      <c r="E4036" s="27" t="s">
        <v>530</v>
      </c>
      <c r="G4036" s="11">
        <v>22371.710000000126</v>
      </c>
    </row>
    <row r="4037" spans="1:7" x14ac:dyDescent="0.15">
      <c r="A4037" s="30" t="s">
        <v>538</v>
      </c>
      <c r="B4037" s="10">
        <v>43829</v>
      </c>
      <c r="C4037" s="26" t="s">
        <v>794</v>
      </c>
      <c r="D4037" s="33">
        <v>91.74</v>
      </c>
      <c r="E4037" s="27" t="s">
        <v>530</v>
      </c>
      <c r="G4037" s="11">
        <v>22279.970000000125</v>
      </c>
    </row>
    <row r="4038" spans="1:7" x14ac:dyDescent="0.15">
      <c r="A4038" s="30" t="s">
        <v>527</v>
      </c>
      <c r="B4038" s="10">
        <v>43832</v>
      </c>
      <c r="C4038" s="26" t="s">
        <v>557</v>
      </c>
      <c r="D4038" s="33">
        <v>57.41</v>
      </c>
      <c r="E4038" s="27" t="s">
        <v>530</v>
      </c>
      <c r="G4038" s="11">
        <v>22222.560000000125</v>
      </c>
    </row>
    <row r="4039" spans="1:7" x14ac:dyDescent="0.15">
      <c r="A4039" s="30" t="s">
        <v>527</v>
      </c>
      <c r="B4039" s="10">
        <v>43833</v>
      </c>
      <c r="C4039" s="26" t="s">
        <v>528</v>
      </c>
      <c r="D4039" s="33">
        <v>21.39</v>
      </c>
      <c r="E4039" s="27" t="s">
        <v>530</v>
      </c>
      <c r="G4039" s="11">
        <v>22201.170000000126</v>
      </c>
    </row>
    <row r="4040" spans="1:7" x14ac:dyDescent="0.15">
      <c r="A4040" s="30" t="s">
        <v>542</v>
      </c>
      <c r="B4040" s="10">
        <v>43834</v>
      </c>
      <c r="C4040" s="26" t="s">
        <v>683</v>
      </c>
      <c r="D4040" s="33">
        <v>9.99</v>
      </c>
      <c r="E4040" s="27" t="s">
        <v>530</v>
      </c>
      <c r="G4040" s="11">
        <v>22191.180000000124</v>
      </c>
    </row>
    <row r="4041" spans="1:7" x14ac:dyDescent="0.15">
      <c r="A4041" s="30" t="s">
        <v>527</v>
      </c>
      <c r="B4041" s="10">
        <v>43835</v>
      </c>
      <c r="C4041" s="26" t="s">
        <v>886</v>
      </c>
      <c r="D4041" s="33">
        <v>8</v>
      </c>
      <c r="E4041" s="27" t="s">
        <v>530</v>
      </c>
      <c r="G4041" s="11">
        <v>22183.180000000124</v>
      </c>
    </row>
    <row r="4042" spans="1:7" x14ac:dyDescent="0.15">
      <c r="A4042" s="30" t="s">
        <v>527</v>
      </c>
      <c r="B4042" s="10">
        <v>43836</v>
      </c>
      <c r="C4042" s="26" t="s">
        <v>528</v>
      </c>
      <c r="D4042" s="33">
        <v>23.77</v>
      </c>
      <c r="E4042" s="27" t="s">
        <v>530</v>
      </c>
      <c r="G4042" s="11">
        <v>22159.410000000124</v>
      </c>
    </row>
    <row r="4043" spans="1:7" x14ac:dyDescent="0.15">
      <c r="A4043" s="30" t="s">
        <v>527</v>
      </c>
      <c r="B4043" s="10">
        <v>43836</v>
      </c>
      <c r="C4043" s="26" t="s">
        <v>634</v>
      </c>
      <c r="D4043" s="33">
        <v>60.23</v>
      </c>
      <c r="E4043" s="27" t="s">
        <v>530</v>
      </c>
      <c r="G4043" s="11">
        <v>22099.180000000124</v>
      </c>
    </row>
    <row r="4044" spans="1:7" x14ac:dyDescent="0.15">
      <c r="A4044" s="30" t="s">
        <v>527</v>
      </c>
      <c r="B4044" s="10">
        <v>43838</v>
      </c>
      <c r="C4044" s="26" t="s">
        <v>869</v>
      </c>
      <c r="D4044" s="33">
        <v>91.24</v>
      </c>
      <c r="E4044" s="27" t="s">
        <v>530</v>
      </c>
      <c r="G4044" s="11">
        <v>22007.940000000122</v>
      </c>
    </row>
    <row r="4045" spans="1:7" x14ac:dyDescent="0.15">
      <c r="A4045" s="30" t="s">
        <v>527</v>
      </c>
      <c r="B4045" s="10">
        <v>43838</v>
      </c>
      <c r="C4045" s="26" t="s">
        <v>884</v>
      </c>
      <c r="D4045" s="33">
        <v>25.33</v>
      </c>
      <c r="E4045" s="27" t="s">
        <v>530</v>
      </c>
      <c r="G4045" s="11">
        <v>21982.610000000121</v>
      </c>
    </row>
    <row r="4046" spans="1:7" x14ac:dyDescent="0.15">
      <c r="A4046" s="30" t="s">
        <v>527</v>
      </c>
      <c r="B4046" s="10">
        <v>43839</v>
      </c>
      <c r="C4046" s="26" t="s">
        <v>557</v>
      </c>
      <c r="D4046" s="33">
        <v>137.38</v>
      </c>
      <c r="E4046" s="27" t="s">
        <v>530</v>
      </c>
      <c r="G4046" s="11">
        <v>21845.23000000012</v>
      </c>
    </row>
    <row r="4047" spans="1:7" x14ac:dyDescent="0.15">
      <c r="A4047" s="30" t="s">
        <v>527</v>
      </c>
      <c r="B4047" s="10">
        <v>43840</v>
      </c>
      <c r="C4047" s="26" t="s">
        <v>634</v>
      </c>
      <c r="D4047" s="33">
        <v>33.270000000000003</v>
      </c>
      <c r="E4047" s="27" t="s">
        <v>530</v>
      </c>
      <c r="G4047" s="11">
        <v>21811.960000000119</v>
      </c>
    </row>
    <row r="4048" spans="1:7" x14ac:dyDescent="0.15">
      <c r="A4048" s="30" t="s">
        <v>527</v>
      </c>
      <c r="B4048" s="10">
        <v>43841</v>
      </c>
      <c r="C4048" s="26" t="s">
        <v>873</v>
      </c>
      <c r="D4048" s="33">
        <v>22.75</v>
      </c>
      <c r="E4048" s="27" t="s">
        <v>530</v>
      </c>
      <c r="G4048" s="11">
        <v>21789.210000000119</v>
      </c>
    </row>
    <row r="4049" spans="1:7" x14ac:dyDescent="0.15">
      <c r="A4049" s="30" t="s">
        <v>527</v>
      </c>
      <c r="B4049" s="10">
        <v>43844</v>
      </c>
      <c r="C4049" s="26" t="s">
        <v>528</v>
      </c>
      <c r="D4049" s="33">
        <v>29.66</v>
      </c>
      <c r="E4049" s="27" t="s">
        <v>530</v>
      </c>
      <c r="G4049" s="11">
        <v>21759.550000000119</v>
      </c>
    </row>
    <row r="4050" spans="1:7" x14ac:dyDescent="0.15">
      <c r="A4050" s="30" t="s">
        <v>527</v>
      </c>
      <c r="B4050" s="10">
        <v>43847</v>
      </c>
      <c r="C4050" s="26" t="s">
        <v>557</v>
      </c>
      <c r="D4050" s="33">
        <v>98.15</v>
      </c>
      <c r="E4050" s="27" t="s">
        <v>530</v>
      </c>
      <c r="G4050" s="11">
        <v>21661.400000000118</v>
      </c>
    </row>
    <row r="4051" spans="1:7" x14ac:dyDescent="0.15">
      <c r="A4051" s="30" t="s">
        <v>527</v>
      </c>
      <c r="B4051" s="10">
        <v>43848</v>
      </c>
      <c r="C4051" s="26" t="s">
        <v>528</v>
      </c>
      <c r="D4051" s="33">
        <v>6</v>
      </c>
      <c r="E4051" s="27" t="s">
        <v>530</v>
      </c>
      <c r="G4051" s="11">
        <v>21655.400000000118</v>
      </c>
    </row>
    <row r="4052" spans="1:7" x14ac:dyDescent="0.15">
      <c r="A4052" s="30" t="s">
        <v>527</v>
      </c>
      <c r="B4052" s="10">
        <v>43852</v>
      </c>
      <c r="C4052" s="26" t="s">
        <v>528</v>
      </c>
      <c r="D4052" s="33">
        <v>21.27</v>
      </c>
      <c r="E4052" s="27" t="s">
        <v>530</v>
      </c>
      <c r="G4052" s="11">
        <v>21634.130000000117</v>
      </c>
    </row>
    <row r="4053" spans="1:7" x14ac:dyDescent="0.15">
      <c r="A4053" s="30" t="s">
        <v>527</v>
      </c>
      <c r="B4053" s="10">
        <v>43853</v>
      </c>
      <c r="C4053" s="26" t="s">
        <v>528</v>
      </c>
      <c r="D4053" s="33">
        <v>11.39</v>
      </c>
      <c r="E4053" s="27" t="s">
        <v>530</v>
      </c>
      <c r="G4053" s="11">
        <v>21622.740000000118</v>
      </c>
    </row>
    <row r="4054" spans="1:7" x14ac:dyDescent="0.15">
      <c r="A4054" s="30" t="s">
        <v>527</v>
      </c>
      <c r="B4054" s="10">
        <v>43854</v>
      </c>
      <c r="C4054" s="26" t="s">
        <v>837</v>
      </c>
      <c r="D4054" s="33">
        <v>27.54</v>
      </c>
      <c r="E4054" s="27" t="s">
        <v>530</v>
      </c>
      <c r="G4054" s="11">
        <v>21595.200000000117</v>
      </c>
    </row>
    <row r="4055" spans="1:7" x14ac:dyDescent="0.15">
      <c r="A4055" s="30" t="s">
        <v>527</v>
      </c>
      <c r="B4055" s="10">
        <v>43855</v>
      </c>
      <c r="C4055" s="26" t="s">
        <v>884</v>
      </c>
      <c r="D4055" s="33">
        <v>25.33</v>
      </c>
      <c r="E4055" s="27" t="s">
        <v>530</v>
      </c>
      <c r="G4055" s="11">
        <v>21569.870000000115</v>
      </c>
    </row>
    <row r="4056" spans="1:7" x14ac:dyDescent="0.15">
      <c r="A4056" s="38" t="s">
        <v>527</v>
      </c>
      <c r="B4056" s="23">
        <v>43856</v>
      </c>
      <c r="C4056" s="28" t="s">
        <v>820</v>
      </c>
      <c r="D4056" s="36">
        <v>8.0500000000000007</v>
      </c>
      <c r="E4056" s="29" t="s">
        <v>530</v>
      </c>
      <c r="F4056" s="22"/>
      <c r="G4056" s="11">
        <v>21561.820000000116</v>
      </c>
    </row>
    <row r="4057" spans="1:7" x14ac:dyDescent="0.15">
      <c r="A4057" s="30" t="s">
        <v>527</v>
      </c>
      <c r="B4057" s="10">
        <v>43857</v>
      </c>
      <c r="C4057" s="26" t="s">
        <v>528</v>
      </c>
      <c r="D4057" s="33">
        <v>15</v>
      </c>
      <c r="E4057" s="27" t="s">
        <v>530</v>
      </c>
      <c r="G4057" s="11">
        <v>21546.820000000116</v>
      </c>
    </row>
    <row r="4058" spans="1:7" x14ac:dyDescent="0.15">
      <c r="A4058" s="30" t="s">
        <v>538</v>
      </c>
      <c r="B4058" s="10">
        <v>43859</v>
      </c>
      <c r="C4058" s="26" t="s">
        <v>549</v>
      </c>
      <c r="D4058" s="33">
        <v>219.24</v>
      </c>
      <c r="E4058" s="27" t="s">
        <v>530</v>
      </c>
      <c r="G4058" s="11">
        <v>21327.580000000115</v>
      </c>
    </row>
    <row r="4059" spans="1:7" x14ac:dyDescent="0.15">
      <c r="A4059" s="30" t="s">
        <v>538</v>
      </c>
      <c r="B4059" s="10">
        <v>43859</v>
      </c>
      <c r="C4059" s="26" t="s">
        <v>814</v>
      </c>
      <c r="D4059" s="33">
        <v>131.35</v>
      </c>
      <c r="E4059" s="27" t="s">
        <v>530</v>
      </c>
      <c r="G4059" s="11">
        <v>21196.230000000116</v>
      </c>
    </row>
    <row r="4060" spans="1:7" x14ac:dyDescent="0.15">
      <c r="A4060" s="30" t="s">
        <v>538</v>
      </c>
      <c r="B4060" s="10">
        <v>43859</v>
      </c>
      <c r="C4060" s="26" t="s">
        <v>552</v>
      </c>
      <c r="D4060" s="33">
        <v>135.91999999999999</v>
      </c>
      <c r="E4060" s="27" t="s">
        <v>530</v>
      </c>
      <c r="G4060" s="11">
        <v>21060.310000000118</v>
      </c>
    </row>
    <row r="4061" spans="1:7" x14ac:dyDescent="0.15">
      <c r="A4061" s="30" t="s">
        <v>538</v>
      </c>
      <c r="B4061" s="10">
        <v>43859</v>
      </c>
      <c r="C4061" s="26" t="s">
        <v>794</v>
      </c>
      <c r="D4061" s="33">
        <v>103.16</v>
      </c>
      <c r="E4061" s="27" t="s">
        <v>530</v>
      </c>
      <c r="G4061" s="11">
        <v>20957.150000000118</v>
      </c>
    </row>
    <row r="4062" spans="1:7" x14ac:dyDescent="0.15">
      <c r="A4062" s="30" t="s">
        <v>538</v>
      </c>
      <c r="B4062" s="10">
        <v>43859</v>
      </c>
      <c r="C4062" s="26" t="s">
        <v>569</v>
      </c>
      <c r="D4062" s="33">
        <v>620.24</v>
      </c>
      <c r="E4062" s="27" t="s">
        <v>530</v>
      </c>
      <c r="G4062" s="11">
        <v>20336.910000000116</v>
      </c>
    </row>
    <row r="4063" spans="1:7" x14ac:dyDescent="0.15">
      <c r="A4063" s="30" t="s">
        <v>527</v>
      </c>
      <c r="B4063" s="10">
        <v>43859</v>
      </c>
      <c r="C4063" s="26" t="s">
        <v>634</v>
      </c>
      <c r="D4063" s="33">
        <v>58.68</v>
      </c>
      <c r="E4063" s="27" t="s">
        <v>530</v>
      </c>
      <c r="G4063" s="11">
        <v>20278.230000000116</v>
      </c>
    </row>
    <row r="4064" spans="1:7" x14ac:dyDescent="0.15">
      <c r="A4064" s="30" t="s">
        <v>527</v>
      </c>
      <c r="B4064" s="10">
        <v>43860</v>
      </c>
      <c r="C4064" s="26" t="s">
        <v>884</v>
      </c>
      <c r="D4064" s="33">
        <v>23.21</v>
      </c>
      <c r="E4064" s="27" t="s">
        <v>530</v>
      </c>
      <c r="G4064" s="11">
        <v>20255.020000000117</v>
      </c>
    </row>
    <row r="4065" spans="1:7" x14ac:dyDescent="0.15">
      <c r="A4065" s="38" t="s">
        <v>527</v>
      </c>
      <c r="B4065" s="23">
        <v>43860</v>
      </c>
      <c r="C4065" s="28" t="s">
        <v>557</v>
      </c>
      <c r="D4065" s="36">
        <v>135.16</v>
      </c>
      <c r="E4065" s="29" t="s">
        <v>530</v>
      </c>
      <c r="F4065" s="22"/>
      <c r="G4065" s="11">
        <v>20119.860000000117</v>
      </c>
    </row>
    <row r="4066" spans="1:7" x14ac:dyDescent="0.15">
      <c r="A4066" s="30" t="s">
        <v>538</v>
      </c>
      <c r="B4066" s="10">
        <v>43860</v>
      </c>
      <c r="C4066" s="26" t="s">
        <v>871</v>
      </c>
      <c r="D4066" s="33">
        <v>75.72</v>
      </c>
      <c r="E4066" s="27" t="s">
        <v>530</v>
      </c>
      <c r="G4066" s="11">
        <v>20044.140000000116</v>
      </c>
    </row>
    <row r="4067" spans="1:7" x14ac:dyDescent="0.15">
      <c r="A4067" s="30" t="s">
        <v>527</v>
      </c>
      <c r="B4067" s="10">
        <v>43862</v>
      </c>
      <c r="C4067" s="26" t="s">
        <v>528</v>
      </c>
      <c r="D4067" s="33">
        <v>22.54</v>
      </c>
      <c r="E4067" s="27" t="s">
        <v>530</v>
      </c>
      <c r="G4067" s="11">
        <v>20021.600000000115</v>
      </c>
    </row>
    <row r="4068" spans="1:7" x14ac:dyDescent="0.15">
      <c r="A4068" s="30" t="s">
        <v>527</v>
      </c>
      <c r="B4068" s="10">
        <v>43862</v>
      </c>
      <c r="C4068" s="26" t="s">
        <v>884</v>
      </c>
      <c r="D4068" s="33">
        <v>23.21</v>
      </c>
      <c r="E4068" s="27" t="s">
        <v>530</v>
      </c>
      <c r="G4068" s="11">
        <v>19998.390000000116</v>
      </c>
    </row>
    <row r="4069" spans="1:7" x14ac:dyDescent="0.15">
      <c r="A4069" s="30" t="s">
        <v>527</v>
      </c>
      <c r="B4069" s="10">
        <v>43863</v>
      </c>
      <c r="C4069" s="26" t="s">
        <v>877</v>
      </c>
      <c r="D4069" s="33">
        <v>72.59</v>
      </c>
      <c r="E4069" s="27" t="s">
        <v>530</v>
      </c>
      <c r="G4069" s="11">
        <v>19925.800000000116</v>
      </c>
    </row>
    <row r="4070" spans="1:7" x14ac:dyDescent="0.15">
      <c r="A4070" s="30" t="s">
        <v>527</v>
      </c>
      <c r="B4070" s="10">
        <v>43864</v>
      </c>
      <c r="C4070" s="26" t="s">
        <v>528</v>
      </c>
      <c r="D4070" s="33">
        <v>18</v>
      </c>
      <c r="E4070" s="27" t="s">
        <v>530</v>
      </c>
      <c r="G4070" s="11">
        <v>19907.800000000116</v>
      </c>
    </row>
    <row r="4071" spans="1:7" x14ac:dyDescent="0.15">
      <c r="A4071" s="30" t="s">
        <v>527</v>
      </c>
      <c r="B4071" s="10">
        <v>43866</v>
      </c>
      <c r="C4071" s="26" t="s">
        <v>887</v>
      </c>
      <c r="D4071" s="33">
        <v>67.19</v>
      </c>
      <c r="E4071" s="27" t="s">
        <v>530</v>
      </c>
      <c r="G4071" s="11">
        <v>19840.610000000117</v>
      </c>
    </row>
    <row r="4072" spans="1:7" x14ac:dyDescent="0.15">
      <c r="A4072" s="30" t="s">
        <v>527</v>
      </c>
      <c r="B4072" s="10">
        <v>43866</v>
      </c>
      <c r="C4072" s="26" t="s">
        <v>771</v>
      </c>
      <c r="D4072" s="33">
        <v>58.58</v>
      </c>
      <c r="E4072" s="27" t="s">
        <v>530</v>
      </c>
      <c r="G4072" s="11">
        <v>19782.030000000115</v>
      </c>
    </row>
    <row r="4073" spans="1:7" x14ac:dyDescent="0.15">
      <c r="A4073" s="30" t="s">
        <v>527</v>
      </c>
      <c r="B4073" s="10">
        <v>43867</v>
      </c>
      <c r="C4073" s="26" t="s">
        <v>528</v>
      </c>
      <c r="D4073" s="33">
        <v>16</v>
      </c>
      <c r="E4073" s="27" t="s">
        <v>530</v>
      </c>
      <c r="G4073" s="11">
        <v>19766.030000000115</v>
      </c>
    </row>
    <row r="4074" spans="1:7" x14ac:dyDescent="0.15">
      <c r="A4074" s="30" t="s">
        <v>527</v>
      </c>
      <c r="B4074" s="10">
        <v>43868</v>
      </c>
      <c r="C4074" s="26" t="s">
        <v>528</v>
      </c>
      <c r="D4074" s="33">
        <v>26.5</v>
      </c>
      <c r="E4074" s="27" t="s">
        <v>530</v>
      </c>
      <c r="G4074" s="11">
        <v>19739.530000000115</v>
      </c>
    </row>
    <row r="4075" spans="1:7" x14ac:dyDescent="0.15">
      <c r="A4075" s="38" t="s">
        <v>542</v>
      </c>
      <c r="B4075" s="23">
        <v>43868</v>
      </c>
      <c r="C4075" s="28" t="s">
        <v>683</v>
      </c>
      <c r="D4075" s="36">
        <v>9.99</v>
      </c>
      <c r="E4075" s="29" t="s">
        <v>530</v>
      </c>
      <c r="F4075" s="22"/>
      <c r="G4075" s="11">
        <v>19729.540000000114</v>
      </c>
    </row>
    <row r="4076" spans="1:7" x14ac:dyDescent="0.15">
      <c r="A4076" s="30" t="s">
        <v>527</v>
      </c>
      <c r="B4076" s="10">
        <v>43870</v>
      </c>
      <c r="C4076" s="26" t="s">
        <v>528</v>
      </c>
      <c r="D4076" s="33">
        <v>29.66</v>
      </c>
      <c r="E4076" s="27" t="s">
        <v>530</v>
      </c>
      <c r="G4076" s="11">
        <v>19699.880000000114</v>
      </c>
    </row>
    <row r="4077" spans="1:7" x14ac:dyDescent="0.15">
      <c r="A4077" s="30" t="s">
        <v>527</v>
      </c>
      <c r="B4077" s="10">
        <v>43872</v>
      </c>
      <c r="C4077" s="26" t="s">
        <v>804</v>
      </c>
      <c r="D4077" s="33">
        <v>18.43</v>
      </c>
      <c r="E4077" s="27" t="s">
        <v>530</v>
      </c>
      <c r="G4077" s="11">
        <v>19681.450000000114</v>
      </c>
    </row>
    <row r="4078" spans="1:7" x14ac:dyDescent="0.15">
      <c r="A4078" s="30" t="s">
        <v>527</v>
      </c>
      <c r="B4078" s="10">
        <v>43873</v>
      </c>
      <c r="C4078" s="26" t="s">
        <v>558</v>
      </c>
      <c r="D4078" s="33">
        <v>109.23</v>
      </c>
      <c r="E4078" s="27" t="s">
        <v>530</v>
      </c>
      <c r="G4078" s="11">
        <v>19572.220000000114</v>
      </c>
    </row>
    <row r="4079" spans="1:7" x14ac:dyDescent="0.15">
      <c r="A4079" s="30" t="s">
        <v>538</v>
      </c>
      <c r="B4079" s="10">
        <v>43873</v>
      </c>
      <c r="C4079" s="26" t="s">
        <v>870</v>
      </c>
      <c r="D4079" s="33">
        <v>176.81</v>
      </c>
      <c r="E4079" s="12"/>
      <c r="G4079" s="11">
        <v>19395.410000000113</v>
      </c>
    </row>
    <row r="4080" spans="1:7" x14ac:dyDescent="0.15">
      <c r="A4080" s="30" t="s">
        <v>527</v>
      </c>
      <c r="B4080" s="10">
        <v>43873</v>
      </c>
      <c r="C4080" s="26" t="s">
        <v>528</v>
      </c>
      <c r="D4080" s="33">
        <v>20.98</v>
      </c>
      <c r="E4080" s="12"/>
      <c r="G4080" s="11">
        <v>19374.430000000113</v>
      </c>
    </row>
    <row r="4081" spans="1:7" x14ac:dyDescent="0.15">
      <c r="A4081" s="30" t="s">
        <v>527</v>
      </c>
      <c r="B4081" s="10">
        <v>43875</v>
      </c>
      <c r="C4081" s="26" t="s">
        <v>528</v>
      </c>
      <c r="D4081" s="33">
        <v>30.66</v>
      </c>
      <c r="E4081" s="12"/>
      <c r="G4081" s="11">
        <v>19343.770000000113</v>
      </c>
    </row>
    <row r="4082" spans="1:7" x14ac:dyDescent="0.15">
      <c r="A4082" s="30" t="s">
        <v>527</v>
      </c>
      <c r="B4082" s="10">
        <v>43876</v>
      </c>
      <c r="C4082" s="26" t="s">
        <v>557</v>
      </c>
      <c r="D4082" s="33">
        <v>53.35</v>
      </c>
      <c r="E4082" s="12"/>
      <c r="G4082" s="11">
        <v>19290.420000000115</v>
      </c>
    </row>
    <row r="4083" spans="1:7" x14ac:dyDescent="0.15">
      <c r="A4083" s="30" t="s">
        <v>527</v>
      </c>
      <c r="B4083" s="10">
        <v>43878</v>
      </c>
      <c r="C4083" s="26" t="s">
        <v>528</v>
      </c>
      <c r="D4083" s="33">
        <v>25</v>
      </c>
      <c r="E4083" s="12"/>
      <c r="G4083" s="11">
        <v>19265.420000000115</v>
      </c>
    </row>
    <row r="4084" spans="1:7" x14ac:dyDescent="0.15">
      <c r="A4084" s="30" t="s">
        <v>527</v>
      </c>
      <c r="B4084" s="10">
        <v>43880</v>
      </c>
      <c r="C4084" s="26" t="s">
        <v>528</v>
      </c>
      <c r="D4084" s="33">
        <v>19.5</v>
      </c>
      <c r="E4084" s="12"/>
      <c r="G4084" s="11">
        <v>19245.920000000115</v>
      </c>
    </row>
    <row r="4085" spans="1:7" x14ac:dyDescent="0.15">
      <c r="A4085" s="30" t="s">
        <v>527</v>
      </c>
      <c r="B4085" s="10">
        <v>43883</v>
      </c>
      <c r="C4085" s="26" t="s">
        <v>634</v>
      </c>
      <c r="D4085" s="33">
        <v>43.93</v>
      </c>
      <c r="E4085" s="12"/>
      <c r="G4085" s="11">
        <v>19201.990000000114</v>
      </c>
    </row>
    <row r="4086" spans="1:7" x14ac:dyDescent="0.15">
      <c r="A4086" s="30" t="s">
        <v>527</v>
      </c>
      <c r="B4086" s="10">
        <v>43884</v>
      </c>
      <c r="C4086" s="26" t="s">
        <v>528</v>
      </c>
      <c r="D4086" s="33">
        <v>26.27</v>
      </c>
      <c r="E4086" s="12"/>
      <c r="G4086" s="11">
        <v>19175.720000000114</v>
      </c>
    </row>
    <row r="4087" spans="1:7" x14ac:dyDescent="0.15">
      <c r="B4087" s="10"/>
      <c r="D4087" s="33"/>
      <c r="E4087" s="12"/>
      <c r="G4087" s="11" t="s">
        <v>929</v>
      </c>
    </row>
    <row r="4088" spans="1:7" x14ac:dyDescent="0.15">
      <c r="D4088" s="33"/>
      <c r="E4088" s="12"/>
      <c r="G4088" s="11" t="s">
        <v>929</v>
      </c>
    </row>
    <row r="4089" spans="1:7" x14ac:dyDescent="0.15">
      <c r="D4089" s="33"/>
      <c r="E4089" s="12"/>
      <c r="G4089" s="11" t="s">
        <v>929</v>
      </c>
    </row>
    <row r="4090" spans="1:7" x14ac:dyDescent="0.15">
      <c r="D4090" s="33"/>
      <c r="E4090" s="12"/>
      <c r="G4090" s="11" t="s">
        <v>929</v>
      </c>
    </row>
    <row r="4091" spans="1:7" x14ac:dyDescent="0.15">
      <c r="D4091" s="33"/>
      <c r="E4091" s="12"/>
      <c r="G4091" s="11" t="s">
        <v>929</v>
      </c>
    </row>
    <row r="4092" spans="1:7" x14ac:dyDescent="0.15">
      <c r="D4092" s="33"/>
      <c r="E4092" s="12"/>
      <c r="G4092" s="11" t="s">
        <v>929</v>
      </c>
    </row>
    <row r="4093" spans="1:7" x14ac:dyDescent="0.15">
      <c r="D4093" s="33"/>
      <c r="E4093" s="12"/>
      <c r="G4093" s="11" t="s">
        <v>929</v>
      </c>
    </row>
    <row r="4094" spans="1:7" x14ac:dyDescent="0.15">
      <c r="D4094" s="33"/>
      <c r="E4094" s="12"/>
      <c r="G4094" s="11" t="s">
        <v>929</v>
      </c>
    </row>
    <row r="4095" spans="1:7" x14ac:dyDescent="0.15">
      <c r="D4095" s="33"/>
      <c r="E4095" s="12"/>
      <c r="G4095" s="11" t="s">
        <v>929</v>
      </c>
    </row>
    <row r="4096" spans="1:7" x14ac:dyDescent="0.15">
      <c r="D4096" s="33"/>
      <c r="E4096" s="12"/>
      <c r="G4096" s="11" t="s">
        <v>929</v>
      </c>
    </row>
    <row r="4097" spans="4:7" x14ac:dyDescent="0.15">
      <c r="D4097" s="33"/>
      <c r="E4097" s="12"/>
      <c r="G4097" s="11" t="s">
        <v>929</v>
      </c>
    </row>
    <row r="4098" spans="4:7" x14ac:dyDescent="0.15">
      <c r="D4098" s="33"/>
      <c r="E4098" s="12"/>
      <c r="G4098" s="11" t="s">
        <v>929</v>
      </c>
    </row>
    <row r="4099" spans="4:7" x14ac:dyDescent="0.15">
      <c r="D4099" s="33"/>
      <c r="E4099" s="12"/>
      <c r="G4099" s="11" t="s">
        <v>929</v>
      </c>
    </row>
    <row r="4100" spans="4:7" x14ac:dyDescent="0.15">
      <c r="D4100" s="33"/>
      <c r="E4100" s="12"/>
      <c r="G4100" s="11" t="s">
        <v>929</v>
      </c>
    </row>
    <row r="4101" spans="4:7" x14ac:dyDescent="0.15">
      <c r="D4101" s="33"/>
      <c r="E4101" s="12"/>
      <c r="G4101" s="11" t="s">
        <v>929</v>
      </c>
    </row>
    <row r="4102" spans="4:7" x14ac:dyDescent="0.15">
      <c r="D4102" s="33"/>
      <c r="E4102" s="12"/>
      <c r="G4102" s="11" t="s">
        <v>929</v>
      </c>
    </row>
    <row r="4103" spans="4:7" x14ac:dyDescent="0.15">
      <c r="D4103" s="33"/>
      <c r="E4103" s="12"/>
      <c r="G4103" s="11" t="s">
        <v>929</v>
      </c>
    </row>
    <row r="4104" spans="4:7" x14ac:dyDescent="0.15">
      <c r="D4104" s="33"/>
      <c r="E4104" s="12"/>
      <c r="G4104" s="11" t="s">
        <v>929</v>
      </c>
    </row>
    <row r="4105" spans="4:7" x14ac:dyDescent="0.15">
      <c r="D4105" s="33"/>
      <c r="E4105" s="12"/>
      <c r="G4105" s="11" t="s">
        <v>929</v>
      </c>
    </row>
    <row r="4106" spans="4:7" x14ac:dyDescent="0.15">
      <c r="D4106" s="33"/>
      <c r="E4106" s="12"/>
      <c r="G4106" s="11" t="s">
        <v>929</v>
      </c>
    </row>
    <row r="4107" spans="4:7" x14ac:dyDescent="0.15">
      <c r="D4107" s="33"/>
      <c r="E4107" s="12"/>
      <c r="G4107" s="11" t="s">
        <v>929</v>
      </c>
    </row>
    <row r="4108" spans="4:7" x14ac:dyDescent="0.15">
      <c r="D4108" s="33"/>
      <c r="E4108" s="12"/>
      <c r="G4108" s="11" t="s">
        <v>929</v>
      </c>
    </row>
    <row r="4109" spans="4:7" x14ac:dyDescent="0.15">
      <c r="D4109" s="33"/>
      <c r="E4109" s="12"/>
      <c r="G4109" s="11" t="s">
        <v>929</v>
      </c>
    </row>
    <row r="4110" spans="4:7" x14ac:dyDescent="0.15">
      <c r="D4110" s="33"/>
      <c r="E4110" s="12"/>
      <c r="G4110" s="11" t="s">
        <v>929</v>
      </c>
    </row>
    <row r="4111" spans="4:7" x14ac:dyDescent="0.15">
      <c r="D4111" s="33"/>
      <c r="E4111" s="12"/>
      <c r="G4111" s="11" t="s">
        <v>929</v>
      </c>
    </row>
    <row r="4112" spans="4:7" x14ac:dyDescent="0.15">
      <c r="D4112" s="33"/>
      <c r="E4112" s="12"/>
      <c r="G4112" s="11" t="s">
        <v>929</v>
      </c>
    </row>
    <row r="4113" spans="4:7" x14ac:dyDescent="0.15">
      <c r="D4113" s="33"/>
      <c r="E4113" s="12"/>
      <c r="G4113" s="11" t="s">
        <v>929</v>
      </c>
    </row>
    <row r="4114" spans="4:7" x14ac:dyDescent="0.15">
      <c r="D4114" s="33"/>
      <c r="E4114" s="12"/>
      <c r="G4114" s="11" t="s">
        <v>929</v>
      </c>
    </row>
    <row r="4115" spans="4:7" x14ac:dyDescent="0.15">
      <c r="D4115" s="33"/>
      <c r="E4115" s="12"/>
      <c r="G4115" s="11" t="s">
        <v>929</v>
      </c>
    </row>
    <row r="4116" spans="4:7" x14ac:dyDescent="0.15">
      <c r="D4116" s="33"/>
      <c r="E4116" s="12"/>
      <c r="G4116" s="11" t="s">
        <v>929</v>
      </c>
    </row>
    <row r="4117" spans="4:7" x14ac:dyDescent="0.15">
      <c r="D4117" s="33"/>
      <c r="E4117" s="12"/>
      <c r="G4117" s="11" t="s">
        <v>929</v>
      </c>
    </row>
    <row r="4118" spans="4:7" x14ac:dyDescent="0.15">
      <c r="D4118" s="33"/>
      <c r="E4118" s="12"/>
      <c r="G4118" s="11" t="s">
        <v>929</v>
      </c>
    </row>
    <row r="4119" spans="4:7" x14ac:dyDescent="0.15">
      <c r="D4119" s="33"/>
      <c r="E4119" s="12"/>
      <c r="G4119" s="11" t="s">
        <v>929</v>
      </c>
    </row>
    <row r="4120" spans="4:7" x14ac:dyDescent="0.15">
      <c r="D4120" s="33"/>
      <c r="E4120" s="12"/>
      <c r="G4120" s="11" t="s">
        <v>929</v>
      </c>
    </row>
    <row r="4121" spans="4:7" x14ac:dyDescent="0.15">
      <c r="D4121" s="33"/>
      <c r="E4121" s="12"/>
      <c r="G4121" s="11" t="s">
        <v>929</v>
      </c>
    </row>
    <row r="4122" spans="4:7" x14ac:dyDescent="0.15">
      <c r="D4122" s="33"/>
      <c r="E4122" s="12"/>
      <c r="G4122" s="11" t="s">
        <v>929</v>
      </c>
    </row>
    <row r="4123" spans="4:7" x14ac:dyDescent="0.15">
      <c r="D4123" s="33"/>
      <c r="E4123" s="12"/>
      <c r="G4123" s="11" t="s">
        <v>929</v>
      </c>
    </row>
    <row r="4124" spans="4:7" x14ac:dyDescent="0.15">
      <c r="D4124" s="33"/>
      <c r="E4124" s="12"/>
      <c r="G4124" s="11" t="s">
        <v>929</v>
      </c>
    </row>
    <row r="4125" spans="4:7" x14ac:dyDescent="0.15">
      <c r="D4125" s="33"/>
      <c r="E4125" s="12"/>
      <c r="G4125" s="11" t="s">
        <v>929</v>
      </c>
    </row>
    <row r="4126" spans="4:7" x14ac:dyDescent="0.15">
      <c r="D4126" s="33"/>
      <c r="E4126" s="12"/>
      <c r="G4126" s="11" t="s">
        <v>929</v>
      </c>
    </row>
    <row r="4127" spans="4:7" x14ac:dyDescent="0.15">
      <c r="D4127" s="33"/>
      <c r="E4127" s="12"/>
      <c r="G4127" s="11" t="s">
        <v>929</v>
      </c>
    </row>
    <row r="4128" spans="4:7" x14ac:dyDescent="0.15">
      <c r="D4128" s="33"/>
      <c r="E4128" s="12"/>
      <c r="G4128" s="11" t="s">
        <v>929</v>
      </c>
    </row>
    <row r="4129" spans="4:7" x14ac:dyDescent="0.15">
      <c r="D4129" s="33"/>
      <c r="E4129" s="12"/>
      <c r="G4129" s="11" t="s">
        <v>929</v>
      </c>
    </row>
    <row r="4130" spans="4:7" x14ac:dyDescent="0.15">
      <c r="D4130" s="33"/>
      <c r="E4130" s="12"/>
      <c r="G4130" s="11" t="s">
        <v>929</v>
      </c>
    </row>
    <row r="4131" spans="4:7" x14ac:dyDescent="0.15">
      <c r="D4131" s="33"/>
      <c r="E4131" s="12"/>
      <c r="G4131" s="11" t="s">
        <v>929</v>
      </c>
    </row>
    <row r="4132" spans="4:7" x14ac:dyDescent="0.15">
      <c r="D4132" s="33"/>
      <c r="E4132" s="12"/>
      <c r="G4132" s="11" t="s">
        <v>929</v>
      </c>
    </row>
    <row r="4133" spans="4:7" x14ac:dyDescent="0.15">
      <c r="D4133" s="33"/>
      <c r="E4133" s="12"/>
      <c r="G4133" s="11" t="s">
        <v>929</v>
      </c>
    </row>
    <row r="4134" spans="4:7" x14ac:dyDescent="0.15">
      <c r="D4134" s="33"/>
      <c r="E4134" s="12"/>
      <c r="G4134" s="11" t="s">
        <v>929</v>
      </c>
    </row>
    <row r="4135" spans="4:7" x14ac:dyDescent="0.15">
      <c r="D4135" s="33"/>
      <c r="E4135" s="12"/>
      <c r="G4135" s="11" t="s">
        <v>929</v>
      </c>
    </row>
    <row r="4136" spans="4:7" x14ac:dyDescent="0.15">
      <c r="D4136" s="33"/>
      <c r="E4136" s="12"/>
      <c r="G4136" s="11" t="s">
        <v>929</v>
      </c>
    </row>
    <row r="4137" spans="4:7" x14ac:dyDescent="0.15">
      <c r="D4137" s="33"/>
      <c r="E4137" s="12"/>
      <c r="G4137" s="11" t="s">
        <v>929</v>
      </c>
    </row>
    <row r="4138" spans="4:7" x14ac:dyDescent="0.15">
      <c r="D4138" s="33"/>
      <c r="E4138" s="12"/>
      <c r="G4138" s="11" t="s">
        <v>929</v>
      </c>
    </row>
    <row r="4139" spans="4:7" x14ac:dyDescent="0.15">
      <c r="D4139" s="33"/>
      <c r="E4139" s="12"/>
      <c r="G4139" s="11" t="s">
        <v>929</v>
      </c>
    </row>
    <row r="4140" spans="4:7" x14ac:dyDescent="0.15">
      <c r="D4140" s="33"/>
      <c r="E4140" s="12"/>
      <c r="G4140" s="11" t="s">
        <v>929</v>
      </c>
    </row>
    <row r="4141" spans="4:7" x14ac:dyDescent="0.15">
      <c r="D4141" s="33"/>
      <c r="E4141" s="12"/>
      <c r="G4141" s="11" t="s">
        <v>929</v>
      </c>
    </row>
    <row r="4142" spans="4:7" x14ac:dyDescent="0.15">
      <c r="D4142" s="33"/>
      <c r="E4142" s="12"/>
      <c r="G4142" s="11" t="s">
        <v>929</v>
      </c>
    </row>
    <row r="4143" spans="4:7" x14ac:dyDescent="0.15">
      <c r="D4143" s="33"/>
      <c r="E4143" s="12"/>
      <c r="G4143" s="11" t="s">
        <v>929</v>
      </c>
    </row>
    <row r="4144" spans="4:7" x14ac:dyDescent="0.15">
      <c r="D4144" s="33"/>
      <c r="E4144" s="12"/>
      <c r="G4144" s="11" t="s">
        <v>929</v>
      </c>
    </row>
    <row r="4145" spans="4:7" x14ac:dyDescent="0.15">
      <c r="D4145" s="33"/>
      <c r="E4145" s="12"/>
      <c r="G4145" s="11" t="s">
        <v>929</v>
      </c>
    </row>
    <row r="4146" spans="4:7" x14ac:dyDescent="0.15">
      <c r="D4146" s="33"/>
      <c r="E4146" s="12"/>
      <c r="G4146" s="11" t="s">
        <v>929</v>
      </c>
    </row>
    <row r="4147" spans="4:7" x14ac:dyDescent="0.15">
      <c r="D4147" s="33"/>
      <c r="E4147" s="12"/>
      <c r="G4147" s="11" t="s">
        <v>929</v>
      </c>
    </row>
    <row r="4148" spans="4:7" x14ac:dyDescent="0.15">
      <c r="D4148" s="33"/>
      <c r="E4148" s="12"/>
      <c r="G4148" s="11" t="s">
        <v>929</v>
      </c>
    </row>
    <row r="4149" spans="4:7" x14ac:dyDescent="0.15">
      <c r="D4149" s="33"/>
      <c r="E4149" s="12"/>
      <c r="G4149" s="11" t="s">
        <v>929</v>
      </c>
    </row>
    <row r="4150" spans="4:7" x14ac:dyDescent="0.15">
      <c r="D4150" s="33"/>
      <c r="E4150" s="12"/>
      <c r="G4150" s="11" t="s">
        <v>929</v>
      </c>
    </row>
    <row r="4151" spans="4:7" x14ac:dyDescent="0.15">
      <c r="D4151" s="33"/>
      <c r="E4151" s="12"/>
      <c r="G4151" s="11" t="s">
        <v>929</v>
      </c>
    </row>
    <row r="4152" spans="4:7" x14ac:dyDescent="0.15">
      <c r="D4152" s="33"/>
      <c r="E4152" s="12"/>
      <c r="G4152" s="11" t="s">
        <v>929</v>
      </c>
    </row>
    <row r="4153" spans="4:7" x14ac:dyDescent="0.15">
      <c r="D4153" s="33"/>
      <c r="E4153" s="12"/>
      <c r="G4153" s="11" t="s">
        <v>929</v>
      </c>
    </row>
    <row r="4154" spans="4:7" x14ac:dyDescent="0.15">
      <c r="D4154" s="33"/>
      <c r="E4154" s="12"/>
      <c r="G4154" s="11" t="s">
        <v>929</v>
      </c>
    </row>
    <row r="4155" spans="4:7" x14ac:dyDescent="0.15">
      <c r="D4155" s="33"/>
      <c r="E4155" s="12"/>
      <c r="G4155" s="11" t="s">
        <v>929</v>
      </c>
    </row>
    <row r="4156" spans="4:7" x14ac:dyDescent="0.15">
      <c r="D4156" s="33"/>
      <c r="E4156" s="12"/>
      <c r="G4156" s="11" t="s">
        <v>929</v>
      </c>
    </row>
    <row r="4157" spans="4:7" x14ac:dyDescent="0.15">
      <c r="D4157" s="33"/>
      <c r="E4157" s="12"/>
      <c r="G4157" s="11" t="s">
        <v>929</v>
      </c>
    </row>
    <row r="4158" spans="4:7" x14ac:dyDescent="0.15">
      <c r="D4158" s="33"/>
      <c r="E4158" s="12"/>
      <c r="G4158" s="11" t="s">
        <v>929</v>
      </c>
    </row>
    <row r="4159" spans="4:7" x14ac:dyDescent="0.15">
      <c r="D4159" s="33"/>
      <c r="E4159" s="12"/>
      <c r="G4159" s="11" t="s">
        <v>929</v>
      </c>
    </row>
    <row r="4160" spans="4:7" x14ac:dyDescent="0.15">
      <c r="D4160" s="33"/>
      <c r="E4160" s="12"/>
      <c r="G4160" s="11" t="s">
        <v>929</v>
      </c>
    </row>
    <row r="4161" spans="4:7" x14ac:dyDescent="0.15">
      <c r="D4161" s="33"/>
      <c r="E4161" s="12"/>
      <c r="G4161" s="11" t="s">
        <v>929</v>
      </c>
    </row>
    <row r="4162" spans="4:7" x14ac:dyDescent="0.15">
      <c r="D4162" s="33"/>
      <c r="E4162" s="12"/>
      <c r="G4162" s="11" t="s">
        <v>929</v>
      </c>
    </row>
    <row r="4163" spans="4:7" x14ac:dyDescent="0.15">
      <c r="D4163" s="33"/>
      <c r="E4163" s="12"/>
      <c r="G4163" s="11" t="s">
        <v>929</v>
      </c>
    </row>
    <row r="4164" spans="4:7" x14ac:dyDescent="0.15">
      <c r="D4164" s="33"/>
      <c r="E4164" s="12"/>
      <c r="G4164" s="11" t="s">
        <v>929</v>
      </c>
    </row>
    <row r="4165" spans="4:7" x14ac:dyDescent="0.15">
      <c r="D4165" s="33"/>
      <c r="E4165" s="12"/>
      <c r="G4165" s="11" t="s">
        <v>929</v>
      </c>
    </row>
    <row r="4166" spans="4:7" x14ac:dyDescent="0.15">
      <c r="D4166" s="33"/>
      <c r="E4166" s="12"/>
      <c r="G4166" s="11" t="s">
        <v>929</v>
      </c>
    </row>
    <row r="4167" spans="4:7" x14ac:dyDescent="0.15">
      <c r="D4167" s="33"/>
      <c r="E4167" s="12"/>
      <c r="G4167" s="11" t="s">
        <v>929</v>
      </c>
    </row>
    <row r="4168" spans="4:7" x14ac:dyDescent="0.15">
      <c r="D4168" s="33"/>
      <c r="E4168" s="12"/>
      <c r="G4168" s="11" t="s">
        <v>929</v>
      </c>
    </row>
    <row r="4169" spans="4:7" x14ac:dyDescent="0.15">
      <c r="D4169" s="33"/>
      <c r="E4169" s="12"/>
      <c r="G4169" s="11" t="s">
        <v>929</v>
      </c>
    </row>
    <row r="4170" spans="4:7" x14ac:dyDescent="0.15">
      <c r="D4170" s="33"/>
      <c r="E4170" s="12"/>
      <c r="G4170" s="11" t="s">
        <v>929</v>
      </c>
    </row>
    <row r="4171" spans="4:7" x14ac:dyDescent="0.15">
      <c r="D4171" s="33"/>
      <c r="E4171" s="12"/>
      <c r="G4171" s="11" t="s">
        <v>929</v>
      </c>
    </row>
    <row r="4172" spans="4:7" x14ac:dyDescent="0.15">
      <c r="D4172" s="33"/>
      <c r="E4172" s="12"/>
      <c r="G4172" s="11" t="s">
        <v>929</v>
      </c>
    </row>
    <row r="4173" spans="4:7" x14ac:dyDescent="0.15">
      <c r="D4173" s="33"/>
      <c r="E4173" s="12"/>
      <c r="G4173" s="11" t="s">
        <v>929</v>
      </c>
    </row>
    <row r="4174" spans="4:7" x14ac:dyDescent="0.15">
      <c r="D4174" s="33"/>
      <c r="E4174" s="12"/>
      <c r="G4174" s="11" t="s">
        <v>929</v>
      </c>
    </row>
    <row r="4175" spans="4:7" x14ac:dyDescent="0.15">
      <c r="D4175" s="33"/>
      <c r="E4175" s="12"/>
      <c r="G4175" s="11" t="s">
        <v>929</v>
      </c>
    </row>
    <row r="4176" spans="4:7" x14ac:dyDescent="0.15">
      <c r="D4176" s="33"/>
      <c r="E4176" s="12"/>
      <c r="G4176" s="11" t="s">
        <v>929</v>
      </c>
    </row>
    <row r="4177" spans="4:7" x14ac:dyDescent="0.15">
      <c r="D4177" s="33"/>
      <c r="E4177" s="12"/>
      <c r="G4177" s="11" t="s">
        <v>929</v>
      </c>
    </row>
    <row r="4178" spans="4:7" x14ac:dyDescent="0.15">
      <c r="D4178" s="33"/>
      <c r="E4178" s="12"/>
      <c r="G4178" s="11" t="s">
        <v>929</v>
      </c>
    </row>
    <row r="4179" spans="4:7" x14ac:dyDescent="0.15">
      <c r="D4179" s="33"/>
      <c r="E4179" s="12"/>
      <c r="G4179" s="11" t="s">
        <v>929</v>
      </c>
    </row>
    <row r="4180" spans="4:7" x14ac:dyDescent="0.15">
      <c r="D4180" s="33"/>
      <c r="E4180" s="12"/>
      <c r="G4180" s="11" t="s">
        <v>929</v>
      </c>
    </row>
    <row r="4181" spans="4:7" x14ac:dyDescent="0.15">
      <c r="D4181" s="33"/>
      <c r="E4181" s="12"/>
      <c r="G4181" s="11" t="s">
        <v>929</v>
      </c>
    </row>
    <row r="4182" spans="4:7" x14ac:dyDescent="0.15">
      <c r="D4182" s="33"/>
      <c r="E4182" s="12"/>
      <c r="G4182" s="11" t="s">
        <v>929</v>
      </c>
    </row>
    <row r="4183" spans="4:7" x14ac:dyDescent="0.15">
      <c r="D4183" s="33"/>
      <c r="E4183" s="12"/>
      <c r="G4183" s="11" t="s">
        <v>929</v>
      </c>
    </row>
    <row r="4184" spans="4:7" x14ac:dyDescent="0.15">
      <c r="D4184" s="33"/>
      <c r="E4184" s="12"/>
      <c r="G4184" s="11" t="s">
        <v>929</v>
      </c>
    </row>
    <row r="4185" spans="4:7" x14ac:dyDescent="0.15">
      <c r="D4185" s="33"/>
      <c r="E4185" s="12"/>
      <c r="G4185" s="11" t="s">
        <v>929</v>
      </c>
    </row>
    <row r="4186" spans="4:7" x14ac:dyDescent="0.15">
      <c r="D4186" s="33"/>
      <c r="E4186" s="12"/>
      <c r="G4186" s="11" t="s">
        <v>929</v>
      </c>
    </row>
    <row r="4187" spans="4:7" x14ac:dyDescent="0.15">
      <c r="D4187" s="33"/>
      <c r="E4187" s="12"/>
      <c r="G4187" s="11" t="s">
        <v>929</v>
      </c>
    </row>
    <row r="4188" spans="4:7" x14ac:dyDescent="0.15">
      <c r="D4188" s="33"/>
      <c r="E4188" s="12"/>
      <c r="G4188" s="11" t="s">
        <v>929</v>
      </c>
    </row>
    <row r="4189" spans="4:7" x14ac:dyDescent="0.15">
      <c r="D4189" s="33"/>
      <c r="E4189" s="12"/>
      <c r="G4189" s="11" t="s">
        <v>929</v>
      </c>
    </row>
    <row r="4190" spans="4:7" x14ac:dyDescent="0.15">
      <c r="D4190" s="33"/>
      <c r="E4190" s="12"/>
      <c r="G4190" s="11" t="s">
        <v>929</v>
      </c>
    </row>
    <row r="4191" spans="4:7" x14ac:dyDescent="0.15">
      <c r="D4191" s="33"/>
      <c r="E4191" s="12"/>
      <c r="G4191" s="11" t="s">
        <v>929</v>
      </c>
    </row>
    <row r="4192" spans="4:7" x14ac:dyDescent="0.15">
      <c r="D4192" s="33"/>
      <c r="E4192" s="12"/>
      <c r="G4192" s="11" t="s">
        <v>929</v>
      </c>
    </row>
    <row r="4193" spans="4:7" x14ac:dyDescent="0.15">
      <c r="D4193" s="33"/>
      <c r="E4193" s="12"/>
      <c r="G4193" s="11" t="s">
        <v>929</v>
      </c>
    </row>
    <row r="4194" spans="4:7" x14ac:dyDescent="0.15">
      <c r="D4194" s="33"/>
      <c r="E4194" s="12"/>
      <c r="G4194" s="11" t="s">
        <v>929</v>
      </c>
    </row>
    <row r="4195" spans="4:7" x14ac:dyDescent="0.15">
      <c r="D4195" s="33"/>
      <c r="E4195" s="12"/>
      <c r="G4195" s="11" t="s">
        <v>929</v>
      </c>
    </row>
    <row r="4196" spans="4:7" x14ac:dyDescent="0.15">
      <c r="D4196" s="33"/>
      <c r="E4196" s="12"/>
      <c r="G4196" s="11" t="s">
        <v>929</v>
      </c>
    </row>
    <row r="4197" spans="4:7" x14ac:dyDescent="0.15">
      <c r="D4197" s="33"/>
      <c r="E4197" s="12"/>
      <c r="G4197" s="11" t="s">
        <v>929</v>
      </c>
    </row>
    <row r="4198" spans="4:7" x14ac:dyDescent="0.15">
      <c r="D4198" s="33"/>
      <c r="E4198" s="12"/>
      <c r="G4198" s="11" t="s">
        <v>929</v>
      </c>
    </row>
    <row r="4199" spans="4:7" x14ac:dyDescent="0.15">
      <c r="D4199" s="33"/>
      <c r="E4199" s="12"/>
      <c r="G4199" s="11" t="s">
        <v>929</v>
      </c>
    </row>
    <row r="4200" spans="4:7" x14ac:dyDescent="0.15">
      <c r="D4200" s="33"/>
      <c r="E4200" s="12"/>
      <c r="G4200" s="11" t="s">
        <v>929</v>
      </c>
    </row>
    <row r="4201" spans="4:7" x14ac:dyDescent="0.15">
      <c r="D4201" s="33"/>
      <c r="E4201" s="12"/>
      <c r="G4201" s="11" t="s">
        <v>929</v>
      </c>
    </row>
    <row r="4202" spans="4:7" x14ac:dyDescent="0.15">
      <c r="D4202" s="33"/>
      <c r="E4202" s="12"/>
      <c r="G4202" s="11" t="s">
        <v>929</v>
      </c>
    </row>
    <row r="4203" spans="4:7" x14ac:dyDescent="0.15">
      <c r="D4203" s="33"/>
      <c r="E4203" s="12"/>
      <c r="G4203" s="11" t="s">
        <v>929</v>
      </c>
    </row>
    <row r="4204" spans="4:7" x14ac:dyDescent="0.15">
      <c r="D4204" s="33"/>
      <c r="E4204" s="12"/>
      <c r="G4204" s="11" t="s">
        <v>929</v>
      </c>
    </row>
    <row r="4205" spans="4:7" x14ac:dyDescent="0.15">
      <c r="D4205" s="33"/>
      <c r="E4205" s="12"/>
      <c r="G4205" s="11" t="s">
        <v>929</v>
      </c>
    </row>
    <row r="4206" spans="4:7" x14ac:dyDescent="0.15">
      <c r="D4206" s="33"/>
      <c r="E4206" s="12"/>
      <c r="G4206" s="11" t="s">
        <v>929</v>
      </c>
    </row>
    <row r="4207" spans="4:7" x14ac:dyDescent="0.15">
      <c r="D4207" s="33"/>
      <c r="E4207" s="12"/>
      <c r="G4207" s="11" t="s">
        <v>929</v>
      </c>
    </row>
    <row r="4208" spans="4:7" x14ac:dyDescent="0.15">
      <c r="D4208" s="33"/>
      <c r="E4208" s="12"/>
      <c r="G4208" s="11" t="s">
        <v>929</v>
      </c>
    </row>
    <row r="4209" spans="4:7" x14ac:dyDescent="0.15">
      <c r="D4209" s="33"/>
      <c r="E4209" s="12"/>
      <c r="G4209" s="11" t="s">
        <v>929</v>
      </c>
    </row>
    <row r="4210" spans="4:7" x14ac:dyDescent="0.15">
      <c r="D4210" s="33"/>
      <c r="E4210" s="12"/>
      <c r="G4210" s="11" t="s">
        <v>929</v>
      </c>
    </row>
    <row r="4211" spans="4:7" x14ac:dyDescent="0.15">
      <c r="D4211" s="33"/>
      <c r="E4211" s="12"/>
      <c r="G4211" s="11" t="s">
        <v>929</v>
      </c>
    </row>
    <row r="4212" spans="4:7" x14ac:dyDescent="0.15">
      <c r="D4212" s="33"/>
      <c r="E4212" s="12"/>
      <c r="G4212" s="11" t="s">
        <v>929</v>
      </c>
    </row>
    <row r="4213" spans="4:7" x14ac:dyDescent="0.15">
      <c r="D4213" s="33"/>
      <c r="E4213" s="12"/>
      <c r="G4213" s="11" t="s">
        <v>929</v>
      </c>
    </row>
    <row r="4214" spans="4:7" x14ac:dyDescent="0.15">
      <c r="D4214" s="33"/>
      <c r="E4214" s="12"/>
      <c r="G4214" s="11" t="s">
        <v>929</v>
      </c>
    </row>
    <row r="4215" spans="4:7" x14ac:dyDescent="0.15">
      <c r="D4215" s="33"/>
      <c r="E4215" s="12"/>
      <c r="G4215" s="11" t="s">
        <v>929</v>
      </c>
    </row>
    <row r="4216" spans="4:7" x14ac:dyDescent="0.15">
      <c r="D4216" s="33"/>
      <c r="E4216" s="12"/>
      <c r="G4216" s="11" t="s">
        <v>929</v>
      </c>
    </row>
    <row r="4217" spans="4:7" x14ac:dyDescent="0.15">
      <c r="D4217" s="33"/>
      <c r="E4217" s="12"/>
      <c r="G4217" s="11" t="s">
        <v>929</v>
      </c>
    </row>
    <row r="4218" spans="4:7" x14ac:dyDescent="0.15">
      <c r="D4218" s="33"/>
      <c r="E4218" s="12"/>
      <c r="G4218" s="11" t="s">
        <v>929</v>
      </c>
    </row>
    <row r="4219" spans="4:7" x14ac:dyDescent="0.15">
      <c r="D4219" s="33"/>
      <c r="E4219" s="12"/>
      <c r="G4219" s="11" t="s">
        <v>929</v>
      </c>
    </row>
    <row r="4220" spans="4:7" x14ac:dyDescent="0.15">
      <c r="D4220" s="33"/>
      <c r="E4220" s="12"/>
      <c r="G4220" s="11" t="s">
        <v>929</v>
      </c>
    </row>
    <row r="4221" spans="4:7" x14ac:dyDescent="0.15">
      <c r="D4221" s="33"/>
      <c r="E4221" s="12"/>
      <c r="G4221" s="11" t="s">
        <v>929</v>
      </c>
    </row>
    <row r="4222" spans="4:7" x14ac:dyDescent="0.15">
      <c r="D4222" s="33"/>
      <c r="E4222" s="12"/>
      <c r="G4222" s="11" t="s">
        <v>929</v>
      </c>
    </row>
    <row r="4223" spans="4:7" x14ac:dyDescent="0.15">
      <c r="D4223" s="33"/>
      <c r="E4223" s="12"/>
      <c r="G4223" s="11" t="s">
        <v>929</v>
      </c>
    </row>
    <row r="4224" spans="4:7" x14ac:dyDescent="0.15">
      <c r="D4224" s="33"/>
      <c r="E4224" s="12"/>
      <c r="G4224" s="11" t="s">
        <v>929</v>
      </c>
    </row>
    <row r="4225" spans="4:7" x14ac:dyDescent="0.15">
      <c r="D4225" s="33"/>
      <c r="E4225" s="12"/>
      <c r="G4225" s="11" t="s">
        <v>929</v>
      </c>
    </row>
    <row r="4226" spans="4:7" x14ac:dyDescent="0.15">
      <c r="D4226" s="33"/>
      <c r="E4226" s="12"/>
      <c r="G4226" s="11" t="s">
        <v>929</v>
      </c>
    </row>
    <row r="4227" spans="4:7" x14ac:dyDescent="0.15">
      <c r="D4227" s="33"/>
      <c r="E4227" s="12"/>
      <c r="G4227" s="11" t="s">
        <v>929</v>
      </c>
    </row>
    <row r="4228" spans="4:7" x14ac:dyDescent="0.15">
      <c r="D4228" s="33"/>
      <c r="E4228" s="12"/>
      <c r="G4228" s="11" t="s">
        <v>929</v>
      </c>
    </row>
    <row r="4229" spans="4:7" x14ac:dyDescent="0.15">
      <c r="D4229" s="33"/>
      <c r="E4229" s="12"/>
      <c r="G4229" s="11" t="s">
        <v>929</v>
      </c>
    </row>
    <row r="4230" spans="4:7" x14ac:dyDescent="0.15">
      <c r="D4230" s="33"/>
      <c r="E4230" s="12"/>
      <c r="G4230" s="11" t="s">
        <v>929</v>
      </c>
    </row>
    <row r="4231" spans="4:7" x14ac:dyDescent="0.15">
      <c r="D4231" s="33"/>
      <c r="E4231" s="12"/>
      <c r="G4231" s="11" t="s">
        <v>929</v>
      </c>
    </row>
    <row r="4232" spans="4:7" x14ac:dyDescent="0.15">
      <c r="D4232" s="33"/>
      <c r="E4232" s="12"/>
      <c r="G4232" s="11" t="s">
        <v>929</v>
      </c>
    </row>
    <row r="4233" spans="4:7" x14ac:dyDescent="0.15">
      <c r="D4233" s="33"/>
      <c r="E4233" s="12"/>
      <c r="G4233" s="11" t="s">
        <v>929</v>
      </c>
    </row>
    <row r="4234" spans="4:7" x14ac:dyDescent="0.15">
      <c r="D4234" s="33"/>
      <c r="E4234" s="12"/>
      <c r="G4234" s="11" t="s">
        <v>929</v>
      </c>
    </row>
    <row r="4235" spans="4:7" x14ac:dyDescent="0.15">
      <c r="D4235" s="33"/>
      <c r="E4235" s="12"/>
      <c r="G4235" s="11" t="s">
        <v>929</v>
      </c>
    </row>
    <row r="4236" spans="4:7" x14ac:dyDescent="0.15">
      <c r="D4236" s="33"/>
      <c r="E4236" s="12"/>
      <c r="G4236" s="11" t="s">
        <v>929</v>
      </c>
    </row>
    <row r="4237" spans="4:7" x14ac:dyDescent="0.15">
      <c r="D4237" s="33"/>
      <c r="E4237" s="12"/>
      <c r="G4237" s="11" t="s">
        <v>929</v>
      </c>
    </row>
    <row r="4238" spans="4:7" x14ac:dyDescent="0.15">
      <c r="D4238" s="33"/>
      <c r="E4238" s="12"/>
      <c r="G4238" s="11" t="s">
        <v>929</v>
      </c>
    </row>
    <row r="4239" spans="4:7" x14ac:dyDescent="0.15">
      <c r="D4239" s="33"/>
      <c r="E4239" s="12"/>
      <c r="G4239" s="11" t="s">
        <v>929</v>
      </c>
    </row>
    <row r="4240" spans="4:7" x14ac:dyDescent="0.15">
      <c r="D4240" s="33"/>
      <c r="E4240" s="12"/>
      <c r="G4240" s="11" t="s">
        <v>929</v>
      </c>
    </row>
    <row r="4241" spans="4:7" x14ac:dyDescent="0.15">
      <c r="D4241" s="33"/>
      <c r="E4241" s="12"/>
      <c r="G4241" s="11" t="s">
        <v>929</v>
      </c>
    </row>
    <row r="4242" spans="4:7" x14ac:dyDescent="0.15">
      <c r="D4242" s="33"/>
      <c r="E4242" s="12"/>
      <c r="G4242" s="11" t="s">
        <v>929</v>
      </c>
    </row>
    <row r="4243" spans="4:7" x14ac:dyDescent="0.15">
      <c r="D4243" s="33"/>
      <c r="E4243" s="12"/>
      <c r="G4243" s="11" t="s">
        <v>929</v>
      </c>
    </row>
    <row r="4244" spans="4:7" x14ac:dyDescent="0.15">
      <c r="D4244" s="33"/>
      <c r="E4244" s="12"/>
      <c r="G4244" s="11" t="s">
        <v>929</v>
      </c>
    </row>
    <row r="4245" spans="4:7" x14ac:dyDescent="0.15">
      <c r="D4245" s="33"/>
      <c r="E4245" s="12"/>
      <c r="G4245" s="11" t="s">
        <v>929</v>
      </c>
    </row>
    <row r="4246" spans="4:7" x14ac:dyDescent="0.15">
      <c r="D4246" s="33"/>
      <c r="E4246" s="12"/>
      <c r="G4246" s="11" t="s">
        <v>929</v>
      </c>
    </row>
    <row r="4247" spans="4:7" x14ac:dyDescent="0.15">
      <c r="D4247" s="33"/>
      <c r="E4247" s="12"/>
      <c r="G4247" s="11" t="s">
        <v>929</v>
      </c>
    </row>
    <row r="4248" spans="4:7" x14ac:dyDescent="0.15">
      <c r="D4248" s="33"/>
      <c r="E4248" s="12"/>
      <c r="G4248" s="11" t="s">
        <v>929</v>
      </c>
    </row>
    <row r="4249" spans="4:7" x14ac:dyDescent="0.15">
      <c r="D4249" s="33"/>
      <c r="E4249" s="12"/>
      <c r="G4249" s="11" t="s">
        <v>929</v>
      </c>
    </row>
    <row r="4250" spans="4:7" x14ac:dyDescent="0.15">
      <c r="D4250" s="33"/>
      <c r="E4250" s="12"/>
      <c r="G4250" s="11" t="s">
        <v>929</v>
      </c>
    </row>
    <row r="4251" spans="4:7" x14ac:dyDescent="0.15">
      <c r="D4251" s="33"/>
      <c r="E4251" s="12"/>
      <c r="G4251" s="11" t="s">
        <v>929</v>
      </c>
    </row>
    <row r="4252" spans="4:7" x14ac:dyDescent="0.15">
      <c r="D4252" s="33"/>
      <c r="E4252" s="12"/>
      <c r="G4252" s="11" t="s">
        <v>929</v>
      </c>
    </row>
    <row r="4253" spans="4:7" x14ac:dyDescent="0.15">
      <c r="D4253" s="33"/>
      <c r="E4253" s="12"/>
      <c r="G4253" s="11" t="s">
        <v>929</v>
      </c>
    </row>
    <row r="4254" spans="4:7" x14ac:dyDescent="0.15">
      <c r="D4254" s="33"/>
      <c r="E4254" s="12"/>
      <c r="G4254" s="11" t="s">
        <v>929</v>
      </c>
    </row>
    <row r="4255" spans="4:7" x14ac:dyDescent="0.15">
      <c r="D4255" s="33"/>
      <c r="E4255" s="12"/>
      <c r="G4255" s="11" t="s">
        <v>929</v>
      </c>
    </row>
    <row r="4256" spans="4:7" x14ac:dyDescent="0.15">
      <c r="D4256" s="33"/>
      <c r="E4256" s="12"/>
      <c r="G4256" s="11" t="s">
        <v>929</v>
      </c>
    </row>
    <row r="4257" spans="4:7" x14ac:dyDescent="0.15">
      <c r="D4257" s="33"/>
      <c r="E4257" s="12"/>
      <c r="G4257" s="11" t="s">
        <v>929</v>
      </c>
    </row>
    <row r="4258" spans="4:7" x14ac:dyDescent="0.15">
      <c r="D4258" s="33"/>
      <c r="E4258" s="12"/>
      <c r="G4258" s="11" t="s">
        <v>929</v>
      </c>
    </row>
    <row r="4259" spans="4:7" x14ac:dyDescent="0.15">
      <c r="D4259" s="33"/>
      <c r="E4259" s="12"/>
      <c r="G4259" s="11" t="s">
        <v>929</v>
      </c>
    </row>
    <row r="4260" spans="4:7" x14ac:dyDescent="0.15">
      <c r="D4260" s="33"/>
      <c r="E4260" s="12"/>
      <c r="G4260" s="11" t="s">
        <v>929</v>
      </c>
    </row>
    <row r="4261" spans="4:7" x14ac:dyDescent="0.15">
      <c r="D4261" s="33"/>
      <c r="E4261" s="12"/>
      <c r="G4261" s="11" t="s">
        <v>929</v>
      </c>
    </row>
    <row r="4262" spans="4:7" x14ac:dyDescent="0.15">
      <c r="D4262" s="33"/>
      <c r="E4262" s="12"/>
      <c r="G4262" s="11" t="s">
        <v>929</v>
      </c>
    </row>
    <row r="4263" spans="4:7" x14ac:dyDescent="0.15">
      <c r="D4263" s="33"/>
      <c r="E4263" s="12"/>
      <c r="G4263" s="11" t="s">
        <v>929</v>
      </c>
    </row>
    <row r="4264" spans="4:7" x14ac:dyDescent="0.15">
      <c r="D4264" s="33"/>
      <c r="E4264" s="12"/>
      <c r="G4264" s="11" t="s">
        <v>929</v>
      </c>
    </row>
    <row r="4265" spans="4:7" x14ac:dyDescent="0.15">
      <c r="D4265" s="33"/>
      <c r="E4265" s="12"/>
      <c r="G4265" s="11" t="s">
        <v>929</v>
      </c>
    </row>
    <row r="4266" spans="4:7" x14ac:dyDescent="0.15">
      <c r="D4266" s="33"/>
      <c r="E4266" s="12"/>
      <c r="G4266" s="11" t="s">
        <v>929</v>
      </c>
    </row>
    <row r="4267" spans="4:7" x14ac:dyDescent="0.15">
      <c r="D4267" s="33"/>
      <c r="E4267" s="12"/>
      <c r="G4267" s="11" t="s">
        <v>929</v>
      </c>
    </row>
    <row r="4268" spans="4:7" x14ac:dyDescent="0.15">
      <c r="D4268" s="33"/>
      <c r="E4268" s="12"/>
      <c r="G4268" s="11" t="s">
        <v>929</v>
      </c>
    </row>
    <row r="4269" spans="4:7" x14ac:dyDescent="0.15">
      <c r="D4269" s="33"/>
      <c r="E4269" s="12"/>
      <c r="G4269" s="11" t="s">
        <v>929</v>
      </c>
    </row>
    <row r="4270" spans="4:7" x14ac:dyDescent="0.15">
      <c r="D4270" s="33"/>
      <c r="E4270" s="12"/>
      <c r="G4270" s="11" t="s">
        <v>929</v>
      </c>
    </row>
    <row r="4271" spans="4:7" x14ac:dyDescent="0.15">
      <c r="D4271" s="33"/>
      <c r="E4271" s="12"/>
      <c r="G4271" s="11" t="s">
        <v>929</v>
      </c>
    </row>
    <row r="4272" spans="4:7" x14ac:dyDescent="0.15">
      <c r="D4272" s="33"/>
      <c r="E4272" s="12"/>
      <c r="G4272" s="11" t="s">
        <v>929</v>
      </c>
    </row>
    <row r="4273" spans="4:7" x14ac:dyDescent="0.15">
      <c r="D4273" s="33"/>
      <c r="E4273" s="12"/>
      <c r="G4273" s="11" t="s">
        <v>929</v>
      </c>
    </row>
    <row r="4274" spans="4:7" x14ac:dyDescent="0.15">
      <c r="D4274" s="33"/>
      <c r="E4274" s="12"/>
      <c r="G4274" s="11" t="s">
        <v>929</v>
      </c>
    </row>
    <row r="4275" spans="4:7" x14ac:dyDescent="0.15">
      <c r="D4275" s="33"/>
      <c r="E4275" s="12"/>
      <c r="G4275" s="11" t="s">
        <v>929</v>
      </c>
    </row>
    <row r="4276" spans="4:7" x14ac:dyDescent="0.15">
      <c r="D4276" s="33"/>
      <c r="E4276" s="12"/>
      <c r="G4276" s="11" t="s">
        <v>929</v>
      </c>
    </row>
    <row r="4277" spans="4:7" x14ac:dyDescent="0.15">
      <c r="D4277" s="33"/>
      <c r="E4277" s="12"/>
      <c r="G4277" s="11" t="s">
        <v>929</v>
      </c>
    </row>
    <row r="4278" spans="4:7" x14ac:dyDescent="0.15">
      <c r="D4278" s="33"/>
      <c r="E4278" s="12"/>
      <c r="G4278" s="11" t="s">
        <v>929</v>
      </c>
    </row>
    <row r="4279" spans="4:7" x14ac:dyDescent="0.15">
      <c r="D4279" s="33"/>
      <c r="E4279" s="12"/>
      <c r="G4279" s="11" t="s">
        <v>929</v>
      </c>
    </row>
    <row r="4280" spans="4:7" x14ac:dyDescent="0.15">
      <c r="D4280" s="33"/>
      <c r="E4280" s="12"/>
      <c r="G4280" s="11" t="s">
        <v>929</v>
      </c>
    </row>
    <row r="4281" spans="4:7" x14ac:dyDescent="0.15">
      <c r="D4281" s="33"/>
      <c r="E4281" s="12"/>
      <c r="G4281" s="11" t="s">
        <v>929</v>
      </c>
    </row>
    <row r="4282" spans="4:7" x14ac:dyDescent="0.15">
      <c r="D4282" s="33"/>
      <c r="E4282" s="12"/>
      <c r="G4282" s="11" t="s">
        <v>929</v>
      </c>
    </row>
    <row r="4283" spans="4:7" x14ac:dyDescent="0.15">
      <c r="D4283" s="33"/>
      <c r="E4283" s="12"/>
      <c r="G4283" s="11" t="s">
        <v>929</v>
      </c>
    </row>
    <row r="4284" spans="4:7" x14ac:dyDescent="0.15">
      <c r="D4284" s="33"/>
      <c r="E4284" s="12"/>
      <c r="G4284" s="11" t="s">
        <v>929</v>
      </c>
    </row>
    <row r="4285" spans="4:7" x14ac:dyDescent="0.15">
      <c r="D4285" s="33"/>
      <c r="E4285" s="12"/>
      <c r="G4285" s="11" t="s">
        <v>929</v>
      </c>
    </row>
    <row r="4286" spans="4:7" x14ac:dyDescent="0.15">
      <c r="D4286" s="33"/>
      <c r="E4286" s="12"/>
      <c r="G4286" s="11" t="s">
        <v>929</v>
      </c>
    </row>
    <row r="4287" spans="4:7" x14ac:dyDescent="0.15">
      <c r="D4287" s="33"/>
      <c r="E4287" s="12"/>
      <c r="G4287" s="11" t="s">
        <v>929</v>
      </c>
    </row>
    <row r="4288" spans="4:7" x14ac:dyDescent="0.15">
      <c r="D4288" s="33"/>
      <c r="E4288" s="12"/>
      <c r="G4288" s="11" t="s">
        <v>929</v>
      </c>
    </row>
    <row r="4289" spans="4:7" x14ac:dyDescent="0.15">
      <c r="D4289" s="33"/>
      <c r="E4289" s="12"/>
      <c r="G4289" s="11" t="s">
        <v>929</v>
      </c>
    </row>
    <row r="4290" spans="4:7" x14ac:dyDescent="0.15">
      <c r="D4290" s="33"/>
      <c r="E4290" s="12"/>
      <c r="G4290" s="11" t="s">
        <v>929</v>
      </c>
    </row>
    <row r="4291" spans="4:7" x14ac:dyDescent="0.15">
      <c r="D4291" s="33"/>
      <c r="E4291" s="12"/>
      <c r="G4291" s="11" t="s">
        <v>929</v>
      </c>
    </row>
    <row r="4292" spans="4:7" x14ac:dyDescent="0.15">
      <c r="D4292" s="33"/>
      <c r="E4292" s="12"/>
      <c r="G4292" s="11" t="s">
        <v>929</v>
      </c>
    </row>
    <row r="4293" spans="4:7" x14ac:dyDescent="0.15">
      <c r="D4293" s="33"/>
      <c r="E4293" s="12"/>
      <c r="G4293" s="11" t="s">
        <v>929</v>
      </c>
    </row>
    <row r="4294" spans="4:7" x14ac:dyDescent="0.15">
      <c r="D4294" s="33"/>
      <c r="E4294" s="12"/>
      <c r="G4294" s="11" t="s">
        <v>929</v>
      </c>
    </row>
    <row r="4295" spans="4:7" x14ac:dyDescent="0.15">
      <c r="D4295" s="33"/>
      <c r="E4295" s="12"/>
      <c r="G4295" s="11" t="s">
        <v>929</v>
      </c>
    </row>
    <row r="4296" spans="4:7" x14ac:dyDescent="0.15">
      <c r="D4296" s="33"/>
      <c r="E4296" s="12"/>
      <c r="G4296" s="11" t="s">
        <v>929</v>
      </c>
    </row>
    <row r="4297" spans="4:7" x14ac:dyDescent="0.15">
      <c r="D4297" s="33"/>
      <c r="E4297" s="12"/>
      <c r="G4297" s="11" t="s">
        <v>929</v>
      </c>
    </row>
    <row r="4298" spans="4:7" x14ac:dyDescent="0.15">
      <c r="D4298" s="33"/>
      <c r="E4298" s="12"/>
      <c r="G4298" s="11" t="s">
        <v>929</v>
      </c>
    </row>
    <row r="4299" spans="4:7" x14ac:dyDescent="0.15">
      <c r="D4299" s="33"/>
      <c r="E4299" s="12"/>
      <c r="G4299" s="11" t="s">
        <v>929</v>
      </c>
    </row>
    <row r="4300" spans="4:7" x14ac:dyDescent="0.15">
      <c r="D4300" s="33"/>
      <c r="E4300" s="12"/>
      <c r="G4300" s="11" t="s">
        <v>929</v>
      </c>
    </row>
    <row r="4301" spans="4:7" x14ac:dyDescent="0.15">
      <c r="D4301" s="33"/>
      <c r="E4301" s="12"/>
      <c r="G4301" s="11" t="s">
        <v>929</v>
      </c>
    </row>
    <row r="4302" spans="4:7" x14ac:dyDescent="0.15">
      <c r="D4302" s="33"/>
      <c r="E4302" s="12"/>
      <c r="G4302" s="11" t="s">
        <v>929</v>
      </c>
    </row>
    <row r="4303" spans="4:7" x14ac:dyDescent="0.15">
      <c r="D4303" s="33"/>
      <c r="E4303" s="12"/>
      <c r="G4303" s="11" t="s">
        <v>929</v>
      </c>
    </row>
    <row r="4304" spans="4:7" x14ac:dyDescent="0.15">
      <c r="D4304" s="33"/>
      <c r="E4304" s="12"/>
      <c r="G4304" s="11" t="s">
        <v>929</v>
      </c>
    </row>
    <row r="4305" spans="4:7" x14ac:dyDescent="0.15">
      <c r="D4305" s="33"/>
      <c r="E4305" s="12"/>
      <c r="G4305" s="11" t="s">
        <v>929</v>
      </c>
    </row>
    <row r="4306" spans="4:7" x14ac:dyDescent="0.15">
      <c r="D4306" s="33"/>
      <c r="E4306" s="12"/>
      <c r="G4306" s="11" t="s">
        <v>929</v>
      </c>
    </row>
    <row r="4307" spans="4:7" x14ac:dyDescent="0.15">
      <c r="D4307" s="33"/>
      <c r="E4307" s="12"/>
      <c r="G4307" s="11" t="s">
        <v>929</v>
      </c>
    </row>
    <row r="4308" spans="4:7" x14ac:dyDescent="0.15">
      <c r="D4308" s="33"/>
      <c r="E4308" s="12"/>
      <c r="G4308" s="11" t="s">
        <v>929</v>
      </c>
    </row>
    <row r="4309" spans="4:7" x14ac:dyDescent="0.15">
      <c r="D4309" s="33"/>
      <c r="E4309" s="12"/>
      <c r="G4309" s="11" t="s">
        <v>929</v>
      </c>
    </row>
    <row r="4310" spans="4:7" x14ac:dyDescent="0.15">
      <c r="D4310" s="33"/>
      <c r="E4310" s="12"/>
      <c r="G4310" s="11" t="s">
        <v>929</v>
      </c>
    </row>
    <row r="4311" spans="4:7" x14ac:dyDescent="0.15">
      <c r="D4311" s="33"/>
      <c r="E4311" s="12"/>
      <c r="G4311" s="11" t="s">
        <v>929</v>
      </c>
    </row>
    <row r="4312" spans="4:7" x14ac:dyDescent="0.15">
      <c r="D4312" s="33"/>
      <c r="E4312" s="12"/>
      <c r="G4312" s="11" t="s">
        <v>929</v>
      </c>
    </row>
    <row r="4313" spans="4:7" x14ac:dyDescent="0.15">
      <c r="D4313" s="33"/>
      <c r="E4313" s="12"/>
      <c r="G4313" s="11" t="s">
        <v>929</v>
      </c>
    </row>
    <row r="4314" spans="4:7" x14ac:dyDescent="0.15">
      <c r="D4314" s="33"/>
      <c r="E4314" s="12"/>
      <c r="G4314" s="11" t="s">
        <v>929</v>
      </c>
    </row>
    <row r="4315" spans="4:7" x14ac:dyDescent="0.15">
      <c r="D4315" s="33"/>
      <c r="E4315" s="12"/>
      <c r="G4315" s="11" t="s">
        <v>929</v>
      </c>
    </row>
    <row r="4316" spans="4:7" x14ac:dyDescent="0.15">
      <c r="D4316" s="33"/>
      <c r="E4316" s="12"/>
      <c r="G4316" s="11" t="s">
        <v>929</v>
      </c>
    </row>
    <row r="4317" spans="4:7" x14ac:dyDescent="0.15">
      <c r="D4317" s="33"/>
      <c r="E4317" s="12"/>
      <c r="G4317" s="11" t="s">
        <v>929</v>
      </c>
    </row>
    <row r="4318" spans="4:7" x14ac:dyDescent="0.15">
      <c r="D4318" s="33"/>
      <c r="E4318" s="12"/>
      <c r="G4318" s="11" t="s">
        <v>929</v>
      </c>
    </row>
    <row r="4319" spans="4:7" x14ac:dyDescent="0.15">
      <c r="D4319" s="33"/>
      <c r="E4319" s="12"/>
      <c r="G4319" s="11" t="s">
        <v>929</v>
      </c>
    </row>
    <row r="4320" spans="4:7" x14ac:dyDescent="0.15">
      <c r="D4320" s="33"/>
      <c r="E4320" s="12"/>
      <c r="G4320" s="11" t="s">
        <v>929</v>
      </c>
    </row>
    <row r="4321" spans="4:7" x14ac:dyDescent="0.15">
      <c r="D4321" s="33"/>
      <c r="E4321" s="12"/>
      <c r="G4321" s="11" t="s">
        <v>929</v>
      </c>
    </row>
    <row r="4322" spans="4:7" x14ac:dyDescent="0.15">
      <c r="D4322" s="33"/>
      <c r="E4322" s="12"/>
      <c r="G4322" s="11" t="s">
        <v>929</v>
      </c>
    </row>
    <row r="4323" spans="4:7" x14ac:dyDescent="0.15">
      <c r="D4323" s="33"/>
      <c r="E4323" s="12"/>
      <c r="G4323" s="11" t="s">
        <v>929</v>
      </c>
    </row>
    <row r="4324" spans="4:7" x14ac:dyDescent="0.15">
      <c r="D4324" s="33"/>
      <c r="E4324" s="12"/>
      <c r="G4324" s="11" t="s">
        <v>929</v>
      </c>
    </row>
    <row r="4325" spans="4:7" x14ac:dyDescent="0.15">
      <c r="D4325" s="33"/>
      <c r="E4325" s="12"/>
      <c r="G4325" s="11" t="s">
        <v>929</v>
      </c>
    </row>
    <row r="4326" spans="4:7" x14ac:dyDescent="0.15">
      <c r="D4326" s="33"/>
      <c r="E4326" s="12"/>
      <c r="G4326" s="11" t="s">
        <v>929</v>
      </c>
    </row>
    <row r="4327" spans="4:7" x14ac:dyDescent="0.15">
      <c r="D4327" s="33"/>
      <c r="E4327" s="12"/>
      <c r="G4327" s="11" t="s">
        <v>929</v>
      </c>
    </row>
    <row r="4328" spans="4:7" x14ac:dyDescent="0.15">
      <c r="D4328" s="33"/>
      <c r="E4328" s="12"/>
      <c r="G4328" s="11" t="s">
        <v>929</v>
      </c>
    </row>
    <row r="4329" spans="4:7" x14ac:dyDescent="0.15">
      <c r="D4329" s="33"/>
      <c r="E4329" s="12"/>
      <c r="G4329" s="11" t="s">
        <v>929</v>
      </c>
    </row>
    <row r="4330" spans="4:7" x14ac:dyDescent="0.15">
      <c r="D4330" s="33"/>
      <c r="E4330" s="12"/>
      <c r="G4330" s="11" t="s">
        <v>929</v>
      </c>
    </row>
    <row r="4331" spans="4:7" x14ac:dyDescent="0.15">
      <c r="D4331" s="33"/>
      <c r="E4331" s="12"/>
      <c r="G4331" s="11" t="s">
        <v>929</v>
      </c>
    </row>
    <row r="4332" spans="4:7" x14ac:dyDescent="0.15">
      <c r="D4332" s="33"/>
      <c r="E4332" s="12"/>
      <c r="G4332" s="11" t="s">
        <v>929</v>
      </c>
    </row>
    <row r="4333" spans="4:7" x14ac:dyDescent="0.15">
      <c r="D4333" s="33"/>
      <c r="E4333" s="12"/>
      <c r="G4333" s="11" t="s">
        <v>929</v>
      </c>
    </row>
    <row r="4334" spans="4:7" x14ac:dyDescent="0.15">
      <c r="D4334" s="33"/>
      <c r="E4334" s="12"/>
      <c r="G4334" s="11" t="s">
        <v>929</v>
      </c>
    </row>
    <row r="4335" spans="4:7" x14ac:dyDescent="0.15">
      <c r="D4335" s="33"/>
      <c r="E4335" s="12"/>
      <c r="G4335" s="11" t="s">
        <v>929</v>
      </c>
    </row>
    <row r="4336" spans="4:7" x14ac:dyDescent="0.15">
      <c r="D4336" s="33"/>
      <c r="E4336" s="12"/>
      <c r="G4336" s="11" t="s">
        <v>929</v>
      </c>
    </row>
    <row r="4337" spans="4:7" x14ac:dyDescent="0.15">
      <c r="D4337" s="33"/>
      <c r="E4337" s="12"/>
      <c r="G4337" s="11" t="s">
        <v>929</v>
      </c>
    </row>
    <row r="4338" spans="4:7" x14ac:dyDescent="0.15">
      <c r="D4338" s="33"/>
      <c r="E4338" s="12"/>
      <c r="G4338" s="11" t="s">
        <v>929</v>
      </c>
    </row>
    <row r="4339" spans="4:7" x14ac:dyDescent="0.15">
      <c r="D4339" s="33"/>
      <c r="E4339" s="12"/>
      <c r="G4339" s="11" t="s">
        <v>929</v>
      </c>
    </row>
    <row r="4340" spans="4:7" x14ac:dyDescent="0.15">
      <c r="D4340" s="33"/>
      <c r="E4340" s="12"/>
      <c r="G4340" s="11" t="s">
        <v>929</v>
      </c>
    </row>
    <row r="4341" spans="4:7" x14ac:dyDescent="0.15">
      <c r="D4341" s="33"/>
      <c r="E4341" s="12"/>
      <c r="G4341" s="11" t="s">
        <v>929</v>
      </c>
    </row>
    <row r="4342" spans="4:7" x14ac:dyDescent="0.15">
      <c r="D4342" s="33"/>
      <c r="E4342" s="12"/>
      <c r="G4342" s="11" t="s">
        <v>929</v>
      </c>
    </row>
    <row r="4343" spans="4:7" x14ac:dyDescent="0.15">
      <c r="D4343" s="33"/>
      <c r="E4343" s="12"/>
      <c r="G4343" s="11" t="s">
        <v>929</v>
      </c>
    </row>
    <row r="4344" spans="4:7" x14ac:dyDescent="0.15">
      <c r="D4344" s="33"/>
      <c r="E4344" s="12"/>
      <c r="G4344" s="11" t="s">
        <v>929</v>
      </c>
    </row>
    <row r="4345" spans="4:7" x14ac:dyDescent="0.15">
      <c r="D4345" s="33"/>
      <c r="E4345" s="12"/>
      <c r="G4345" s="11" t="s">
        <v>929</v>
      </c>
    </row>
    <row r="4346" spans="4:7" x14ac:dyDescent="0.15">
      <c r="D4346" s="33"/>
      <c r="E4346" s="12"/>
      <c r="G4346" s="11" t="s">
        <v>929</v>
      </c>
    </row>
    <row r="4347" spans="4:7" x14ac:dyDescent="0.15">
      <c r="D4347" s="33"/>
      <c r="E4347" s="12"/>
      <c r="G4347" s="11" t="s">
        <v>929</v>
      </c>
    </row>
    <row r="4348" spans="4:7" x14ac:dyDescent="0.15">
      <c r="D4348" s="33"/>
      <c r="E4348" s="12"/>
      <c r="G4348" s="11" t="s">
        <v>929</v>
      </c>
    </row>
    <row r="4349" spans="4:7" x14ac:dyDescent="0.15">
      <c r="D4349" s="33"/>
      <c r="E4349" s="12"/>
      <c r="G4349" s="11" t="s">
        <v>929</v>
      </c>
    </row>
    <row r="4350" spans="4:7" x14ac:dyDescent="0.15">
      <c r="D4350" s="33"/>
      <c r="E4350" s="12"/>
      <c r="G4350" s="11" t="s">
        <v>929</v>
      </c>
    </row>
    <row r="4351" spans="4:7" x14ac:dyDescent="0.15">
      <c r="D4351" s="33"/>
      <c r="E4351" s="12"/>
      <c r="G4351" s="11" t="s">
        <v>929</v>
      </c>
    </row>
    <row r="4352" spans="4:7" x14ac:dyDescent="0.15">
      <c r="D4352" s="33"/>
      <c r="E4352" s="12"/>
      <c r="G4352" s="11" t="s">
        <v>929</v>
      </c>
    </row>
    <row r="4353" spans="4:7" x14ac:dyDescent="0.15">
      <c r="D4353" s="33"/>
      <c r="E4353" s="12"/>
      <c r="G4353" s="11" t="s">
        <v>929</v>
      </c>
    </row>
    <row r="4354" spans="4:7" x14ac:dyDescent="0.15">
      <c r="D4354" s="33"/>
      <c r="E4354" s="12"/>
      <c r="G4354" s="11" t="s">
        <v>929</v>
      </c>
    </row>
    <row r="4355" spans="4:7" x14ac:dyDescent="0.15">
      <c r="D4355" s="33"/>
      <c r="E4355" s="12"/>
      <c r="G4355" s="11" t="s">
        <v>929</v>
      </c>
    </row>
    <row r="4356" spans="4:7" x14ac:dyDescent="0.15">
      <c r="D4356" s="33"/>
      <c r="E4356" s="12"/>
      <c r="G4356" s="11" t="s">
        <v>929</v>
      </c>
    </row>
    <row r="4357" spans="4:7" x14ac:dyDescent="0.15">
      <c r="D4357" s="33"/>
      <c r="E4357" s="12"/>
      <c r="G4357" s="11" t="s">
        <v>929</v>
      </c>
    </row>
    <row r="4358" spans="4:7" x14ac:dyDescent="0.15">
      <c r="D4358" s="33"/>
      <c r="E4358" s="12"/>
      <c r="G4358" s="11" t="s">
        <v>929</v>
      </c>
    </row>
    <row r="4359" spans="4:7" x14ac:dyDescent="0.15">
      <c r="D4359" s="33"/>
      <c r="E4359" s="12"/>
      <c r="G4359" s="11" t="s">
        <v>929</v>
      </c>
    </row>
    <row r="4360" spans="4:7" x14ac:dyDescent="0.15">
      <c r="D4360" s="33"/>
      <c r="E4360" s="12"/>
      <c r="G4360" s="11" t="s">
        <v>929</v>
      </c>
    </row>
    <row r="4361" spans="4:7" x14ac:dyDescent="0.15">
      <c r="D4361" s="33"/>
      <c r="E4361" s="12"/>
      <c r="G4361" s="11" t="s">
        <v>929</v>
      </c>
    </row>
    <row r="4362" spans="4:7" x14ac:dyDescent="0.15">
      <c r="D4362" s="33"/>
      <c r="E4362" s="12"/>
      <c r="G4362" s="11" t="s">
        <v>929</v>
      </c>
    </row>
    <row r="4363" spans="4:7" x14ac:dyDescent="0.15">
      <c r="D4363" s="33"/>
      <c r="E4363" s="12"/>
      <c r="G4363" s="11" t="s">
        <v>929</v>
      </c>
    </row>
    <row r="4364" spans="4:7" x14ac:dyDescent="0.15">
      <c r="D4364" s="33"/>
      <c r="E4364" s="12"/>
      <c r="G4364" s="11" t="s">
        <v>929</v>
      </c>
    </row>
    <row r="4365" spans="4:7" x14ac:dyDescent="0.15">
      <c r="D4365" s="33"/>
      <c r="E4365" s="12"/>
      <c r="G4365" s="11" t="s">
        <v>929</v>
      </c>
    </row>
    <row r="4366" spans="4:7" x14ac:dyDescent="0.15">
      <c r="D4366" s="33"/>
      <c r="E4366" s="12"/>
      <c r="G4366" s="11" t="s">
        <v>929</v>
      </c>
    </row>
    <row r="4367" spans="4:7" x14ac:dyDescent="0.15">
      <c r="D4367" s="33"/>
      <c r="E4367" s="12"/>
      <c r="G4367" s="11" t="s">
        <v>929</v>
      </c>
    </row>
    <row r="4368" spans="4:7" x14ac:dyDescent="0.15">
      <c r="D4368" s="33"/>
      <c r="E4368" s="12"/>
      <c r="G4368" s="11" t="s">
        <v>929</v>
      </c>
    </row>
    <row r="4369" spans="4:7" x14ac:dyDescent="0.15">
      <c r="D4369" s="33"/>
      <c r="E4369" s="12"/>
      <c r="G4369" s="11" t="s">
        <v>929</v>
      </c>
    </row>
    <row r="4370" spans="4:7" x14ac:dyDescent="0.15">
      <c r="D4370" s="33"/>
      <c r="E4370" s="12"/>
      <c r="G4370" s="11" t="s">
        <v>929</v>
      </c>
    </row>
    <row r="4371" spans="4:7" x14ac:dyDescent="0.15">
      <c r="D4371" s="33"/>
      <c r="E4371" s="12"/>
      <c r="G4371" s="11" t="s">
        <v>929</v>
      </c>
    </row>
    <row r="4372" spans="4:7" x14ac:dyDescent="0.15">
      <c r="D4372" s="33"/>
      <c r="E4372" s="12"/>
      <c r="G4372" s="11" t="s">
        <v>929</v>
      </c>
    </row>
    <row r="4373" spans="4:7" x14ac:dyDescent="0.15">
      <c r="D4373" s="33"/>
      <c r="E4373" s="12"/>
      <c r="G4373" s="11" t="s">
        <v>929</v>
      </c>
    </row>
    <row r="4374" spans="4:7" x14ac:dyDescent="0.15">
      <c r="D4374" s="33"/>
      <c r="E4374" s="12"/>
      <c r="G4374" s="11" t="s">
        <v>929</v>
      </c>
    </row>
    <row r="4375" spans="4:7" x14ac:dyDescent="0.15">
      <c r="D4375" s="33"/>
      <c r="E4375" s="12"/>
      <c r="G4375" s="11" t="s">
        <v>929</v>
      </c>
    </row>
    <row r="4376" spans="4:7" x14ac:dyDescent="0.15">
      <c r="D4376" s="33"/>
      <c r="E4376" s="12"/>
      <c r="G4376" s="11" t="s">
        <v>929</v>
      </c>
    </row>
    <row r="4377" spans="4:7" x14ac:dyDescent="0.15">
      <c r="D4377" s="33"/>
      <c r="E4377" s="12"/>
      <c r="G4377" s="11" t="s">
        <v>929</v>
      </c>
    </row>
    <row r="4378" spans="4:7" x14ac:dyDescent="0.15">
      <c r="D4378" s="33"/>
      <c r="E4378" s="12"/>
      <c r="G4378" s="11" t="s">
        <v>929</v>
      </c>
    </row>
    <row r="4379" spans="4:7" x14ac:dyDescent="0.15">
      <c r="D4379" s="33"/>
      <c r="E4379" s="12"/>
      <c r="G4379" s="11" t="s">
        <v>929</v>
      </c>
    </row>
    <row r="4380" spans="4:7" x14ac:dyDescent="0.15">
      <c r="D4380" s="33"/>
      <c r="E4380" s="12"/>
      <c r="G4380" s="11" t="s">
        <v>929</v>
      </c>
    </row>
    <row r="4381" spans="4:7" x14ac:dyDescent="0.15">
      <c r="D4381" s="33"/>
      <c r="E4381" s="12"/>
      <c r="G4381" s="11" t="s">
        <v>929</v>
      </c>
    </row>
    <row r="4382" spans="4:7" x14ac:dyDescent="0.15">
      <c r="D4382" s="33"/>
      <c r="E4382" s="12"/>
      <c r="G4382" s="11" t="s">
        <v>929</v>
      </c>
    </row>
    <row r="4383" spans="4:7" x14ac:dyDescent="0.15">
      <c r="D4383" s="33"/>
      <c r="E4383" s="12"/>
      <c r="G4383" s="11" t="s">
        <v>929</v>
      </c>
    </row>
    <row r="4384" spans="4:7" x14ac:dyDescent="0.15">
      <c r="D4384" s="33"/>
      <c r="E4384" s="12"/>
      <c r="G4384" s="11" t="s">
        <v>929</v>
      </c>
    </row>
    <row r="4385" spans="4:7" x14ac:dyDescent="0.15">
      <c r="D4385" s="33"/>
      <c r="E4385" s="12"/>
      <c r="G4385" s="11" t="s">
        <v>929</v>
      </c>
    </row>
    <row r="4386" spans="4:7" x14ac:dyDescent="0.15">
      <c r="D4386" s="33"/>
      <c r="E4386" s="12"/>
      <c r="G4386" s="11" t="s">
        <v>929</v>
      </c>
    </row>
    <row r="4387" spans="4:7" x14ac:dyDescent="0.15">
      <c r="D4387" s="33"/>
      <c r="E4387" s="12"/>
      <c r="G4387" s="11" t="s">
        <v>929</v>
      </c>
    </row>
    <row r="4388" spans="4:7" x14ac:dyDescent="0.15">
      <c r="D4388" s="33"/>
      <c r="E4388" s="12"/>
      <c r="G4388" s="11" t="s">
        <v>929</v>
      </c>
    </row>
    <row r="4389" spans="4:7" x14ac:dyDescent="0.15">
      <c r="D4389" s="33"/>
      <c r="E4389" s="12"/>
      <c r="G4389" s="11" t="s">
        <v>929</v>
      </c>
    </row>
    <row r="4390" spans="4:7" x14ac:dyDescent="0.15">
      <c r="D4390" s="33"/>
      <c r="E4390" s="12"/>
      <c r="G4390" s="11" t="s">
        <v>929</v>
      </c>
    </row>
    <row r="4391" spans="4:7" x14ac:dyDescent="0.15">
      <c r="D4391" s="33"/>
      <c r="E4391" s="12"/>
      <c r="G4391" s="11" t="s">
        <v>929</v>
      </c>
    </row>
    <row r="4392" spans="4:7" x14ac:dyDescent="0.15">
      <c r="D4392" s="33"/>
      <c r="E4392" s="12"/>
      <c r="G4392" s="11" t="s">
        <v>929</v>
      </c>
    </row>
    <row r="4393" spans="4:7" x14ac:dyDescent="0.15">
      <c r="D4393" s="33"/>
      <c r="E4393" s="12"/>
      <c r="G4393" s="11" t="s">
        <v>929</v>
      </c>
    </row>
    <row r="4394" spans="4:7" x14ac:dyDescent="0.15">
      <c r="D4394" s="33"/>
      <c r="E4394" s="12"/>
      <c r="G4394" s="11" t="s">
        <v>929</v>
      </c>
    </row>
    <row r="4395" spans="4:7" x14ac:dyDescent="0.15">
      <c r="D4395" s="33"/>
      <c r="E4395" s="12"/>
      <c r="G4395" s="11" t="s">
        <v>929</v>
      </c>
    </row>
    <row r="4396" spans="4:7" x14ac:dyDescent="0.15">
      <c r="D4396" s="33"/>
      <c r="E4396" s="12"/>
      <c r="G4396" s="11" t="s">
        <v>929</v>
      </c>
    </row>
    <row r="4397" spans="4:7" x14ac:dyDescent="0.15">
      <c r="D4397" s="33"/>
      <c r="E4397" s="12"/>
      <c r="G4397" s="11" t="s">
        <v>929</v>
      </c>
    </row>
    <row r="4398" spans="4:7" x14ac:dyDescent="0.15">
      <c r="D4398" s="33"/>
      <c r="E4398" s="12"/>
      <c r="G4398" s="11" t="s">
        <v>929</v>
      </c>
    </row>
    <row r="4399" spans="4:7" x14ac:dyDescent="0.15">
      <c r="D4399" s="33"/>
      <c r="E4399" s="12"/>
      <c r="G4399" s="11" t="s">
        <v>929</v>
      </c>
    </row>
    <row r="4400" spans="4:7" x14ac:dyDescent="0.15">
      <c r="D4400" s="33"/>
      <c r="E4400" s="12"/>
      <c r="G4400" s="11" t="s">
        <v>929</v>
      </c>
    </row>
    <row r="4401" spans="4:7" x14ac:dyDescent="0.15">
      <c r="D4401" s="33"/>
      <c r="E4401" s="12"/>
      <c r="G4401" s="11" t="s">
        <v>929</v>
      </c>
    </row>
    <row r="4402" spans="4:7" x14ac:dyDescent="0.15">
      <c r="D4402" s="33"/>
      <c r="E4402" s="12"/>
      <c r="G4402" s="11" t="s">
        <v>929</v>
      </c>
    </row>
    <row r="4403" spans="4:7" x14ac:dyDescent="0.15">
      <c r="D4403" s="33"/>
      <c r="E4403" s="12"/>
      <c r="G4403" s="11" t="s">
        <v>929</v>
      </c>
    </row>
    <row r="4404" spans="4:7" x14ac:dyDescent="0.15">
      <c r="D4404" s="33"/>
      <c r="E4404" s="12"/>
      <c r="G4404" s="11" t="s">
        <v>929</v>
      </c>
    </row>
    <row r="4405" spans="4:7" x14ac:dyDescent="0.15">
      <c r="D4405" s="33"/>
      <c r="E4405" s="12"/>
      <c r="G4405" s="11" t="s">
        <v>929</v>
      </c>
    </row>
    <row r="4406" spans="4:7" x14ac:dyDescent="0.15">
      <c r="D4406" s="33"/>
      <c r="E4406" s="12"/>
      <c r="G4406" s="11" t="s">
        <v>929</v>
      </c>
    </row>
    <row r="4407" spans="4:7" x14ac:dyDescent="0.15">
      <c r="D4407" s="33"/>
      <c r="E4407" s="12"/>
      <c r="G4407" s="11" t="s">
        <v>929</v>
      </c>
    </row>
    <row r="4408" spans="4:7" x14ac:dyDescent="0.15">
      <c r="D4408" s="33"/>
      <c r="E4408" s="12"/>
      <c r="G4408" s="11" t="s">
        <v>929</v>
      </c>
    </row>
    <row r="4409" spans="4:7" x14ac:dyDescent="0.15">
      <c r="D4409" s="33"/>
      <c r="E4409" s="12"/>
      <c r="G4409" s="11" t="s">
        <v>929</v>
      </c>
    </row>
    <row r="4410" spans="4:7" x14ac:dyDescent="0.15">
      <c r="D4410" s="33"/>
      <c r="E4410" s="12"/>
      <c r="G4410" s="11" t="s">
        <v>929</v>
      </c>
    </row>
    <row r="4411" spans="4:7" x14ac:dyDescent="0.15">
      <c r="D4411" s="33"/>
      <c r="E4411" s="12"/>
      <c r="G4411" s="11" t="s">
        <v>929</v>
      </c>
    </row>
    <row r="4412" spans="4:7" x14ac:dyDescent="0.15">
      <c r="D4412" s="33"/>
      <c r="E4412" s="12"/>
      <c r="G4412" s="11" t="s">
        <v>929</v>
      </c>
    </row>
    <row r="4413" spans="4:7" x14ac:dyDescent="0.15">
      <c r="D4413" s="33"/>
      <c r="E4413" s="12"/>
      <c r="G4413" s="11" t="s">
        <v>929</v>
      </c>
    </row>
    <row r="4414" spans="4:7" x14ac:dyDescent="0.15">
      <c r="D4414" s="33"/>
      <c r="E4414" s="12"/>
      <c r="G4414" s="11" t="s">
        <v>929</v>
      </c>
    </row>
    <row r="4415" spans="4:7" x14ac:dyDescent="0.15">
      <c r="D4415" s="33"/>
      <c r="E4415" s="12"/>
      <c r="G4415" s="11" t="s">
        <v>929</v>
      </c>
    </row>
    <row r="4416" spans="4:7" x14ac:dyDescent="0.15">
      <c r="D4416" s="33"/>
      <c r="E4416" s="12"/>
      <c r="G4416" s="11" t="s">
        <v>929</v>
      </c>
    </row>
    <row r="4417" spans="4:7" x14ac:dyDescent="0.15">
      <c r="D4417" s="33"/>
      <c r="E4417" s="12"/>
      <c r="G4417" s="11" t="s">
        <v>929</v>
      </c>
    </row>
    <row r="4418" spans="4:7" x14ac:dyDescent="0.15">
      <c r="D4418" s="33"/>
      <c r="E4418" s="12"/>
      <c r="G4418" s="11" t="s">
        <v>929</v>
      </c>
    </row>
    <row r="4419" spans="4:7" x14ac:dyDescent="0.15">
      <c r="D4419" s="33"/>
      <c r="E4419" s="12"/>
      <c r="G4419" s="11" t="s">
        <v>929</v>
      </c>
    </row>
    <row r="4420" spans="4:7" x14ac:dyDescent="0.15">
      <c r="D4420" s="33"/>
      <c r="E4420" s="12"/>
      <c r="G4420" s="11" t="s">
        <v>929</v>
      </c>
    </row>
    <row r="4421" spans="4:7" x14ac:dyDescent="0.15">
      <c r="D4421" s="33"/>
      <c r="E4421" s="12"/>
      <c r="G4421" s="11" t="s">
        <v>929</v>
      </c>
    </row>
    <row r="4422" spans="4:7" x14ac:dyDescent="0.15">
      <c r="D4422" s="33"/>
      <c r="E4422" s="12"/>
      <c r="G4422" s="11" t="s">
        <v>929</v>
      </c>
    </row>
    <row r="4423" spans="4:7" x14ac:dyDescent="0.15">
      <c r="D4423" s="33"/>
      <c r="E4423" s="12"/>
      <c r="G4423" s="11" t="s">
        <v>929</v>
      </c>
    </row>
    <row r="4424" spans="4:7" x14ac:dyDescent="0.15">
      <c r="D4424" s="33"/>
      <c r="E4424" s="12"/>
      <c r="G4424" s="11" t="s">
        <v>929</v>
      </c>
    </row>
    <row r="4425" spans="4:7" x14ac:dyDescent="0.15">
      <c r="D4425" s="33"/>
      <c r="E4425" s="12"/>
      <c r="G4425" s="11" t="s">
        <v>929</v>
      </c>
    </row>
    <row r="4426" spans="4:7" x14ac:dyDescent="0.15">
      <c r="D4426" s="33"/>
      <c r="E4426" s="12"/>
      <c r="G4426" s="11" t="s">
        <v>929</v>
      </c>
    </row>
    <row r="4427" spans="4:7" x14ac:dyDescent="0.15">
      <c r="D4427" s="33"/>
      <c r="E4427" s="12"/>
      <c r="G4427" s="11" t="s">
        <v>929</v>
      </c>
    </row>
    <row r="4428" spans="4:7" x14ac:dyDescent="0.15">
      <c r="D4428" s="33"/>
      <c r="E4428" s="12"/>
      <c r="G4428" s="11" t="s">
        <v>929</v>
      </c>
    </row>
    <row r="4429" spans="4:7" x14ac:dyDescent="0.15">
      <c r="D4429" s="33"/>
      <c r="E4429" s="12"/>
      <c r="G4429" s="11" t="s">
        <v>929</v>
      </c>
    </row>
    <row r="4430" spans="4:7" x14ac:dyDescent="0.15">
      <c r="D4430" s="33"/>
      <c r="E4430" s="12"/>
      <c r="G4430" s="11" t="s">
        <v>929</v>
      </c>
    </row>
    <row r="4431" spans="4:7" x14ac:dyDescent="0.15">
      <c r="D4431" s="33"/>
      <c r="E4431" s="12"/>
      <c r="G4431" s="11" t="s">
        <v>929</v>
      </c>
    </row>
    <row r="4432" spans="4:7" x14ac:dyDescent="0.15">
      <c r="D4432" s="33"/>
      <c r="E4432" s="12"/>
      <c r="G4432" s="11" t="s">
        <v>929</v>
      </c>
    </row>
    <row r="4433" spans="4:7" x14ac:dyDescent="0.15">
      <c r="D4433" s="33"/>
      <c r="E4433" s="12"/>
      <c r="G4433" s="11" t="s">
        <v>929</v>
      </c>
    </row>
    <row r="4434" spans="4:7" x14ac:dyDescent="0.15">
      <c r="D4434" s="33"/>
      <c r="E4434" s="12"/>
      <c r="G4434" s="11" t="s">
        <v>929</v>
      </c>
    </row>
    <row r="4435" spans="4:7" x14ac:dyDescent="0.15">
      <c r="D4435" s="33"/>
      <c r="E4435" s="12"/>
      <c r="G4435" s="11" t="s">
        <v>929</v>
      </c>
    </row>
    <row r="4436" spans="4:7" x14ac:dyDescent="0.15">
      <c r="D4436" s="33"/>
      <c r="E4436" s="12"/>
      <c r="G4436" s="11" t="s">
        <v>929</v>
      </c>
    </row>
    <row r="4437" spans="4:7" x14ac:dyDescent="0.15">
      <c r="D4437" s="33"/>
      <c r="E4437" s="12"/>
      <c r="G4437" s="11" t="s">
        <v>929</v>
      </c>
    </row>
    <row r="4438" spans="4:7" x14ac:dyDescent="0.15">
      <c r="D4438" s="33"/>
      <c r="E4438" s="12"/>
      <c r="G4438" s="11" t="s">
        <v>929</v>
      </c>
    </row>
    <row r="4439" spans="4:7" x14ac:dyDescent="0.15">
      <c r="D4439" s="33"/>
      <c r="E4439" s="12"/>
      <c r="G4439" s="11" t="s">
        <v>929</v>
      </c>
    </row>
    <row r="4440" spans="4:7" x14ac:dyDescent="0.15">
      <c r="D4440" s="33"/>
      <c r="E4440" s="12"/>
      <c r="G4440" s="11" t="s">
        <v>929</v>
      </c>
    </row>
    <row r="4441" spans="4:7" x14ac:dyDescent="0.15">
      <c r="D4441" s="33"/>
      <c r="E4441" s="12"/>
      <c r="G4441" s="11" t="s">
        <v>929</v>
      </c>
    </row>
    <row r="4442" spans="4:7" x14ac:dyDescent="0.15">
      <c r="D4442" s="33"/>
      <c r="E4442" s="12"/>
      <c r="G4442" s="11" t="s">
        <v>929</v>
      </c>
    </row>
    <row r="4443" spans="4:7" x14ac:dyDescent="0.15">
      <c r="D4443" s="33"/>
      <c r="E4443" s="12"/>
      <c r="G4443" s="11" t="s">
        <v>929</v>
      </c>
    </row>
    <row r="4444" spans="4:7" x14ac:dyDescent="0.15">
      <c r="D4444" s="33"/>
      <c r="E4444" s="12"/>
      <c r="G4444" s="11" t="s">
        <v>929</v>
      </c>
    </row>
    <row r="4445" spans="4:7" x14ac:dyDescent="0.15">
      <c r="D4445" s="33"/>
      <c r="E4445" s="12"/>
      <c r="G4445" s="11" t="s">
        <v>929</v>
      </c>
    </row>
    <row r="4446" spans="4:7" x14ac:dyDescent="0.15">
      <c r="D4446" s="33"/>
      <c r="E4446" s="12"/>
      <c r="G4446" s="11" t="s">
        <v>929</v>
      </c>
    </row>
    <row r="4447" spans="4:7" x14ac:dyDescent="0.15">
      <c r="D4447" s="33"/>
      <c r="E4447" s="12"/>
      <c r="G4447" s="11" t="s">
        <v>929</v>
      </c>
    </row>
    <row r="4448" spans="4:7" x14ac:dyDescent="0.15">
      <c r="D4448" s="33"/>
      <c r="E4448" s="12"/>
      <c r="G4448" s="11" t="s">
        <v>929</v>
      </c>
    </row>
    <row r="4449" spans="4:7" x14ac:dyDescent="0.15">
      <c r="D4449" s="33"/>
      <c r="E4449" s="12"/>
      <c r="G4449" s="11" t="s">
        <v>929</v>
      </c>
    </row>
    <row r="4450" spans="4:7" x14ac:dyDescent="0.15">
      <c r="D4450" s="33"/>
      <c r="E4450" s="12"/>
      <c r="G4450" s="11" t="s">
        <v>929</v>
      </c>
    </row>
    <row r="4451" spans="4:7" x14ac:dyDescent="0.15">
      <c r="D4451" s="33"/>
      <c r="E4451" s="12"/>
      <c r="G4451" s="11" t="s">
        <v>929</v>
      </c>
    </row>
    <row r="4452" spans="4:7" x14ac:dyDescent="0.15">
      <c r="D4452" s="33"/>
      <c r="E4452" s="12"/>
      <c r="G4452" s="11" t="s">
        <v>929</v>
      </c>
    </row>
    <row r="4453" spans="4:7" x14ac:dyDescent="0.15">
      <c r="D4453" s="33"/>
      <c r="E4453" s="12"/>
      <c r="G4453" s="11" t="s">
        <v>929</v>
      </c>
    </row>
    <row r="4454" spans="4:7" x14ac:dyDescent="0.15">
      <c r="D4454" s="33"/>
      <c r="E4454" s="12"/>
      <c r="G4454" s="11" t="s">
        <v>929</v>
      </c>
    </row>
    <row r="4455" spans="4:7" x14ac:dyDescent="0.15">
      <c r="D4455" s="33"/>
      <c r="E4455" s="12"/>
      <c r="G4455" s="11" t="s">
        <v>929</v>
      </c>
    </row>
    <row r="4456" spans="4:7" x14ac:dyDescent="0.15">
      <c r="D4456" s="33"/>
      <c r="E4456" s="12"/>
      <c r="G4456" s="11" t="s">
        <v>929</v>
      </c>
    </row>
    <row r="4457" spans="4:7" x14ac:dyDescent="0.15">
      <c r="D4457" s="33"/>
      <c r="E4457" s="12"/>
      <c r="G4457" s="11" t="s">
        <v>929</v>
      </c>
    </row>
    <row r="4458" spans="4:7" x14ac:dyDescent="0.15">
      <c r="D4458" s="33"/>
      <c r="E4458" s="12"/>
      <c r="G4458" s="11" t="s">
        <v>929</v>
      </c>
    </row>
    <row r="4459" spans="4:7" x14ac:dyDescent="0.15">
      <c r="D4459" s="33"/>
      <c r="E4459" s="12"/>
      <c r="G4459" s="11" t="s">
        <v>929</v>
      </c>
    </row>
    <row r="4460" spans="4:7" x14ac:dyDescent="0.15">
      <c r="D4460" s="33"/>
      <c r="E4460" s="12"/>
      <c r="G4460" s="11" t="s">
        <v>929</v>
      </c>
    </row>
    <row r="4461" spans="4:7" x14ac:dyDescent="0.15">
      <c r="D4461" s="33"/>
      <c r="E4461" s="12"/>
      <c r="G4461" s="11" t="s">
        <v>929</v>
      </c>
    </row>
    <row r="4462" spans="4:7" x14ac:dyDescent="0.15">
      <c r="D4462" s="33"/>
      <c r="E4462" s="12"/>
      <c r="G4462" s="11" t="s">
        <v>929</v>
      </c>
    </row>
    <row r="4463" spans="4:7" x14ac:dyDescent="0.15">
      <c r="D4463" s="33"/>
      <c r="E4463" s="12"/>
      <c r="G4463" s="11" t="s">
        <v>929</v>
      </c>
    </row>
    <row r="4464" spans="4:7" x14ac:dyDescent="0.15">
      <c r="D4464" s="33"/>
      <c r="E4464" s="12"/>
      <c r="G4464" s="11" t="s">
        <v>929</v>
      </c>
    </row>
    <row r="4465" spans="4:7" x14ac:dyDescent="0.15">
      <c r="D4465" s="33"/>
      <c r="E4465" s="12"/>
      <c r="G4465" s="11" t="s">
        <v>929</v>
      </c>
    </row>
    <row r="4466" spans="4:7" x14ac:dyDescent="0.15">
      <c r="D4466" s="33"/>
      <c r="E4466" s="12"/>
      <c r="G4466" s="11" t="s">
        <v>929</v>
      </c>
    </row>
    <row r="4467" spans="4:7" x14ac:dyDescent="0.15">
      <c r="D4467" s="33"/>
      <c r="E4467" s="12"/>
      <c r="G4467" s="11" t="s">
        <v>929</v>
      </c>
    </row>
    <row r="4468" spans="4:7" x14ac:dyDescent="0.15">
      <c r="D4468" s="33"/>
      <c r="E4468" s="12"/>
      <c r="G4468" s="11" t="s">
        <v>929</v>
      </c>
    </row>
    <row r="4469" spans="4:7" x14ac:dyDescent="0.15">
      <c r="D4469" s="33"/>
      <c r="E4469" s="12"/>
      <c r="G4469" s="11" t="s">
        <v>929</v>
      </c>
    </row>
    <row r="4470" spans="4:7" x14ac:dyDescent="0.15">
      <c r="D4470" s="33"/>
      <c r="E4470" s="12"/>
      <c r="G4470" s="11" t="s">
        <v>929</v>
      </c>
    </row>
    <row r="4471" spans="4:7" x14ac:dyDescent="0.15">
      <c r="D4471" s="33"/>
      <c r="E4471" s="12"/>
      <c r="G4471" s="11" t="s">
        <v>929</v>
      </c>
    </row>
    <row r="4472" spans="4:7" x14ac:dyDescent="0.15">
      <c r="D4472" s="33"/>
      <c r="E4472" s="12"/>
      <c r="G4472" s="11" t="s">
        <v>929</v>
      </c>
    </row>
    <row r="4473" spans="4:7" x14ac:dyDescent="0.15">
      <c r="D4473" s="33"/>
      <c r="E4473" s="12"/>
      <c r="G4473" s="11" t="s">
        <v>929</v>
      </c>
    </row>
    <row r="4474" spans="4:7" x14ac:dyDescent="0.15">
      <c r="D4474" s="33"/>
      <c r="E4474" s="12"/>
      <c r="G4474" s="11" t="s">
        <v>929</v>
      </c>
    </row>
    <row r="4475" spans="4:7" x14ac:dyDescent="0.15">
      <c r="D4475" s="33"/>
      <c r="E4475" s="12"/>
      <c r="G4475" s="11" t="s">
        <v>929</v>
      </c>
    </row>
    <row r="4476" spans="4:7" x14ac:dyDescent="0.15">
      <c r="D4476" s="33"/>
      <c r="E4476" s="12"/>
      <c r="G4476" s="11" t="s">
        <v>929</v>
      </c>
    </row>
    <row r="4477" spans="4:7" x14ac:dyDescent="0.15">
      <c r="D4477" s="33"/>
      <c r="E4477" s="12"/>
      <c r="G4477" s="11" t="s">
        <v>929</v>
      </c>
    </row>
    <row r="4478" spans="4:7" x14ac:dyDescent="0.15">
      <c r="D4478" s="33"/>
      <c r="E4478" s="12"/>
      <c r="G4478" s="11" t="s">
        <v>929</v>
      </c>
    </row>
    <row r="4479" spans="4:7" x14ac:dyDescent="0.15">
      <c r="D4479" s="33"/>
      <c r="E4479" s="12"/>
      <c r="G4479" s="11" t="s">
        <v>929</v>
      </c>
    </row>
    <row r="4480" spans="4:7" x14ac:dyDescent="0.15">
      <c r="D4480" s="33"/>
      <c r="E4480" s="12"/>
      <c r="G4480" s="11" t="s">
        <v>929</v>
      </c>
    </row>
    <row r="4481" spans="4:7" x14ac:dyDescent="0.15">
      <c r="D4481" s="33"/>
      <c r="E4481" s="12"/>
      <c r="G4481" s="11" t="s">
        <v>929</v>
      </c>
    </row>
    <row r="4482" spans="4:7" x14ac:dyDescent="0.15">
      <c r="D4482" s="33"/>
      <c r="E4482" s="12"/>
      <c r="G4482" s="11" t="s">
        <v>929</v>
      </c>
    </row>
    <row r="4483" spans="4:7" x14ac:dyDescent="0.15">
      <c r="D4483" s="33"/>
      <c r="E4483" s="12"/>
      <c r="G4483" s="11" t="s">
        <v>929</v>
      </c>
    </row>
    <row r="4484" spans="4:7" x14ac:dyDescent="0.15">
      <c r="D4484" s="33"/>
      <c r="E4484" s="12"/>
      <c r="G4484" s="11" t="s">
        <v>929</v>
      </c>
    </row>
    <row r="4485" spans="4:7" x14ac:dyDescent="0.15">
      <c r="D4485" s="33"/>
      <c r="E4485" s="12"/>
      <c r="G4485" s="11" t="s">
        <v>929</v>
      </c>
    </row>
    <row r="4486" spans="4:7" x14ac:dyDescent="0.15">
      <c r="D4486" s="33"/>
      <c r="E4486" s="12"/>
      <c r="G4486" s="11" t="s">
        <v>929</v>
      </c>
    </row>
    <row r="4487" spans="4:7" x14ac:dyDescent="0.15">
      <c r="D4487" s="33"/>
      <c r="E4487" s="12"/>
      <c r="G4487" s="11" t="s">
        <v>929</v>
      </c>
    </row>
    <row r="4488" spans="4:7" x14ac:dyDescent="0.15">
      <c r="D4488" s="33"/>
      <c r="E4488" s="12"/>
      <c r="G4488" s="11" t="s">
        <v>929</v>
      </c>
    </row>
    <row r="4489" spans="4:7" x14ac:dyDescent="0.15">
      <c r="D4489" s="33"/>
      <c r="E4489" s="12"/>
      <c r="G4489" s="11" t="s">
        <v>929</v>
      </c>
    </row>
    <row r="4490" spans="4:7" x14ac:dyDescent="0.15">
      <c r="D4490" s="33"/>
      <c r="E4490" s="12"/>
      <c r="G4490" s="11" t="s">
        <v>929</v>
      </c>
    </row>
    <row r="4491" spans="4:7" x14ac:dyDescent="0.15">
      <c r="D4491" s="33"/>
      <c r="E4491" s="12"/>
      <c r="G4491" s="11" t="s">
        <v>929</v>
      </c>
    </row>
    <row r="4492" spans="4:7" x14ac:dyDescent="0.15">
      <c r="D4492" s="33"/>
      <c r="E4492" s="12"/>
      <c r="G4492" s="11" t="s">
        <v>929</v>
      </c>
    </row>
    <row r="4493" spans="4:7" x14ac:dyDescent="0.15">
      <c r="D4493" s="33"/>
      <c r="E4493" s="12"/>
      <c r="G4493" s="11" t="s">
        <v>929</v>
      </c>
    </row>
    <row r="4494" spans="4:7" x14ac:dyDescent="0.15">
      <c r="D4494" s="33"/>
      <c r="E4494" s="12"/>
      <c r="G4494" s="11" t="s">
        <v>929</v>
      </c>
    </row>
    <row r="4495" spans="4:7" x14ac:dyDescent="0.15">
      <c r="D4495" s="33"/>
      <c r="E4495" s="12"/>
      <c r="G4495" s="11" t="s">
        <v>929</v>
      </c>
    </row>
    <row r="4496" spans="4:7" x14ac:dyDescent="0.15">
      <c r="D4496" s="33"/>
      <c r="E4496" s="12"/>
      <c r="G4496" s="11" t="s">
        <v>929</v>
      </c>
    </row>
    <row r="4497" spans="4:7" x14ac:dyDescent="0.15">
      <c r="D4497" s="33"/>
      <c r="E4497" s="12"/>
      <c r="G4497" s="11" t="s">
        <v>929</v>
      </c>
    </row>
    <row r="4498" spans="4:7" x14ac:dyDescent="0.15">
      <c r="D4498" s="33"/>
      <c r="E4498" s="12"/>
      <c r="G4498" s="11" t="s">
        <v>929</v>
      </c>
    </row>
    <row r="4499" spans="4:7" x14ac:dyDescent="0.15">
      <c r="D4499" s="33"/>
      <c r="E4499" s="12"/>
      <c r="G4499" s="11" t="s">
        <v>929</v>
      </c>
    </row>
    <row r="4500" spans="4:7" x14ac:dyDescent="0.15">
      <c r="D4500" s="33"/>
      <c r="E4500" s="12"/>
      <c r="G4500" s="11" t="s">
        <v>929</v>
      </c>
    </row>
    <row r="4501" spans="4:7" x14ac:dyDescent="0.15">
      <c r="D4501" s="33"/>
      <c r="E4501" s="12"/>
      <c r="G4501" s="11" t="s">
        <v>929</v>
      </c>
    </row>
    <row r="4502" spans="4:7" x14ac:dyDescent="0.15">
      <c r="D4502" s="33"/>
      <c r="E4502" s="12"/>
      <c r="G4502" s="11" t="s">
        <v>929</v>
      </c>
    </row>
    <row r="4503" spans="4:7" x14ac:dyDescent="0.15">
      <c r="D4503" s="33"/>
      <c r="E4503" s="12"/>
      <c r="G4503" s="11" t="s">
        <v>929</v>
      </c>
    </row>
    <row r="4504" spans="4:7" x14ac:dyDescent="0.15">
      <c r="D4504" s="33"/>
      <c r="E4504" s="12"/>
      <c r="G4504" s="11" t="s">
        <v>929</v>
      </c>
    </row>
    <row r="4505" spans="4:7" x14ac:dyDescent="0.15">
      <c r="D4505" s="33"/>
      <c r="E4505" s="12"/>
      <c r="G4505" s="11" t="s">
        <v>929</v>
      </c>
    </row>
    <row r="4506" spans="4:7" x14ac:dyDescent="0.15">
      <c r="D4506" s="33"/>
      <c r="E4506" s="12"/>
      <c r="G4506" s="11" t="s">
        <v>929</v>
      </c>
    </row>
    <row r="4507" spans="4:7" x14ac:dyDescent="0.15">
      <c r="D4507" s="33"/>
      <c r="E4507" s="12"/>
      <c r="G4507" s="11" t="s">
        <v>929</v>
      </c>
    </row>
    <row r="4508" spans="4:7" x14ac:dyDescent="0.15">
      <c r="D4508" s="33"/>
      <c r="E4508" s="12"/>
      <c r="G4508" s="11" t="s">
        <v>929</v>
      </c>
    </row>
    <row r="4509" spans="4:7" x14ac:dyDescent="0.15">
      <c r="D4509" s="33"/>
      <c r="E4509" s="12"/>
      <c r="G4509" s="11" t="s">
        <v>929</v>
      </c>
    </row>
    <row r="4510" spans="4:7" x14ac:dyDescent="0.15">
      <c r="D4510" s="33"/>
      <c r="E4510" s="12"/>
      <c r="G4510" s="11" t="s">
        <v>929</v>
      </c>
    </row>
    <row r="4511" spans="4:7" x14ac:dyDescent="0.15">
      <c r="D4511" s="33"/>
      <c r="E4511" s="12"/>
      <c r="G4511" s="11" t="s">
        <v>929</v>
      </c>
    </row>
    <row r="4512" spans="4:7" x14ac:dyDescent="0.15">
      <c r="D4512" s="33"/>
      <c r="E4512" s="12"/>
      <c r="G4512" s="11" t="s">
        <v>929</v>
      </c>
    </row>
    <row r="4513" spans="4:7" x14ac:dyDescent="0.15">
      <c r="D4513" s="33"/>
      <c r="E4513" s="12"/>
      <c r="G4513" s="11" t="s">
        <v>929</v>
      </c>
    </row>
    <row r="4514" spans="4:7" x14ac:dyDescent="0.15">
      <c r="D4514" s="33"/>
      <c r="E4514" s="12"/>
      <c r="G4514" s="11" t="s">
        <v>929</v>
      </c>
    </row>
    <row r="4515" spans="4:7" x14ac:dyDescent="0.15">
      <c r="D4515" s="33"/>
      <c r="E4515" s="12"/>
      <c r="G4515" s="11" t="s">
        <v>929</v>
      </c>
    </row>
    <row r="4516" spans="4:7" x14ac:dyDescent="0.15">
      <c r="D4516" s="33"/>
      <c r="E4516" s="12"/>
      <c r="G4516" s="11" t="s">
        <v>929</v>
      </c>
    </row>
    <row r="4517" spans="4:7" x14ac:dyDescent="0.15">
      <c r="D4517" s="33"/>
      <c r="E4517" s="12"/>
      <c r="G4517" s="11" t="s">
        <v>929</v>
      </c>
    </row>
    <row r="4518" spans="4:7" x14ac:dyDescent="0.15">
      <c r="D4518" s="33"/>
      <c r="E4518" s="12"/>
      <c r="G4518" s="11" t="s">
        <v>929</v>
      </c>
    </row>
    <row r="4519" spans="4:7" x14ac:dyDescent="0.15">
      <c r="D4519" s="33"/>
      <c r="E4519" s="12"/>
      <c r="G4519" s="11" t="s">
        <v>929</v>
      </c>
    </row>
    <row r="4520" spans="4:7" x14ac:dyDescent="0.15">
      <c r="D4520" s="33"/>
      <c r="E4520" s="12"/>
      <c r="G4520" s="11" t="s">
        <v>929</v>
      </c>
    </row>
    <row r="4521" spans="4:7" x14ac:dyDescent="0.15">
      <c r="D4521" s="33"/>
      <c r="E4521" s="12"/>
      <c r="G4521" s="11" t="s">
        <v>929</v>
      </c>
    </row>
    <row r="4522" spans="4:7" x14ac:dyDescent="0.15">
      <c r="D4522" s="33"/>
      <c r="E4522" s="12"/>
      <c r="G4522" s="11" t="s">
        <v>929</v>
      </c>
    </row>
    <row r="4523" spans="4:7" x14ac:dyDescent="0.15">
      <c r="D4523" s="33"/>
      <c r="E4523" s="12"/>
      <c r="G4523" s="11" t="s">
        <v>929</v>
      </c>
    </row>
    <row r="4524" spans="4:7" x14ac:dyDescent="0.15">
      <c r="D4524" s="33"/>
      <c r="E4524" s="12"/>
      <c r="G4524" s="11" t="s">
        <v>929</v>
      </c>
    </row>
    <row r="4525" spans="4:7" x14ac:dyDescent="0.15">
      <c r="D4525" s="33"/>
      <c r="E4525" s="12"/>
      <c r="G4525" s="11" t="s">
        <v>929</v>
      </c>
    </row>
    <row r="4526" spans="4:7" x14ac:dyDescent="0.15">
      <c r="D4526" s="33"/>
      <c r="E4526" s="12"/>
      <c r="G4526" s="11" t="s">
        <v>929</v>
      </c>
    </row>
    <row r="4527" spans="4:7" x14ac:dyDescent="0.15">
      <c r="D4527" s="33"/>
      <c r="E4527" s="12"/>
      <c r="G4527" s="11" t="s">
        <v>929</v>
      </c>
    </row>
    <row r="4528" spans="4:7" x14ac:dyDescent="0.15">
      <c r="D4528" s="33"/>
      <c r="E4528" s="12"/>
      <c r="G4528" s="11" t="s">
        <v>929</v>
      </c>
    </row>
    <row r="4529" spans="4:7" x14ac:dyDescent="0.15">
      <c r="D4529" s="33"/>
      <c r="E4529" s="12"/>
      <c r="G4529" s="11" t="s">
        <v>929</v>
      </c>
    </row>
    <row r="4530" spans="4:7" x14ac:dyDescent="0.15">
      <c r="D4530" s="33"/>
      <c r="E4530" s="12"/>
      <c r="G4530" s="11" t="s">
        <v>929</v>
      </c>
    </row>
    <row r="4531" spans="4:7" x14ac:dyDescent="0.15">
      <c r="D4531" s="33"/>
      <c r="E4531" s="12"/>
      <c r="G4531" s="11" t="s">
        <v>929</v>
      </c>
    </row>
    <row r="4532" spans="4:7" x14ac:dyDescent="0.15">
      <c r="D4532" s="33"/>
      <c r="E4532" s="12"/>
      <c r="G4532" s="11" t="s">
        <v>929</v>
      </c>
    </row>
    <row r="4533" spans="4:7" x14ac:dyDescent="0.15">
      <c r="D4533" s="33"/>
      <c r="E4533" s="12"/>
      <c r="G4533" s="11" t="s">
        <v>929</v>
      </c>
    </row>
    <row r="4534" spans="4:7" x14ac:dyDescent="0.15">
      <c r="D4534" s="33"/>
      <c r="E4534" s="12"/>
      <c r="G4534" s="11" t="s">
        <v>929</v>
      </c>
    </row>
    <row r="4535" spans="4:7" x14ac:dyDescent="0.15">
      <c r="D4535" s="33"/>
      <c r="E4535" s="12"/>
      <c r="G4535" s="11" t="s">
        <v>929</v>
      </c>
    </row>
    <row r="4536" spans="4:7" x14ac:dyDescent="0.15">
      <c r="D4536" s="33"/>
      <c r="E4536" s="12"/>
      <c r="G4536" s="11" t="s">
        <v>929</v>
      </c>
    </row>
    <row r="4537" spans="4:7" x14ac:dyDescent="0.15">
      <c r="D4537" s="33"/>
      <c r="E4537" s="12"/>
      <c r="G4537" s="11" t="s">
        <v>929</v>
      </c>
    </row>
    <row r="4538" spans="4:7" x14ac:dyDescent="0.15">
      <c r="D4538" s="33"/>
      <c r="E4538" s="12"/>
      <c r="G4538" s="11" t="s">
        <v>929</v>
      </c>
    </row>
    <row r="4539" spans="4:7" x14ac:dyDescent="0.15">
      <c r="D4539" s="33"/>
      <c r="E4539" s="12"/>
      <c r="G4539" s="11" t="s">
        <v>929</v>
      </c>
    </row>
    <row r="4540" spans="4:7" x14ac:dyDescent="0.15">
      <c r="D4540" s="33"/>
      <c r="E4540" s="12"/>
      <c r="G4540" s="11" t="s">
        <v>929</v>
      </c>
    </row>
    <row r="4541" spans="4:7" x14ac:dyDescent="0.15">
      <c r="D4541" s="33"/>
      <c r="E4541" s="12"/>
      <c r="G4541" s="11" t="s">
        <v>929</v>
      </c>
    </row>
    <row r="4542" spans="4:7" x14ac:dyDescent="0.15">
      <c r="D4542" s="33"/>
      <c r="E4542" s="12"/>
      <c r="G4542" s="11" t="s">
        <v>929</v>
      </c>
    </row>
    <row r="4543" spans="4:7" x14ac:dyDescent="0.15">
      <c r="D4543" s="33"/>
      <c r="E4543" s="12"/>
      <c r="G4543" s="11" t="s">
        <v>929</v>
      </c>
    </row>
    <row r="4544" spans="4:7" x14ac:dyDescent="0.15">
      <c r="D4544" s="33"/>
      <c r="E4544" s="12"/>
      <c r="G4544" s="11" t="s">
        <v>929</v>
      </c>
    </row>
    <row r="4545" spans="4:7" x14ac:dyDescent="0.15">
      <c r="D4545" s="33"/>
      <c r="E4545" s="12"/>
      <c r="G4545" s="11" t="s">
        <v>929</v>
      </c>
    </row>
    <row r="4546" spans="4:7" x14ac:dyDescent="0.15">
      <c r="D4546" s="33"/>
      <c r="E4546" s="12"/>
      <c r="G4546" s="11" t="s">
        <v>929</v>
      </c>
    </row>
    <row r="4547" spans="4:7" x14ac:dyDescent="0.15">
      <c r="D4547" s="33"/>
      <c r="E4547" s="12"/>
      <c r="G4547" s="11" t="s">
        <v>929</v>
      </c>
    </row>
    <row r="4548" spans="4:7" x14ac:dyDescent="0.15">
      <c r="D4548" s="33"/>
      <c r="E4548" s="12"/>
      <c r="G4548" s="11" t="s">
        <v>929</v>
      </c>
    </row>
    <row r="4549" spans="4:7" x14ac:dyDescent="0.15">
      <c r="D4549" s="33"/>
      <c r="E4549" s="12"/>
      <c r="G4549" s="11" t="s">
        <v>929</v>
      </c>
    </row>
    <row r="4550" spans="4:7" x14ac:dyDescent="0.15">
      <c r="D4550" s="33"/>
      <c r="E4550" s="12"/>
      <c r="G4550" s="11" t="s">
        <v>929</v>
      </c>
    </row>
    <row r="4551" spans="4:7" x14ac:dyDescent="0.15">
      <c r="D4551" s="33"/>
      <c r="E4551" s="12"/>
      <c r="G4551" s="11" t="s">
        <v>929</v>
      </c>
    </row>
    <row r="4552" spans="4:7" x14ac:dyDescent="0.15">
      <c r="D4552" s="33"/>
      <c r="E4552" s="12"/>
      <c r="G4552" s="11" t="s">
        <v>929</v>
      </c>
    </row>
    <row r="4553" spans="4:7" x14ac:dyDescent="0.15">
      <c r="D4553" s="33"/>
      <c r="E4553" s="12"/>
      <c r="G4553" s="11" t="s">
        <v>929</v>
      </c>
    </row>
    <row r="4554" spans="4:7" x14ac:dyDescent="0.15">
      <c r="D4554" s="33"/>
      <c r="E4554" s="12"/>
      <c r="G4554" s="11" t="s">
        <v>929</v>
      </c>
    </row>
    <row r="4555" spans="4:7" x14ac:dyDescent="0.15">
      <c r="D4555" s="33"/>
      <c r="E4555" s="12"/>
      <c r="G4555" s="11" t="s">
        <v>929</v>
      </c>
    </row>
    <row r="4556" spans="4:7" x14ac:dyDescent="0.15">
      <c r="D4556" s="33"/>
      <c r="E4556" s="12"/>
      <c r="G4556" s="11" t="s">
        <v>929</v>
      </c>
    </row>
    <row r="4557" spans="4:7" x14ac:dyDescent="0.15">
      <c r="D4557" s="33"/>
      <c r="E4557" s="12"/>
      <c r="G4557" s="11" t="s">
        <v>929</v>
      </c>
    </row>
    <row r="4558" spans="4:7" x14ac:dyDescent="0.15">
      <c r="D4558" s="33"/>
      <c r="E4558" s="12"/>
      <c r="G4558" s="11" t="s">
        <v>929</v>
      </c>
    </row>
    <row r="4559" spans="4:7" x14ac:dyDescent="0.15">
      <c r="D4559" s="33"/>
      <c r="E4559" s="12"/>
      <c r="G4559" s="11" t="s">
        <v>929</v>
      </c>
    </row>
    <row r="4560" spans="4:7" x14ac:dyDescent="0.15">
      <c r="D4560" s="33"/>
      <c r="E4560" s="12"/>
      <c r="G4560" s="11" t="s">
        <v>929</v>
      </c>
    </row>
    <row r="4561" spans="4:7" x14ac:dyDescent="0.15">
      <c r="D4561" s="33"/>
      <c r="E4561" s="12"/>
      <c r="G4561" s="11" t="s">
        <v>929</v>
      </c>
    </row>
    <row r="4562" spans="4:7" x14ac:dyDescent="0.15">
      <c r="D4562" s="33"/>
      <c r="E4562" s="12"/>
      <c r="G4562" s="11" t="s">
        <v>929</v>
      </c>
    </row>
    <row r="4563" spans="4:7" x14ac:dyDescent="0.15">
      <c r="D4563" s="33"/>
      <c r="E4563" s="12"/>
      <c r="G4563" s="11" t="s">
        <v>929</v>
      </c>
    </row>
    <row r="4564" spans="4:7" x14ac:dyDescent="0.15">
      <c r="D4564" s="33"/>
      <c r="E4564" s="12"/>
      <c r="G4564" s="11" t="s">
        <v>929</v>
      </c>
    </row>
    <row r="4565" spans="4:7" x14ac:dyDescent="0.15">
      <c r="D4565" s="33"/>
      <c r="E4565" s="12"/>
      <c r="G4565" s="11" t="s">
        <v>929</v>
      </c>
    </row>
    <row r="4566" spans="4:7" x14ac:dyDescent="0.15">
      <c r="D4566" s="33"/>
      <c r="E4566" s="12"/>
      <c r="G4566" s="11" t="s">
        <v>929</v>
      </c>
    </row>
    <row r="4567" spans="4:7" x14ac:dyDescent="0.15">
      <c r="D4567" s="33"/>
      <c r="E4567" s="12"/>
      <c r="G4567" s="11" t="s">
        <v>929</v>
      </c>
    </row>
    <row r="4568" spans="4:7" x14ac:dyDescent="0.15">
      <c r="D4568" s="33"/>
      <c r="E4568" s="12"/>
      <c r="G4568" s="11" t="s">
        <v>929</v>
      </c>
    </row>
    <row r="4569" spans="4:7" x14ac:dyDescent="0.15">
      <c r="D4569" s="33"/>
      <c r="E4569" s="12"/>
      <c r="G4569" s="11" t="s">
        <v>929</v>
      </c>
    </row>
    <row r="4570" spans="4:7" x14ac:dyDescent="0.15">
      <c r="D4570" s="33"/>
      <c r="E4570" s="12"/>
      <c r="G4570" s="11" t="s">
        <v>929</v>
      </c>
    </row>
    <row r="4571" spans="4:7" x14ac:dyDescent="0.15">
      <c r="D4571" s="33"/>
      <c r="E4571" s="12"/>
      <c r="G4571" s="11" t="s">
        <v>929</v>
      </c>
    </row>
    <row r="4572" spans="4:7" x14ac:dyDescent="0.15">
      <c r="D4572" s="33"/>
      <c r="E4572" s="12"/>
      <c r="G4572" s="11" t="s">
        <v>929</v>
      </c>
    </row>
    <row r="4573" spans="4:7" x14ac:dyDescent="0.15">
      <c r="D4573" s="33"/>
      <c r="E4573" s="12"/>
      <c r="G4573" s="11" t="s">
        <v>929</v>
      </c>
    </row>
    <row r="4574" spans="4:7" x14ac:dyDescent="0.15">
      <c r="D4574" s="33"/>
      <c r="E4574" s="12"/>
      <c r="G4574" s="11" t="s">
        <v>929</v>
      </c>
    </row>
    <row r="4575" spans="4:7" x14ac:dyDescent="0.15">
      <c r="D4575" s="33"/>
      <c r="E4575" s="12"/>
      <c r="G4575" s="11" t="s">
        <v>929</v>
      </c>
    </row>
    <row r="4576" spans="4:7" x14ac:dyDescent="0.15">
      <c r="D4576" s="33"/>
      <c r="E4576" s="12"/>
      <c r="G4576" s="11" t="s">
        <v>929</v>
      </c>
    </row>
    <row r="4577" spans="4:7" x14ac:dyDescent="0.15">
      <c r="D4577" s="33"/>
      <c r="E4577" s="12"/>
      <c r="G4577" s="11" t="s">
        <v>929</v>
      </c>
    </row>
    <row r="4578" spans="4:7" x14ac:dyDescent="0.15">
      <c r="D4578" s="33"/>
      <c r="E4578" s="12"/>
      <c r="G4578" s="11" t="s">
        <v>929</v>
      </c>
    </row>
    <row r="4579" spans="4:7" x14ac:dyDescent="0.15">
      <c r="D4579" s="33"/>
      <c r="E4579" s="12"/>
      <c r="G4579" s="11" t="s">
        <v>929</v>
      </c>
    </row>
    <row r="4580" spans="4:7" x14ac:dyDescent="0.15">
      <c r="D4580" s="33"/>
      <c r="E4580" s="12"/>
      <c r="G4580" s="11" t="s">
        <v>929</v>
      </c>
    </row>
    <row r="4581" spans="4:7" x14ac:dyDescent="0.15">
      <c r="D4581" s="33"/>
      <c r="E4581" s="12"/>
      <c r="G4581" s="11" t="s">
        <v>929</v>
      </c>
    </row>
    <row r="4582" spans="4:7" x14ac:dyDescent="0.15">
      <c r="D4582" s="33"/>
      <c r="E4582" s="12"/>
      <c r="G4582" s="11" t="s">
        <v>929</v>
      </c>
    </row>
    <row r="4583" spans="4:7" x14ac:dyDescent="0.15">
      <c r="D4583" s="33"/>
      <c r="E4583" s="12"/>
      <c r="G4583" s="11" t="s">
        <v>929</v>
      </c>
    </row>
    <row r="4584" spans="4:7" x14ac:dyDescent="0.15">
      <c r="D4584" s="33"/>
      <c r="E4584" s="12"/>
      <c r="G4584" s="11" t="s">
        <v>929</v>
      </c>
    </row>
    <row r="4585" spans="4:7" x14ac:dyDescent="0.15">
      <c r="D4585" s="33"/>
      <c r="E4585" s="12"/>
      <c r="G4585" s="11" t="s">
        <v>929</v>
      </c>
    </row>
    <row r="4586" spans="4:7" x14ac:dyDescent="0.15">
      <c r="D4586" s="33"/>
      <c r="E4586" s="12"/>
      <c r="G4586" s="11" t="s">
        <v>929</v>
      </c>
    </row>
    <row r="4587" spans="4:7" x14ac:dyDescent="0.15">
      <c r="D4587" s="33"/>
      <c r="E4587" s="12"/>
      <c r="G4587" s="11" t="s">
        <v>929</v>
      </c>
    </row>
    <row r="4588" spans="4:7" x14ac:dyDescent="0.15">
      <c r="D4588" s="33"/>
      <c r="E4588" s="12"/>
      <c r="G4588" s="11" t="s">
        <v>929</v>
      </c>
    </row>
    <row r="4589" spans="4:7" x14ac:dyDescent="0.15">
      <c r="D4589" s="33"/>
      <c r="E4589" s="12"/>
      <c r="G4589" s="11" t="s">
        <v>929</v>
      </c>
    </row>
    <row r="4590" spans="4:7" x14ac:dyDescent="0.15">
      <c r="D4590" s="33"/>
      <c r="E4590" s="12"/>
      <c r="G4590" s="11" t="s">
        <v>929</v>
      </c>
    </row>
    <row r="4591" spans="4:7" x14ac:dyDescent="0.15">
      <c r="D4591" s="33"/>
      <c r="E4591" s="12"/>
      <c r="G4591" s="11" t="s">
        <v>929</v>
      </c>
    </row>
    <row r="4592" spans="4:7" x14ac:dyDescent="0.15">
      <c r="D4592" s="33"/>
      <c r="E4592" s="12"/>
      <c r="G4592" s="11" t="s">
        <v>929</v>
      </c>
    </row>
    <row r="4593" spans="4:7" x14ac:dyDescent="0.15">
      <c r="D4593" s="33"/>
      <c r="E4593" s="12"/>
      <c r="G4593" s="11" t="s">
        <v>929</v>
      </c>
    </row>
    <row r="4594" spans="4:7" x14ac:dyDescent="0.15">
      <c r="D4594" s="33"/>
      <c r="E4594" s="12"/>
      <c r="G4594" s="11" t="s">
        <v>929</v>
      </c>
    </row>
    <row r="4595" spans="4:7" x14ac:dyDescent="0.15">
      <c r="D4595" s="33"/>
      <c r="E4595" s="12"/>
      <c r="G4595" s="11" t="s">
        <v>929</v>
      </c>
    </row>
    <row r="4596" spans="4:7" x14ac:dyDescent="0.15">
      <c r="D4596" s="33"/>
      <c r="E4596" s="12"/>
      <c r="G4596" s="11" t="s">
        <v>929</v>
      </c>
    </row>
    <row r="4597" spans="4:7" x14ac:dyDescent="0.15">
      <c r="D4597" s="33"/>
      <c r="E4597" s="12"/>
      <c r="G4597" s="11" t="s">
        <v>929</v>
      </c>
    </row>
    <row r="4598" spans="4:7" x14ac:dyDescent="0.15">
      <c r="D4598" s="33"/>
      <c r="E4598" s="12"/>
      <c r="G4598" s="11" t="s">
        <v>929</v>
      </c>
    </row>
    <row r="4599" spans="4:7" x14ac:dyDescent="0.15">
      <c r="D4599" s="33"/>
      <c r="E4599" s="12"/>
      <c r="G4599" s="11" t="s">
        <v>929</v>
      </c>
    </row>
    <row r="4600" spans="4:7" x14ac:dyDescent="0.15">
      <c r="D4600" s="33"/>
      <c r="E4600" s="12"/>
      <c r="G4600" s="11" t="s">
        <v>929</v>
      </c>
    </row>
    <row r="4601" spans="4:7" x14ac:dyDescent="0.15">
      <c r="D4601" s="33"/>
      <c r="E4601" s="12"/>
      <c r="G4601" s="11" t="s">
        <v>929</v>
      </c>
    </row>
    <row r="4602" spans="4:7" x14ac:dyDescent="0.15">
      <c r="D4602" s="33"/>
      <c r="E4602" s="12"/>
      <c r="G4602" s="11" t="s">
        <v>929</v>
      </c>
    </row>
    <row r="4603" spans="4:7" x14ac:dyDescent="0.15">
      <c r="D4603" s="33"/>
      <c r="E4603" s="12"/>
      <c r="G4603" s="11" t="s">
        <v>929</v>
      </c>
    </row>
    <row r="4604" spans="4:7" x14ac:dyDescent="0.15">
      <c r="D4604" s="33"/>
      <c r="E4604" s="12"/>
      <c r="G4604" s="11" t="s">
        <v>929</v>
      </c>
    </row>
    <row r="4605" spans="4:7" x14ac:dyDescent="0.15">
      <c r="D4605" s="33"/>
      <c r="E4605" s="12"/>
      <c r="G4605" s="11" t="s">
        <v>929</v>
      </c>
    </row>
    <row r="4606" spans="4:7" x14ac:dyDescent="0.15">
      <c r="D4606" s="33"/>
      <c r="E4606" s="12"/>
      <c r="G4606" s="11" t="s">
        <v>929</v>
      </c>
    </row>
    <row r="4607" spans="4:7" x14ac:dyDescent="0.15">
      <c r="D4607" s="33"/>
      <c r="E4607" s="12"/>
      <c r="G4607" s="11" t="s">
        <v>929</v>
      </c>
    </row>
    <row r="4608" spans="4:7" x14ac:dyDescent="0.15">
      <c r="D4608" s="33"/>
      <c r="E4608" s="12"/>
      <c r="G4608" s="11" t="s">
        <v>929</v>
      </c>
    </row>
    <row r="4609" spans="4:7" x14ac:dyDescent="0.15">
      <c r="D4609" s="33"/>
      <c r="E4609" s="12"/>
      <c r="G4609" s="11" t="s">
        <v>929</v>
      </c>
    </row>
    <row r="4610" spans="4:7" x14ac:dyDescent="0.15">
      <c r="D4610" s="33"/>
      <c r="E4610" s="12"/>
      <c r="G4610" s="11" t="s">
        <v>929</v>
      </c>
    </row>
    <row r="4611" spans="4:7" x14ac:dyDescent="0.15">
      <c r="D4611" s="33"/>
      <c r="E4611" s="12"/>
      <c r="G4611" s="11" t="s">
        <v>929</v>
      </c>
    </row>
    <row r="4612" spans="4:7" x14ac:dyDescent="0.15">
      <c r="D4612" s="33"/>
      <c r="E4612" s="12"/>
      <c r="G4612" s="11" t="s">
        <v>929</v>
      </c>
    </row>
    <row r="4613" spans="4:7" x14ac:dyDescent="0.15">
      <c r="D4613" s="33"/>
      <c r="E4613" s="12"/>
      <c r="G4613" s="11" t="s">
        <v>929</v>
      </c>
    </row>
    <row r="4614" spans="4:7" x14ac:dyDescent="0.15">
      <c r="D4614" s="33"/>
      <c r="E4614" s="12"/>
      <c r="G4614" s="11" t="s">
        <v>929</v>
      </c>
    </row>
    <row r="4615" spans="4:7" x14ac:dyDescent="0.15">
      <c r="D4615" s="33"/>
      <c r="E4615" s="12"/>
      <c r="G4615" s="11" t="s">
        <v>929</v>
      </c>
    </row>
    <row r="4616" spans="4:7" x14ac:dyDescent="0.15">
      <c r="D4616" s="33"/>
      <c r="E4616" s="12"/>
      <c r="G4616" s="11" t="s">
        <v>929</v>
      </c>
    </row>
    <row r="4617" spans="4:7" x14ac:dyDescent="0.15">
      <c r="D4617" s="33"/>
      <c r="E4617" s="12"/>
      <c r="G4617" s="11" t="s">
        <v>929</v>
      </c>
    </row>
    <row r="4618" spans="4:7" x14ac:dyDescent="0.15">
      <c r="D4618" s="33"/>
      <c r="E4618" s="12"/>
      <c r="G4618" s="11" t="s">
        <v>929</v>
      </c>
    </row>
    <row r="4619" spans="4:7" x14ac:dyDescent="0.15">
      <c r="D4619" s="33"/>
      <c r="E4619" s="12"/>
      <c r="G4619" s="11" t="s">
        <v>929</v>
      </c>
    </row>
    <row r="4620" spans="4:7" x14ac:dyDescent="0.15">
      <c r="D4620" s="33"/>
      <c r="E4620" s="12"/>
      <c r="G4620" s="11" t="s">
        <v>929</v>
      </c>
    </row>
    <row r="4621" spans="4:7" x14ac:dyDescent="0.15">
      <c r="D4621" s="33"/>
      <c r="E4621" s="12"/>
      <c r="G4621" s="11" t="s">
        <v>929</v>
      </c>
    </row>
    <row r="4622" spans="4:7" x14ac:dyDescent="0.15">
      <c r="D4622" s="33"/>
      <c r="E4622" s="12"/>
      <c r="G4622" s="11" t="s">
        <v>929</v>
      </c>
    </row>
    <row r="4623" spans="4:7" x14ac:dyDescent="0.15">
      <c r="D4623" s="33"/>
      <c r="E4623" s="12"/>
      <c r="G4623" s="11" t="s">
        <v>929</v>
      </c>
    </row>
    <row r="4624" spans="4:7" x14ac:dyDescent="0.15">
      <c r="D4624" s="33"/>
      <c r="E4624" s="12"/>
      <c r="G4624" s="11" t="s">
        <v>929</v>
      </c>
    </row>
    <row r="4625" spans="4:7" x14ac:dyDescent="0.15">
      <c r="D4625" s="33"/>
      <c r="E4625" s="12"/>
      <c r="G4625" s="11" t="s">
        <v>929</v>
      </c>
    </row>
    <row r="4626" spans="4:7" x14ac:dyDescent="0.15">
      <c r="D4626" s="33"/>
      <c r="E4626" s="12"/>
      <c r="G4626" s="11" t="s">
        <v>929</v>
      </c>
    </row>
    <row r="4627" spans="4:7" x14ac:dyDescent="0.15">
      <c r="D4627" s="33"/>
      <c r="E4627" s="12"/>
      <c r="G4627" s="11" t="s">
        <v>929</v>
      </c>
    </row>
    <row r="4628" spans="4:7" x14ac:dyDescent="0.15">
      <c r="D4628" s="33"/>
      <c r="E4628" s="12"/>
      <c r="G4628" s="11" t="s">
        <v>929</v>
      </c>
    </row>
    <row r="4629" spans="4:7" x14ac:dyDescent="0.15">
      <c r="D4629" s="33"/>
      <c r="E4629" s="12"/>
      <c r="G4629" s="11" t="s">
        <v>929</v>
      </c>
    </row>
    <row r="4630" spans="4:7" x14ac:dyDescent="0.15">
      <c r="D4630" s="33"/>
      <c r="E4630" s="12"/>
      <c r="G4630" s="11" t="s">
        <v>929</v>
      </c>
    </row>
    <row r="4631" spans="4:7" x14ac:dyDescent="0.15">
      <c r="D4631" s="33"/>
      <c r="E4631" s="12"/>
      <c r="G4631" s="11" t="s">
        <v>929</v>
      </c>
    </row>
    <row r="4632" spans="4:7" x14ac:dyDescent="0.15">
      <c r="D4632" s="33"/>
      <c r="E4632" s="12"/>
      <c r="G4632" s="11" t="s">
        <v>929</v>
      </c>
    </row>
    <row r="4633" spans="4:7" x14ac:dyDescent="0.15">
      <c r="D4633" s="33"/>
      <c r="E4633" s="12"/>
      <c r="G4633" s="11" t="s">
        <v>929</v>
      </c>
    </row>
    <row r="4634" spans="4:7" x14ac:dyDescent="0.15">
      <c r="D4634" s="33"/>
      <c r="E4634" s="12"/>
      <c r="G4634" s="11" t="s">
        <v>929</v>
      </c>
    </row>
    <row r="4635" spans="4:7" x14ac:dyDescent="0.15">
      <c r="D4635" s="33"/>
      <c r="E4635" s="12"/>
      <c r="G4635" s="11" t="s">
        <v>929</v>
      </c>
    </row>
    <row r="4636" spans="4:7" x14ac:dyDescent="0.15">
      <c r="D4636" s="33"/>
      <c r="E4636" s="12"/>
      <c r="G4636" s="11" t="s">
        <v>929</v>
      </c>
    </row>
    <row r="4637" spans="4:7" x14ac:dyDescent="0.15">
      <c r="D4637" s="33"/>
      <c r="E4637" s="12"/>
      <c r="G4637" s="11" t="s">
        <v>929</v>
      </c>
    </row>
    <row r="4638" spans="4:7" x14ac:dyDescent="0.15">
      <c r="D4638" s="33"/>
      <c r="E4638" s="12"/>
      <c r="G4638" s="11" t="s">
        <v>929</v>
      </c>
    </row>
    <row r="4639" spans="4:7" x14ac:dyDescent="0.15">
      <c r="D4639" s="33"/>
      <c r="E4639" s="12"/>
      <c r="G4639" s="11" t="s">
        <v>929</v>
      </c>
    </row>
    <row r="4640" spans="4:7" x14ac:dyDescent="0.15">
      <c r="D4640" s="33"/>
      <c r="E4640" s="12"/>
      <c r="G4640" s="11" t="s">
        <v>929</v>
      </c>
    </row>
    <row r="4641" spans="4:7" x14ac:dyDescent="0.15">
      <c r="D4641" s="33"/>
      <c r="E4641" s="12"/>
      <c r="G4641" s="11" t="s">
        <v>929</v>
      </c>
    </row>
    <row r="4642" spans="4:7" x14ac:dyDescent="0.15">
      <c r="D4642" s="33"/>
      <c r="E4642" s="12"/>
      <c r="G4642" s="11" t="s">
        <v>929</v>
      </c>
    </row>
    <row r="4643" spans="4:7" x14ac:dyDescent="0.15">
      <c r="D4643" s="33"/>
      <c r="E4643" s="12"/>
      <c r="G4643" s="11" t="s">
        <v>929</v>
      </c>
    </row>
    <row r="4644" spans="4:7" x14ac:dyDescent="0.15">
      <c r="D4644" s="33"/>
      <c r="E4644" s="12"/>
      <c r="G4644" s="11" t="s">
        <v>929</v>
      </c>
    </row>
    <row r="4645" spans="4:7" x14ac:dyDescent="0.15">
      <c r="D4645" s="33"/>
      <c r="E4645" s="12"/>
      <c r="G4645" s="11" t="s">
        <v>929</v>
      </c>
    </row>
    <row r="4646" spans="4:7" x14ac:dyDescent="0.15">
      <c r="D4646" s="33"/>
      <c r="E4646" s="12"/>
      <c r="G4646" s="11" t="s">
        <v>929</v>
      </c>
    </row>
    <row r="4647" spans="4:7" x14ac:dyDescent="0.15">
      <c r="D4647" s="33"/>
      <c r="E4647" s="12"/>
      <c r="G4647" s="11" t="s">
        <v>929</v>
      </c>
    </row>
    <row r="4648" spans="4:7" x14ac:dyDescent="0.15">
      <c r="D4648" s="33"/>
      <c r="E4648" s="12"/>
      <c r="G4648" s="11" t="s">
        <v>929</v>
      </c>
    </row>
    <row r="4649" spans="4:7" x14ac:dyDescent="0.15">
      <c r="D4649" s="33"/>
      <c r="E4649" s="12"/>
      <c r="G4649" s="11" t="s">
        <v>929</v>
      </c>
    </row>
    <row r="4650" spans="4:7" x14ac:dyDescent="0.15">
      <c r="D4650" s="33"/>
      <c r="E4650" s="12"/>
      <c r="G4650" s="11" t="s">
        <v>929</v>
      </c>
    </row>
    <row r="4651" spans="4:7" x14ac:dyDescent="0.15">
      <c r="D4651" s="33"/>
      <c r="E4651" s="12"/>
      <c r="G4651" s="11" t="s">
        <v>929</v>
      </c>
    </row>
    <row r="4652" spans="4:7" x14ac:dyDescent="0.15">
      <c r="D4652" s="33"/>
      <c r="E4652" s="12"/>
      <c r="G4652" s="11" t="s">
        <v>929</v>
      </c>
    </row>
    <row r="4653" spans="4:7" x14ac:dyDescent="0.15">
      <c r="D4653" s="33"/>
      <c r="E4653" s="12"/>
      <c r="G4653" s="11" t="s">
        <v>929</v>
      </c>
    </row>
    <row r="4654" spans="4:7" x14ac:dyDescent="0.15">
      <c r="D4654" s="33"/>
      <c r="E4654" s="12"/>
      <c r="G4654" s="11" t="s">
        <v>929</v>
      </c>
    </row>
    <row r="4655" spans="4:7" x14ac:dyDescent="0.15">
      <c r="D4655" s="33"/>
      <c r="E4655" s="12"/>
      <c r="G4655" s="11" t="s">
        <v>929</v>
      </c>
    </row>
    <row r="4656" spans="4:7" x14ac:dyDescent="0.15">
      <c r="D4656" s="33"/>
      <c r="E4656" s="12"/>
      <c r="G4656" s="11" t="s">
        <v>929</v>
      </c>
    </row>
    <row r="4657" spans="4:7" x14ac:dyDescent="0.15">
      <c r="D4657" s="33"/>
      <c r="E4657" s="12"/>
      <c r="G4657" s="11" t="s">
        <v>929</v>
      </c>
    </row>
    <row r="4658" spans="4:7" x14ac:dyDescent="0.15">
      <c r="D4658" s="33"/>
      <c r="E4658" s="12"/>
      <c r="G4658" s="11" t="s">
        <v>929</v>
      </c>
    </row>
    <row r="4659" spans="4:7" x14ac:dyDescent="0.15">
      <c r="D4659" s="33"/>
      <c r="E4659" s="12"/>
      <c r="G4659" s="11" t="s">
        <v>929</v>
      </c>
    </row>
    <row r="4660" spans="4:7" x14ac:dyDescent="0.15">
      <c r="D4660" s="33"/>
      <c r="E4660" s="12"/>
      <c r="G4660" s="11" t="s">
        <v>929</v>
      </c>
    </row>
    <row r="4661" spans="4:7" x14ac:dyDescent="0.15">
      <c r="D4661" s="33"/>
      <c r="E4661" s="12"/>
      <c r="G4661" s="11" t="s">
        <v>929</v>
      </c>
    </row>
    <row r="4662" spans="4:7" x14ac:dyDescent="0.15">
      <c r="D4662" s="33"/>
      <c r="E4662" s="12"/>
      <c r="G4662" s="11" t="s">
        <v>929</v>
      </c>
    </row>
    <row r="4663" spans="4:7" x14ac:dyDescent="0.15">
      <c r="D4663" s="33"/>
      <c r="E4663" s="12"/>
      <c r="G4663" s="11" t="s">
        <v>929</v>
      </c>
    </row>
    <row r="4664" spans="4:7" x14ac:dyDescent="0.15">
      <c r="D4664" s="33"/>
      <c r="E4664" s="12"/>
      <c r="G4664" s="11" t="s">
        <v>929</v>
      </c>
    </row>
    <row r="4665" spans="4:7" x14ac:dyDescent="0.15">
      <c r="D4665" s="33"/>
      <c r="E4665" s="12"/>
      <c r="G4665" s="11" t="s">
        <v>929</v>
      </c>
    </row>
    <row r="4666" spans="4:7" x14ac:dyDescent="0.15">
      <c r="D4666" s="33"/>
      <c r="E4666" s="12"/>
      <c r="G4666" s="11" t="s">
        <v>929</v>
      </c>
    </row>
    <row r="4667" spans="4:7" x14ac:dyDescent="0.15">
      <c r="D4667" s="33"/>
      <c r="E4667" s="12"/>
      <c r="G4667" s="11" t="s">
        <v>929</v>
      </c>
    </row>
    <row r="4668" spans="4:7" x14ac:dyDescent="0.15">
      <c r="D4668" s="33"/>
      <c r="E4668" s="12"/>
      <c r="G4668" s="11" t="s">
        <v>929</v>
      </c>
    </row>
    <row r="4669" spans="4:7" x14ac:dyDescent="0.15">
      <c r="D4669" s="33"/>
      <c r="E4669" s="12"/>
      <c r="G4669" s="11" t="s">
        <v>929</v>
      </c>
    </row>
    <row r="4670" spans="4:7" x14ac:dyDescent="0.15">
      <c r="D4670" s="33"/>
      <c r="E4670" s="12"/>
      <c r="G4670" s="11" t="s">
        <v>929</v>
      </c>
    </row>
    <row r="4671" spans="4:7" x14ac:dyDescent="0.15">
      <c r="D4671" s="33"/>
      <c r="E4671" s="12"/>
      <c r="G4671" s="11" t="s">
        <v>929</v>
      </c>
    </row>
    <row r="4672" spans="4:7" x14ac:dyDescent="0.15">
      <c r="D4672" s="33"/>
      <c r="E4672" s="12"/>
      <c r="G4672" s="11" t="s">
        <v>929</v>
      </c>
    </row>
    <row r="4673" spans="4:7" x14ac:dyDescent="0.15">
      <c r="D4673" s="33"/>
      <c r="E4673" s="12"/>
      <c r="G4673" s="11" t="s">
        <v>929</v>
      </c>
    </row>
    <row r="4674" spans="4:7" x14ac:dyDescent="0.15">
      <c r="D4674" s="33"/>
      <c r="E4674" s="12"/>
      <c r="G4674" s="11" t="s">
        <v>929</v>
      </c>
    </row>
    <row r="4675" spans="4:7" x14ac:dyDescent="0.15">
      <c r="D4675" s="33"/>
      <c r="E4675" s="12"/>
      <c r="G4675" s="11" t="s">
        <v>929</v>
      </c>
    </row>
    <row r="4676" spans="4:7" x14ac:dyDescent="0.15">
      <c r="D4676" s="33"/>
      <c r="E4676" s="12"/>
      <c r="G4676" s="11" t="s">
        <v>929</v>
      </c>
    </row>
    <row r="4677" spans="4:7" x14ac:dyDescent="0.15">
      <c r="D4677" s="33"/>
      <c r="E4677" s="12"/>
      <c r="G4677" s="11" t="s">
        <v>929</v>
      </c>
    </row>
    <row r="4678" spans="4:7" x14ac:dyDescent="0.15">
      <c r="D4678" s="33"/>
      <c r="E4678" s="12"/>
      <c r="G4678" s="11" t="s">
        <v>929</v>
      </c>
    </row>
    <row r="4679" spans="4:7" x14ac:dyDescent="0.15">
      <c r="D4679" s="33"/>
      <c r="E4679" s="12"/>
      <c r="G4679" s="11" t="s">
        <v>929</v>
      </c>
    </row>
    <row r="4680" spans="4:7" x14ac:dyDescent="0.15">
      <c r="D4680" s="33"/>
      <c r="E4680" s="12"/>
      <c r="G4680" s="11" t="s">
        <v>929</v>
      </c>
    </row>
    <row r="4681" spans="4:7" x14ac:dyDescent="0.15">
      <c r="D4681" s="33"/>
      <c r="E4681" s="12"/>
      <c r="G4681" s="11" t="s">
        <v>929</v>
      </c>
    </row>
    <row r="4682" spans="4:7" x14ac:dyDescent="0.15">
      <c r="D4682" s="33"/>
      <c r="E4682" s="12"/>
      <c r="G4682" s="11" t="s">
        <v>929</v>
      </c>
    </row>
    <row r="4683" spans="4:7" x14ac:dyDescent="0.15">
      <c r="D4683" s="33"/>
      <c r="E4683" s="12"/>
      <c r="G4683" s="11" t="s">
        <v>929</v>
      </c>
    </row>
    <row r="4684" spans="4:7" x14ac:dyDescent="0.15">
      <c r="D4684" s="33"/>
      <c r="E4684" s="12"/>
      <c r="G4684" s="11" t="s">
        <v>929</v>
      </c>
    </row>
    <row r="4685" spans="4:7" x14ac:dyDescent="0.15">
      <c r="D4685" s="33"/>
      <c r="E4685" s="12"/>
      <c r="G4685" s="11" t="s">
        <v>929</v>
      </c>
    </row>
    <row r="4686" spans="4:7" x14ac:dyDescent="0.15">
      <c r="D4686" s="33"/>
      <c r="E4686" s="12"/>
      <c r="G4686" s="11" t="s">
        <v>929</v>
      </c>
    </row>
    <row r="4687" spans="4:7" x14ac:dyDescent="0.15">
      <c r="D4687" s="33"/>
      <c r="E4687" s="12"/>
      <c r="G4687" s="11" t="s">
        <v>929</v>
      </c>
    </row>
    <row r="4688" spans="4:7" x14ac:dyDescent="0.15">
      <c r="D4688" s="33"/>
      <c r="E4688" s="12"/>
      <c r="G4688" s="11" t="s">
        <v>929</v>
      </c>
    </row>
    <row r="4689" spans="4:7" x14ac:dyDescent="0.15">
      <c r="D4689" s="33"/>
      <c r="E4689" s="12"/>
      <c r="G4689" s="11" t="s">
        <v>929</v>
      </c>
    </row>
    <row r="4690" spans="4:7" x14ac:dyDescent="0.15">
      <c r="D4690" s="33"/>
      <c r="E4690" s="12"/>
      <c r="G4690" s="11" t="s">
        <v>929</v>
      </c>
    </row>
    <row r="4691" spans="4:7" x14ac:dyDescent="0.15">
      <c r="D4691" s="33"/>
      <c r="E4691" s="12"/>
      <c r="G4691" s="11" t="s">
        <v>929</v>
      </c>
    </row>
    <row r="4692" spans="4:7" x14ac:dyDescent="0.15">
      <c r="D4692" s="33"/>
      <c r="E4692" s="12"/>
      <c r="G4692" s="11" t="s">
        <v>929</v>
      </c>
    </row>
    <row r="4693" spans="4:7" x14ac:dyDescent="0.15">
      <c r="D4693" s="33"/>
      <c r="E4693" s="12"/>
      <c r="G4693" s="11" t="s">
        <v>929</v>
      </c>
    </row>
    <row r="4694" spans="4:7" x14ac:dyDescent="0.15">
      <c r="D4694" s="33"/>
      <c r="E4694" s="12"/>
      <c r="G4694" s="11" t="s">
        <v>929</v>
      </c>
    </row>
    <row r="4695" spans="4:7" x14ac:dyDescent="0.15">
      <c r="D4695" s="33"/>
      <c r="E4695" s="12"/>
      <c r="G4695" s="11" t="s">
        <v>929</v>
      </c>
    </row>
    <row r="4696" spans="4:7" x14ac:dyDescent="0.15">
      <c r="D4696" s="33"/>
      <c r="E4696" s="12"/>
      <c r="G4696" s="11" t="s">
        <v>929</v>
      </c>
    </row>
    <row r="4697" spans="4:7" x14ac:dyDescent="0.15">
      <c r="D4697" s="33"/>
      <c r="E4697" s="12"/>
      <c r="G4697" s="11" t="s">
        <v>929</v>
      </c>
    </row>
    <row r="4698" spans="4:7" x14ac:dyDescent="0.15">
      <c r="D4698" s="33"/>
      <c r="E4698" s="12"/>
      <c r="G4698" s="11" t="s">
        <v>929</v>
      </c>
    </row>
    <row r="4699" spans="4:7" x14ac:dyDescent="0.15">
      <c r="D4699" s="33"/>
      <c r="E4699" s="12"/>
      <c r="G4699" s="11" t="s">
        <v>929</v>
      </c>
    </row>
    <row r="4700" spans="4:7" x14ac:dyDescent="0.15">
      <c r="D4700" s="33"/>
      <c r="E4700" s="12"/>
      <c r="G4700" s="11" t="s">
        <v>929</v>
      </c>
    </row>
    <row r="4701" spans="4:7" x14ac:dyDescent="0.15">
      <c r="D4701" s="33"/>
      <c r="E4701" s="12"/>
      <c r="G4701" s="11" t="s">
        <v>929</v>
      </c>
    </row>
    <row r="4702" spans="4:7" x14ac:dyDescent="0.15">
      <c r="D4702" s="33"/>
      <c r="E4702" s="12"/>
      <c r="G4702" s="11" t="s">
        <v>929</v>
      </c>
    </row>
    <row r="4703" spans="4:7" x14ac:dyDescent="0.15">
      <c r="D4703" s="33"/>
      <c r="E4703" s="12"/>
      <c r="G4703" s="11" t="s">
        <v>929</v>
      </c>
    </row>
    <row r="4704" spans="4:7" x14ac:dyDescent="0.15">
      <c r="D4704" s="33"/>
      <c r="E4704" s="12"/>
      <c r="G4704" s="11" t="s">
        <v>929</v>
      </c>
    </row>
    <row r="4705" spans="4:7" x14ac:dyDescent="0.15">
      <c r="D4705" s="33"/>
      <c r="E4705" s="12"/>
      <c r="G4705" s="11" t="s">
        <v>929</v>
      </c>
    </row>
    <row r="4706" spans="4:7" x14ac:dyDescent="0.15">
      <c r="D4706" s="33"/>
      <c r="E4706" s="12"/>
      <c r="G4706" s="11" t="s">
        <v>929</v>
      </c>
    </row>
    <row r="4707" spans="4:7" x14ac:dyDescent="0.15">
      <c r="D4707" s="33"/>
      <c r="E4707" s="12"/>
      <c r="G4707" s="11" t="s">
        <v>929</v>
      </c>
    </row>
    <row r="4708" spans="4:7" x14ac:dyDescent="0.15">
      <c r="D4708" s="33"/>
      <c r="E4708" s="12"/>
      <c r="G4708" s="11" t="s">
        <v>929</v>
      </c>
    </row>
    <row r="4709" spans="4:7" x14ac:dyDescent="0.15">
      <c r="D4709" s="33"/>
      <c r="E4709" s="12"/>
      <c r="G4709" s="11" t="s">
        <v>929</v>
      </c>
    </row>
    <row r="4710" spans="4:7" x14ac:dyDescent="0.15">
      <c r="D4710" s="33"/>
      <c r="E4710" s="12"/>
      <c r="G4710" s="11" t="s">
        <v>929</v>
      </c>
    </row>
    <row r="4711" spans="4:7" x14ac:dyDescent="0.15">
      <c r="D4711" s="33"/>
      <c r="E4711" s="12"/>
      <c r="G4711" s="11" t="s">
        <v>929</v>
      </c>
    </row>
    <row r="4712" spans="4:7" x14ac:dyDescent="0.15">
      <c r="D4712" s="33"/>
      <c r="E4712" s="12"/>
      <c r="G4712" s="11" t="s">
        <v>929</v>
      </c>
    </row>
    <row r="4713" spans="4:7" x14ac:dyDescent="0.15">
      <c r="D4713" s="33"/>
      <c r="E4713" s="12"/>
      <c r="G4713" s="11" t="s">
        <v>929</v>
      </c>
    </row>
    <row r="4714" spans="4:7" x14ac:dyDescent="0.15">
      <c r="D4714" s="33"/>
      <c r="E4714" s="12"/>
      <c r="G4714" s="11" t="s">
        <v>929</v>
      </c>
    </row>
    <row r="4715" spans="4:7" x14ac:dyDescent="0.15">
      <c r="D4715" s="33"/>
      <c r="E4715" s="12"/>
      <c r="G4715" s="11" t="s">
        <v>929</v>
      </c>
    </row>
    <row r="4716" spans="4:7" x14ac:dyDescent="0.15">
      <c r="D4716" s="33"/>
      <c r="E4716" s="12"/>
      <c r="G4716" s="11" t="s">
        <v>929</v>
      </c>
    </row>
    <row r="4717" spans="4:7" x14ac:dyDescent="0.15">
      <c r="D4717" s="33"/>
      <c r="E4717" s="12"/>
      <c r="G4717" s="11" t="s">
        <v>929</v>
      </c>
    </row>
    <row r="4718" spans="4:7" x14ac:dyDescent="0.15">
      <c r="D4718" s="33"/>
      <c r="E4718" s="12"/>
      <c r="G4718" s="11" t="s">
        <v>929</v>
      </c>
    </row>
    <row r="4719" spans="4:7" x14ac:dyDescent="0.15">
      <c r="D4719" s="33"/>
      <c r="E4719" s="12"/>
      <c r="G4719" s="11" t="s">
        <v>929</v>
      </c>
    </row>
    <row r="4720" spans="4:7" x14ac:dyDescent="0.15">
      <c r="D4720" s="33"/>
      <c r="E4720" s="12"/>
      <c r="G4720" s="11" t="s">
        <v>929</v>
      </c>
    </row>
    <row r="4721" spans="4:7" x14ac:dyDescent="0.15">
      <c r="D4721" s="33"/>
      <c r="E4721" s="12"/>
      <c r="G4721" s="11" t="s">
        <v>929</v>
      </c>
    </row>
    <row r="4722" spans="4:7" x14ac:dyDescent="0.15">
      <c r="D4722" s="33"/>
      <c r="E4722" s="12"/>
      <c r="G4722" s="11" t="s">
        <v>929</v>
      </c>
    </row>
    <row r="4723" spans="4:7" x14ac:dyDescent="0.15">
      <c r="D4723" s="33"/>
      <c r="E4723" s="12"/>
      <c r="G4723" s="11" t="s">
        <v>929</v>
      </c>
    </row>
    <row r="4724" spans="4:7" x14ac:dyDescent="0.15">
      <c r="D4724" s="33"/>
      <c r="E4724" s="12"/>
      <c r="G4724" s="11" t="s">
        <v>929</v>
      </c>
    </row>
    <row r="4725" spans="4:7" x14ac:dyDescent="0.15">
      <c r="D4725" s="33"/>
      <c r="E4725" s="12"/>
      <c r="G4725" s="11" t="s">
        <v>929</v>
      </c>
    </row>
    <row r="4726" spans="4:7" x14ac:dyDescent="0.15">
      <c r="D4726" s="33"/>
      <c r="E4726" s="12"/>
      <c r="G4726" s="11" t="s">
        <v>929</v>
      </c>
    </row>
    <row r="4727" spans="4:7" x14ac:dyDescent="0.15">
      <c r="D4727" s="33"/>
      <c r="E4727" s="12"/>
      <c r="G4727" s="11" t="s">
        <v>929</v>
      </c>
    </row>
    <row r="4728" spans="4:7" x14ac:dyDescent="0.15">
      <c r="D4728" s="33"/>
      <c r="E4728" s="12"/>
      <c r="G4728" s="11" t="s">
        <v>929</v>
      </c>
    </row>
    <row r="4729" spans="4:7" x14ac:dyDescent="0.15">
      <c r="D4729" s="33"/>
      <c r="E4729" s="12"/>
      <c r="G4729" s="11" t="s">
        <v>929</v>
      </c>
    </row>
    <row r="4730" spans="4:7" x14ac:dyDescent="0.15">
      <c r="D4730" s="33"/>
      <c r="E4730" s="12"/>
      <c r="G4730" s="11" t="s">
        <v>929</v>
      </c>
    </row>
    <row r="4731" spans="4:7" x14ac:dyDescent="0.15">
      <c r="D4731" s="33"/>
      <c r="E4731" s="12"/>
      <c r="G4731" s="11" t="s">
        <v>929</v>
      </c>
    </row>
    <row r="4732" spans="4:7" x14ac:dyDescent="0.15">
      <c r="D4732" s="33"/>
      <c r="E4732" s="12"/>
      <c r="G4732" s="11" t="s">
        <v>929</v>
      </c>
    </row>
    <row r="4733" spans="4:7" x14ac:dyDescent="0.15">
      <c r="D4733" s="33"/>
      <c r="E4733" s="12"/>
      <c r="G4733" s="11" t="s">
        <v>929</v>
      </c>
    </row>
    <row r="4734" spans="4:7" x14ac:dyDescent="0.15">
      <c r="D4734" s="33"/>
      <c r="E4734" s="12"/>
      <c r="G4734" s="11" t="s">
        <v>929</v>
      </c>
    </row>
    <row r="4735" spans="4:7" x14ac:dyDescent="0.15">
      <c r="D4735" s="33"/>
      <c r="E4735" s="12"/>
      <c r="G4735" s="11" t="s">
        <v>929</v>
      </c>
    </row>
    <row r="4736" spans="4:7" x14ac:dyDescent="0.15">
      <c r="D4736" s="33"/>
      <c r="E4736" s="12"/>
      <c r="G4736" s="11" t="s">
        <v>929</v>
      </c>
    </row>
    <row r="4737" spans="4:7" x14ac:dyDescent="0.15">
      <c r="D4737" s="33"/>
      <c r="E4737" s="12"/>
      <c r="G4737" s="11" t="s">
        <v>929</v>
      </c>
    </row>
    <row r="4738" spans="4:7" x14ac:dyDescent="0.15">
      <c r="D4738" s="33"/>
      <c r="E4738" s="12"/>
      <c r="G4738" s="11" t="s">
        <v>929</v>
      </c>
    </row>
    <row r="4739" spans="4:7" x14ac:dyDescent="0.15">
      <c r="D4739" s="33"/>
      <c r="E4739" s="12"/>
      <c r="G4739" s="11" t="s">
        <v>929</v>
      </c>
    </row>
    <row r="4740" spans="4:7" x14ac:dyDescent="0.15">
      <c r="D4740" s="33"/>
      <c r="E4740" s="12"/>
      <c r="G4740" s="11" t="s">
        <v>929</v>
      </c>
    </row>
    <row r="4741" spans="4:7" x14ac:dyDescent="0.15">
      <c r="D4741" s="33"/>
      <c r="E4741" s="12"/>
      <c r="G4741" s="11" t="s">
        <v>929</v>
      </c>
    </row>
    <row r="4742" spans="4:7" x14ac:dyDescent="0.15">
      <c r="D4742" s="33"/>
      <c r="E4742" s="12"/>
      <c r="G4742" s="11" t="s">
        <v>929</v>
      </c>
    </row>
    <row r="4743" spans="4:7" x14ac:dyDescent="0.15">
      <c r="D4743" s="33"/>
      <c r="E4743" s="12"/>
      <c r="G4743" s="11" t="s">
        <v>929</v>
      </c>
    </row>
    <row r="4744" spans="4:7" x14ac:dyDescent="0.15">
      <c r="D4744" s="33"/>
      <c r="E4744" s="12"/>
      <c r="G4744" s="11" t="s">
        <v>929</v>
      </c>
    </row>
    <row r="4745" spans="4:7" x14ac:dyDescent="0.15">
      <c r="D4745" s="33"/>
      <c r="E4745" s="12"/>
      <c r="G4745" s="11" t="s">
        <v>929</v>
      </c>
    </row>
    <row r="4746" spans="4:7" x14ac:dyDescent="0.15">
      <c r="D4746" s="33"/>
      <c r="E4746" s="12"/>
      <c r="G4746" s="11" t="s">
        <v>929</v>
      </c>
    </row>
    <row r="4747" spans="4:7" x14ac:dyDescent="0.15">
      <c r="D4747" s="33"/>
      <c r="E4747" s="12"/>
      <c r="G4747" s="11" t="s">
        <v>929</v>
      </c>
    </row>
    <row r="4748" spans="4:7" x14ac:dyDescent="0.15">
      <c r="D4748" s="33"/>
      <c r="E4748" s="12"/>
      <c r="G4748" s="11" t="s">
        <v>929</v>
      </c>
    </row>
    <row r="4749" spans="4:7" x14ac:dyDescent="0.15">
      <c r="D4749" s="33"/>
      <c r="E4749" s="12"/>
      <c r="G4749" s="11" t="s">
        <v>929</v>
      </c>
    </row>
    <row r="4750" spans="4:7" x14ac:dyDescent="0.15">
      <c r="D4750" s="33"/>
      <c r="E4750" s="12"/>
      <c r="G4750" s="11" t="s">
        <v>929</v>
      </c>
    </row>
    <row r="4751" spans="4:7" x14ac:dyDescent="0.15">
      <c r="D4751" s="33"/>
      <c r="E4751" s="12"/>
      <c r="G4751" s="11" t="s">
        <v>929</v>
      </c>
    </row>
    <row r="4752" spans="4:7" x14ac:dyDescent="0.15">
      <c r="D4752" s="33"/>
      <c r="E4752" s="12"/>
      <c r="G4752" s="11" t="s">
        <v>929</v>
      </c>
    </row>
    <row r="4753" spans="4:7" x14ac:dyDescent="0.15">
      <c r="D4753" s="33"/>
      <c r="E4753" s="12"/>
      <c r="G4753" s="11" t="s">
        <v>929</v>
      </c>
    </row>
    <row r="4754" spans="4:7" x14ac:dyDescent="0.15">
      <c r="D4754" s="33"/>
      <c r="E4754" s="12"/>
      <c r="G4754" s="11" t="s">
        <v>929</v>
      </c>
    </row>
    <row r="4755" spans="4:7" x14ac:dyDescent="0.15">
      <c r="D4755" s="33"/>
      <c r="E4755" s="12"/>
      <c r="G4755" s="11" t="s">
        <v>929</v>
      </c>
    </row>
    <row r="4756" spans="4:7" x14ac:dyDescent="0.15">
      <c r="D4756" s="33"/>
      <c r="E4756" s="12"/>
      <c r="G4756" s="11" t="s">
        <v>929</v>
      </c>
    </row>
    <row r="4757" spans="4:7" x14ac:dyDescent="0.15">
      <c r="D4757" s="33"/>
      <c r="E4757" s="12"/>
      <c r="G4757" s="11" t="s">
        <v>929</v>
      </c>
    </row>
    <row r="4758" spans="4:7" x14ac:dyDescent="0.15">
      <c r="D4758" s="33"/>
      <c r="E4758" s="12"/>
      <c r="G4758" s="11" t="s">
        <v>929</v>
      </c>
    </row>
    <row r="4759" spans="4:7" x14ac:dyDescent="0.15">
      <c r="D4759" s="33"/>
      <c r="E4759" s="12"/>
      <c r="G4759" s="11" t="s">
        <v>929</v>
      </c>
    </row>
    <row r="4760" spans="4:7" x14ac:dyDescent="0.15">
      <c r="D4760" s="33"/>
      <c r="E4760" s="12"/>
      <c r="G4760" s="11" t="s">
        <v>929</v>
      </c>
    </row>
    <row r="4761" spans="4:7" x14ac:dyDescent="0.15">
      <c r="D4761" s="33"/>
      <c r="E4761" s="12"/>
      <c r="G4761" s="11" t="s">
        <v>929</v>
      </c>
    </row>
    <row r="4762" spans="4:7" x14ac:dyDescent="0.15">
      <c r="D4762" s="33"/>
      <c r="E4762" s="12"/>
      <c r="G4762" s="11" t="s">
        <v>929</v>
      </c>
    </row>
    <row r="4763" spans="4:7" x14ac:dyDescent="0.15">
      <c r="D4763" s="33"/>
      <c r="E4763" s="12"/>
      <c r="G4763" s="11" t="s">
        <v>929</v>
      </c>
    </row>
    <row r="4764" spans="4:7" x14ac:dyDescent="0.15">
      <c r="D4764" s="33"/>
      <c r="E4764" s="12"/>
      <c r="G4764" s="11" t="s">
        <v>929</v>
      </c>
    </row>
    <row r="4765" spans="4:7" x14ac:dyDescent="0.15">
      <c r="D4765" s="33"/>
      <c r="E4765" s="12"/>
      <c r="G4765" s="11" t="s">
        <v>929</v>
      </c>
    </row>
    <row r="4766" spans="4:7" x14ac:dyDescent="0.15">
      <c r="D4766" s="33"/>
      <c r="E4766" s="12"/>
      <c r="G4766" s="11" t="s">
        <v>929</v>
      </c>
    </row>
    <row r="4767" spans="4:7" x14ac:dyDescent="0.15">
      <c r="D4767" s="33"/>
      <c r="E4767" s="12"/>
      <c r="G4767" s="11" t="s">
        <v>929</v>
      </c>
    </row>
    <row r="4768" spans="4:7" x14ac:dyDescent="0.15">
      <c r="D4768" s="33"/>
      <c r="E4768" s="12"/>
      <c r="G4768" s="11" t="s">
        <v>929</v>
      </c>
    </row>
    <row r="4769" spans="4:7" x14ac:dyDescent="0.15">
      <c r="D4769" s="33"/>
      <c r="E4769" s="12"/>
      <c r="G4769" s="11" t="s">
        <v>929</v>
      </c>
    </row>
    <row r="4770" spans="4:7" x14ac:dyDescent="0.15">
      <c r="D4770" s="33"/>
      <c r="E4770" s="12"/>
      <c r="G4770" s="11" t="s">
        <v>929</v>
      </c>
    </row>
    <row r="4771" spans="4:7" x14ac:dyDescent="0.15">
      <c r="D4771" s="33"/>
      <c r="E4771" s="12"/>
      <c r="G4771" s="11" t="s">
        <v>929</v>
      </c>
    </row>
    <row r="4772" spans="4:7" x14ac:dyDescent="0.15">
      <c r="D4772" s="33"/>
      <c r="E4772" s="12"/>
      <c r="G4772" s="11" t="s">
        <v>929</v>
      </c>
    </row>
    <row r="4773" spans="4:7" x14ac:dyDescent="0.15">
      <c r="D4773" s="33"/>
      <c r="E4773" s="12"/>
      <c r="G4773" s="11" t="s">
        <v>929</v>
      </c>
    </row>
    <row r="4774" spans="4:7" x14ac:dyDescent="0.15">
      <c r="D4774" s="33"/>
      <c r="E4774" s="12"/>
      <c r="G4774" s="11" t="s">
        <v>929</v>
      </c>
    </row>
    <row r="4775" spans="4:7" x14ac:dyDescent="0.15">
      <c r="D4775" s="33"/>
      <c r="E4775" s="12"/>
      <c r="G4775" s="11" t="s">
        <v>929</v>
      </c>
    </row>
    <row r="4776" spans="4:7" x14ac:dyDescent="0.15">
      <c r="D4776" s="33"/>
      <c r="E4776" s="12"/>
      <c r="G4776" s="11" t="s">
        <v>929</v>
      </c>
    </row>
    <row r="4777" spans="4:7" x14ac:dyDescent="0.15">
      <c r="D4777" s="33"/>
      <c r="E4777" s="12"/>
      <c r="G4777" s="11" t="s">
        <v>929</v>
      </c>
    </row>
    <row r="4778" spans="4:7" x14ac:dyDescent="0.15">
      <c r="D4778" s="33"/>
      <c r="E4778" s="12"/>
      <c r="G4778" s="11" t="s">
        <v>929</v>
      </c>
    </row>
    <row r="4779" spans="4:7" x14ac:dyDescent="0.15">
      <c r="D4779" s="33"/>
      <c r="E4779" s="12"/>
      <c r="G4779" s="11" t="s">
        <v>929</v>
      </c>
    </row>
    <row r="4780" spans="4:7" x14ac:dyDescent="0.15">
      <c r="D4780" s="33"/>
      <c r="E4780" s="12"/>
      <c r="G4780" s="11" t="s">
        <v>929</v>
      </c>
    </row>
    <row r="4781" spans="4:7" x14ac:dyDescent="0.15">
      <c r="D4781" s="33"/>
      <c r="E4781" s="12"/>
      <c r="G4781" s="11" t="s">
        <v>929</v>
      </c>
    </row>
    <row r="4782" spans="4:7" x14ac:dyDescent="0.15">
      <c r="D4782" s="33"/>
      <c r="E4782" s="12"/>
      <c r="G4782" s="11" t="s">
        <v>929</v>
      </c>
    </row>
    <row r="4783" spans="4:7" x14ac:dyDescent="0.15">
      <c r="D4783" s="33"/>
      <c r="E4783" s="12"/>
      <c r="G4783" s="11" t="s">
        <v>929</v>
      </c>
    </row>
    <row r="4784" spans="4:7" x14ac:dyDescent="0.15">
      <c r="D4784" s="33"/>
      <c r="E4784" s="12"/>
      <c r="G4784" s="11" t="s">
        <v>929</v>
      </c>
    </row>
    <row r="4785" spans="4:7" x14ac:dyDescent="0.15">
      <c r="D4785" s="33"/>
      <c r="E4785" s="12"/>
      <c r="G4785" s="11" t="s">
        <v>929</v>
      </c>
    </row>
    <row r="4786" spans="4:7" x14ac:dyDescent="0.15">
      <c r="D4786" s="33"/>
      <c r="E4786" s="12"/>
      <c r="G4786" s="11" t="s">
        <v>929</v>
      </c>
    </row>
    <row r="4787" spans="4:7" x14ac:dyDescent="0.15">
      <c r="D4787" s="33"/>
      <c r="E4787" s="12"/>
      <c r="G4787" s="11" t="s">
        <v>929</v>
      </c>
    </row>
    <row r="4788" spans="4:7" x14ac:dyDescent="0.15">
      <c r="D4788" s="33"/>
      <c r="E4788" s="12"/>
      <c r="G4788" s="11" t="s">
        <v>929</v>
      </c>
    </row>
    <row r="4789" spans="4:7" x14ac:dyDescent="0.15">
      <c r="D4789" s="33"/>
      <c r="E4789" s="12"/>
      <c r="G4789" s="11" t="s">
        <v>929</v>
      </c>
    </row>
    <row r="4790" spans="4:7" x14ac:dyDescent="0.15">
      <c r="D4790" s="33"/>
      <c r="E4790" s="12"/>
      <c r="G4790" s="11" t="s">
        <v>929</v>
      </c>
    </row>
    <row r="4791" spans="4:7" x14ac:dyDescent="0.15">
      <c r="D4791" s="33"/>
      <c r="E4791" s="12"/>
      <c r="G4791" s="11" t="s">
        <v>929</v>
      </c>
    </row>
    <row r="4792" spans="4:7" x14ac:dyDescent="0.15">
      <c r="D4792" s="33"/>
      <c r="E4792" s="12"/>
      <c r="G4792" s="11" t="s">
        <v>929</v>
      </c>
    </row>
    <row r="4793" spans="4:7" x14ac:dyDescent="0.15">
      <c r="D4793" s="33"/>
      <c r="E4793" s="12"/>
      <c r="G4793" s="11" t="s">
        <v>929</v>
      </c>
    </row>
    <row r="4794" spans="4:7" x14ac:dyDescent="0.15">
      <c r="D4794" s="33"/>
      <c r="E4794" s="12"/>
      <c r="G4794" s="11" t="s">
        <v>929</v>
      </c>
    </row>
    <row r="4795" spans="4:7" x14ac:dyDescent="0.15">
      <c r="D4795" s="33"/>
      <c r="E4795" s="12"/>
      <c r="G4795" s="11" t="s">
        <v>929</v>
      </c>
    </row>
    <row r="4796" spans="4:7" x14ac:dyDescent="0.15">
      <c r="D4796" s="33"/>
      <c r="E4796" s="12"/>
      <c r="G4796" s="11" t="s">
        <v>929</v>
      </c>
    </row>
    <row r="4797" spans="4:7" x14ac:dyDescent="0.15">
      <c r="D4797" s="33"/>
      <c r="E4797" s="12"/>
      <c r="G4797" s="11" t="s">
        <v>929</v>
      </c>
    </row>
    <row r="4798" spans="4:7" x14ac:dyDescent="0.15">
      <c r="D4798" s="33"/>
      <c r="E4798" s="12"/>
      <c r="G4798" s="11" t="s">
        <v>929</v>
      </c>
    </row>
    <row r="4799" spans="4:7" x14ac:dyDescent="0.15">
      <c r="D4799" s="33"/>
      <c r="E4799" s="12"/>
      <c r="G4799" s="11" t="s">
        <v>929</v>
      </c>
    </row>
    <row r="4800" spans="4:7" x14ac:dyDescent="0.15">
      <c r="D4800" s="33"/>
      <c r="E4800" s="12"/>
      <c r="G4800" s="11" t="s">
        <v>929</v>
      </c>
    </row>
    <row r="4801" spans="4:7" x14ac:dyDescent="0.15">
      <c r="D4801" s="33"/>
      <c r="E4801" s="12"/>
      <c r="G4801" s="11" t="s">
        <v>929</v>
      </c>
    </row>
    <row r="4802" spans="4:7" x14ac:dyDescent="0.15">
      <c r="D4802" s="33"/>
      <c r="E4802" s="12"/>
      <c r="G4802" s="11" t="s">
        <v>929</v>
      </c>
    </row>
    <row r="4803" spans="4:7" x14ac:dyDescent="0.15">
      <c r="D4803" s="33"/>
      <c r="E4803" s="12"/>
      <c r="G4803" s="11" t="s">
        <v>929</v>
      </c>
    </row>
    <row r="4804" spans="4:7" x14ac:dyDescent="0.15">
      <c r="D4804" s="33"/>
      <c r="E4804" s="12"/>
      <c r="G4804" s="11" t="s">
        <v>929</v>
      </c>
    </row>
    <row r="4805" spans="4:7" x14ac:dyDescent="0.15">
      <c r="D4805" s="33"/>
      <c r="E4805" s="12"/>
      <c r="G4805" s="11" t="s">
        <v>929</v>
      </c>
    </row>
    <row r="4806" spans="4:7" x14ac:dyDescent="0.15">
      <c r="D4806" s="33"/>
      <c r="E4806" s="12"/>
      <c r="G4806" s="11" t="s">
        <v>929</v>
      </c>
    </row>
    <row r="4807" spans="4:7" x14ac:dyDescent="0.15">
      <c r="D4807" s="33"/>
      <c r="E4807" s="12"/>
      <c r="G4807" s="11" t="s">
        <v>929</v>
      </c>
    </row>
    <row r="4808" spans="4:7" x14ac:dyDescent="0.15">
      <c r="D4808" s="33"/>
      <c r="E4808" s="12"/>
      <c r="G4808" s="11" t="s">
        <v>929</v>
      </c>
    </row>
    <row r="4809" spans="4:7" x14ac:dyDescent="0.15">
      <c r="D4809" s="33"/>
      <c r="E4809" s="12"/>
      <c r="G4809" s="11" t="s">
        <v>929</v>
      </c>
    </row>
    <row r="4810" spans="4:7" x14ac:dyDescent="0.15">
      <c r="D4810" s="33"/>
      <c r="E4810" s="12"/>
      <c r="G4810" s="11" t="s">
        <v>929</v>
      </c>
    </row>
    <row r="4811" spans="4:7" x14ac:dyDescent="0.15">
      <c r="D4811" s="33"/>
      <c r="E4811" s="12"/>
      <c r="G4811" s="11" t="s">
        <v>929</v>
      </c>
    </row>
    <row r="4812" spans="4:7" x14ac:dyDescent="0.15">
      <c r="D4812" s="33"/>
      <c r="E4812" s="12"/>
      <c r="G4812" s="11" t="s">
        <v>929</v>
      </c>
    </row>
    <row r="4813" spans="4:7" x14ac:dyDescent="0.15">
      <c r="D4813" s="33"/>
      <c r="E4813" s="12"/>
      <c r="G4813" s="11" t="s">
        <v>929</v>
      </c>
    </row>
    <row r="4814" spans="4:7" x14ac:dyDescent="0.15">
      <c r="D4814" s="33"/>
      <c r="E4814" s="12"/>
      <c r="G4814" s="11" t="s">
        <v>929</v>
      </c>
    </row>
    <row r="4815" spans="4:7" x14ac:dyDescent="0.15">
      <c r="D4815" s="33"/>
      <c r="E4815" s="12"/>
      <c r="G4815" s="11" t="s">
        <v>929</v>
      </c>
    </row>
    <row r="4816" spans="4:7" x14ac:dyDescent="0.15">
      <c r="D4816" s="33"/>
      <c r="E4816" s="12"/>
      <c r="G4816" s="11" t="s">
        <v>929</v>
      </c>
    </row>
    <row r="4817" spans="4:7" x14ac:dyDescent="0.15">
      <c r="D4817" s="33"/>
      <c r="E4817" s="12"/>
      <c r="G4817" s="11" t="s">
        <v>929</v>
      </c>
    </row>
    <row r="4818" spans="4:7" x14ac:dyDescent="0.15">
      <c r="D4818" s="33"/>
      <c r="E4818" s="12"/>
      <c r="G4818" s="11" t="s">
        <v>929</v>
      </c>
    </row>
    <row r="4819" spans="4:7" x14ac:dyDescent="0.15">
      <c r="D4819" s="33"/>
      <c r="E4819" s="12"/>
      <c r="G4819" s="11" t="s">
        <v>929</v>
      </c>
    </row>
    <row r="4820" spans="4:7" x14ac:dyDescent="0.15">
      <c r="D4820" s="33"/>
      <c r="E4820" s="12"/>
      <c r="G4820" s="11" t="s">
        <v>929</v>
      </c>
    </row>
    <row r="4821" spans="4:7" x14ac:dyDescent="0.15">
      <c r="D4821" s="33"/>
      <c r="E4821" s="12"/>
      <c r="G4821" s="11" t="s">
        <v>929</v>
      </c>
    </row>
    <row r="4822" spans="4:7" x14ac:dyDescent="0.15">
      <c r="D4822" s="33"/>
      <c r="E4822" s="12"/>
      <c r="G4822" s="11" t="s">
        <v>929</v>
      </c>
    </row>
    <row r="4823" spans="4:7" x14ac:dyDescent="0.15">
      <c r="D4823" s="33"/>
      <c r="E4823" s="12"/>
      <c r="G4823" s="11" t="s">
        <v>929</v>
      </c>
    </row>
    <row r="4824" spans="4:7" x14ac:dyDescent="0.15">
      <c r="D4824" s="33"/>
      <c r="E4824" s="12"/>
      <c r="G4824" s="11" t="s">
        <v>929</v>
      </c>
    </row>
    <row r="4825" spans="4:7" x14ac:dyDescent="0.15">
      <c r="D4825" s="33"/>
      <c r="E4825" s="12"/>
      <c r="G4825" s="11" t="s">
        <v>929</v>
      </c>
    </row>
    <row r="4826" spans="4:7" x14ac:dyDescent="0.15">
      <c r="D4826" s="33"/>
      <c r="E4826" s="12"/>
      <c r="G4826" s="11" t="s">
        <v>929</v>
      </c>
    </row>
    <row r="4827" spans="4:7" x14ac:dyDescent="0.15">
      <c r="D4827" s="33"/>
      <c r="E4827" s="12"/>
      <c r="G4827" s="11" t="s">
        <v>929</v>
      </c>
    </row>
    <row r="4828" spans="4:7" x14ac:dyDescent="0.15">
      <c r="D4828" s="33"/>
      <c r="E4828" s="12"/>
      <c r="G4828" s="11" t="s">
        <v>929</v>
      </c>
    </row>
    <row r="4829" spans="4:7" x14ac:dyDescent="0.15">
      <c r="D4829" s="33"/>
      <c r="E4829" s="12"/>
      <c r="G4829" s="11" t="s">
        <v>929</v>
      </c>
    </row>
    <row r="4830" spans="4:7" x14ac:dyDescent="0.15">
      <c r="D4830" s="33"/>
      <c r="E4830" s="12"/>
      <c r="G4830" s="11" t="s">
        <v>929</v>
      </c>
    </row>
    <row r="4831" spans="4:7" x14ac:dyDescent="0.15">
      <c r="D4831" s="33"/>
      <c r="E4831" s="12"/>
      <c r="G4831" s="11" t="s">
        <v>929</v>
      </c>
    </row>
    <row r="4832" spans="4:7" x14ac:dyDescent="0.15">
      <c r="D4832" s="33"/>
      <c r="E4832" s="12"/>
      <c r="G4832" s="11" t="s">
        <v>929</v>
      </c>
    </row>
    <row r="4833" spans="4:7" x14ac:dyDescent="0.15">
      <c r="D4833" s="33"/>
      <c r="E4833" s="12"/>
      <c r="G4833" s="11" t="s">
        <v>929</v>
      </c>
    </row>
    <row r="4834" spans="4:7" x14ac:dyDescent="0.15">
      <c r="D4834" s="33"/>
      <c r="E4834" s="12"/>
      <c r="G4834" s="11" t="s">
        <v>929</v>
      </c>
    </row>
    <row r="4835" spans="4:7" x14ac:dyDescent="0.15">
      <c r="D4835" s="33"/>
      <c r="E4835" s="12"/>
      <c r="G4835" s="11" t="s">
        <v>929</v>
      </c>
    </row>
    <row r="4836" spans="4:7" x14ac:dyDescent="0.15">
      <c r="D4836" s="33"/>
      <c r="E4836" s="12"/>
      <c r="G4836" s="11" t="s">
        <v>929</v>
      </c>
    </row>
    <row r="4837" spans="4:7" x14ac:dyDescent="0.15">
      <c r="D4837" s="33"/>
      <c r="E4837" s="12"/>
      <c r="G4837" s="11" t="s">
        <v>929</v>
      </c>
    </row>
    <row r="4838" spans="4:7" x14ac:dyDescent="0.15">
      <c r="D4838" s="33"/>
      <c r="E4838" s="12"/>
      <c r="G4838" s="11" t="s">
        <v>929</v>
      </c>
    </row>
    <row r="4839" spans="4:7" x14ac:dyDescent="0.15">
      <c r="D4839" s="33"/>
      <c r="E4839" s="12"/>
      <c r="G4839" s="11" t="s">
        <v>929</v>
      </c>
    </row>
    <row r="4840" spans="4:7" x14ac:dyDescent="0.15">
      <c r="D4840" s="33"/>
      <c r="E4840" s="12"/>
      <c r="G4840" s="11" t="s">
        <v>929</v>
      </c>
    </row>
    <row r="4841" spans="4:7" x14ac:dyDescent="0.15">
      <c r="D4841" s="33"/>
      <c r="E4841" s="12"/>
      <c r="G4841" s="11" t="s">
        <v>929</v>
      </c>
    </row>
    <row r="4842" spans="4:7" x14ac:dyDescent="0.15">
      <c r="D4842" s="33"/>
      <c r="E4842" s="12"/>
      <c r="G4842" s="11" t="s">
        <v>929</v>
      </c>
    </row>
    <row r="4843" spans="4:7" x14ac:dyDescent="0.15">
      <c r="D4843" s="33"/>
      <c r="E4843" s="12"/>
      <c r="G4843" s="11" t="s">
        <v>929</v>
      </c>
    </row>
    <row r="4844" spans="4:7" x14ac:dyDescent="0.15">
      <c r="D4844" s="33"/>
      <c r="E4844" s="12"/>
      <c r="G4844" s="11" t="s">
        <v>929</v>
      </c>
    </row>
    <row r="4845" spans="4:7" x14ac:dyDescent="0.15">
      <c r="D4845" s="33"/>
      <c r="E4845" s="12"/>
      <c r="G4845" s="11" t="s">
        <v>929</v>
      </c>
    </row>
    <row r="4846" spans="4:7" x14ac:dyDescent="0.15">
      <c r="D4846" s="33"/>
      <c r="E4846" s="12"/>
      <c r="G4846" s="11" t="s">
        <v>929</v>
      </c>
    </row>
    <row r="4847" spans="4:7" x14ac:dyDescent="0.15">
      <c r="D4847" s="33"/>
      <c r="E4847" s="12"/>
      <c r="G4847" s="11" t="s">
        <v>929</v>
      </c>
    </row>
    <row r="4848" spans="4:7" x14ac:dyDescent="0.15">
      <c r="D4848" s="33"/>
      <c r="E4848" s="12"/>
      <c r="G4848" s="11" t="s">
        <v>929</v>
      </c>
    </row>
    <row r="4849" spans="4:7" x14ac:dyDescent="0.15">
      <c r="D4849" s="33"/>
      <c r="E4849" s="12"/>
      <c r="G4849" s="11" t="s">
        <v>929</v>
      </c>
    </row>
    <row r="4850" spans="4:7" x14ac:dyDescent="0.15">
      <c r="D4850" s="33"/>
      <c r="E4850" s="12"/>
      <c r="G4850" s="11" t="s">
        <v>929</v>
      </c>
    </row>
    <row r="4851" spans="4:7" x14ac:dyDescent="0.15">
      <c r="D4851" s="33"/>
      <c r="E4851" s="12"/>
      <c r="G4851" s="11" t="s">
        <v>929</v>
      </c>
    </row>
    <row r="4852" spans="4:7" x14ac:dyDescent="0.15">
      <c r="D4852" s="33"/>
      <c r="E4852" s="12"/>
      <c r="G4852" s="11" t="s">
        <v>929</v>
      </c>
    </row>
    <row r="4853" spans="4:7" x14ac:dyDescent="0.15">
      <c r="D4853" s="33"/>
      <c r="E4853" s="12"/>
      <c r="G4853" s="11" t="s">
        <v>929</v>
      </c>
    </row>
    <row r="4854" spans="4:7" x14ac:dyDescent="0.15">
      <c r="D4854" s="33"/>
      <c r="E4854" s="12"/>
      <c r="G4854" s="11" t="s">
        <v>929</v>
      </c>
    </row>
    <row r="4855" spans="4:7" x14ac:dyDescent="0.15">
      <c r="D4855" s="33"/>
      <c r="E4855" s="12"/>
      <c r="G4855" s="11" t="s">
        <v>929</v>
      </c>
    </row>
    <row r="4856" spans="4:7" x14ac:dyDescent="0.15">
      <c r="D4856" s="33"/>
      <c r="E4856" s="12"/>
      <c r="G4856" s="11" t="s">
        <v>929</v>
      </c>
    </row>
    <row r="4857" spans="4:7" x14ac:dyDescent="0.15">
      <c r="D4857" s="33"/>
      <c r="E4857" s="12"/>
      <c r="G4857" s="11" t="s">
        <v>929</v>
      </c>
    </row>
    <row r="4858" spans="4:7" x14ac:dyDescent="0.15">
      <c r="D4858" s="33"/>
      <c r="E4858" s="12"/>
      <c r="G4858" s="11" t="s">
        <v>929</v>
      </c>
    </row>
    <row r="4859" spans="4:7" x14ac:dyDescent="0.15">
      <c r="D4859" s="33"/>
      <c r="E4859" s="12"/>
      <c r="G4859" s="11" t="s">
        <v>929</v>
      </c>
    </row>
    <row r="4860" spans="4:7" x14ac:dyDescent="0.15">
      <c r="D4860" s="33"/>
      <c r="E4860" s="12"/>
      <c r="G4860" s="11" t="s">
        <v>929</v>
      </c>
    </row>
    <row r="4861" spans="4:7" x14ac:dyDescent="0.15">
      <c r="D4861" s="33"/>
      <c r="E4861" s="12"/>
      <c r="G4861" s="11" t="s">
        <v>929</v>
      </c>
    </row>
    <row r="4862" spans="4:7" x14ac:dyDescent="0.15">
      <c r="D4862" s="33"/>
      <c r="E4862" s="12"/>
      <c r="G4862" s="11" t="s">
        <v>929</v>
      </c>
    </row>
    <row r="4863" spans="4:7" x14ac:dyDescent="0.15">
      <c r="D4863" s="33"/>
      <c r="E4863" s="12"/>
      <c r="G4863" s="11" t="s">
        <v>929</v>
      </c>
    </row>
    <row r="4864" spans="4:7" x14ac:dyDescent="0.15">
      <c r="D4864" s="33"/>
      <c r="E4864" s="12"/>
      <c r="G4864" s="11" t="s">
        <v>929</v>
      </c>
    </row>
    <row r="4865" spans="4:7" x14ac:dyDescent="0.15">
      <c r="D4865" s="33"/>
      <c r="E4865" s="12"/>
      <c r="G4865" s="11" t="s">
        <v>929</v>
      </c>
    </row>
    <row r="4866" spans="4:7" x14ac:dyDescent="0.15">
      <c r="D4866" s="33"/>
      <c r="E4866" s="12"/>
      <c r="G4866" s="11" t="s">
        <v>929</v>
      </c>
    </row>
    <row r="4867" spans="4:7" x14ac:dyDescent="0.15">
      <c r="D4867" s="33"/>
      <c r="E4867" s="12"/>
      <c r="G4867" s="11" t="s">
        <v>929</v>
      </c>
    </row>
    <row r="4868" spans="4:7" x14ac:dyDescent="0.15">
      <c r="D4868" s="33"/>
      <c r="E4868" s="12"/>
      <c r="G4868" s="11" t="s">
        <v>929</v>
      </c>
    </row>
    <row r="4869" spans="4:7" x14ac:dyDescent="0.15">
      <c r="D4869" s="33"/>
      <c r="E4869" s="12"/>
      <c r="G4869" s="11" t="s">
        <v>929</v>
      </c>
    </row>
    <row r="4870" spans="4:7" x14ac:dyDescent="0.15">
      <c r="D4870" s="33"/>
      <c r="E4870" s="12"/>
      <c r="G4870" s="11" t="s">
        <v>929</v>
      </c>
    </row>
    <row r="4871" spans="4:7" x14ac:dyDescent="0.15">
      <c r="D4871" s="33"/>
      <c r="E4871" s="12"/>
      <c r="G4871" s="11" t="s">
        <v>929</v>
      </c>
    </row>
    <row r="4872" spans="4:7" x14ac:dyDescent="0.15">
      <c r="D4872" s="33"/>
      <c r="E4872" s="12"/>
      <c r="G4872" s="11" t="s">
        <v>929</v>
      </c>
    </row>
    <row r="4873" spans="4:7" x14ac:dyDescent="0.15">
      <c r="D4873" s="33"/>
      <c r="E4873" s="12"/>
      <c r="G4873" s="11" t="s">
        <v>929</v>
      </c>
    </row>
    <row r="4874" spans="4:7" x14ac:dyDescent="0.15">
      <c r="D4874" s="33"/>
      <c r="E4874" s="12"/>
      <c r="G4874" s="11" t="s">
        <v>929</v>
      </c>
    </row>
    <row r="4875" spans="4:7" x14ac:dyDescent="0.15">
      <c r="D4875" s="33"/>
      <c r="E4875" s="12"/>
      <c r="G4875" s="11" t="s">
        <v>929</v>
      </c>
    </row>
    <row r="4876" spans="4:7" x14ac:dyDescent="0.15">
      <c r="D4876" s="33"/>
      <c r="E4876" s="12"/>
      <c r="G4876" s="11" t="s">
        <v>929</v>
      </c>
    </row>
    <row r="4877" spans="4:7" x14ac:dyDescent="0.15">
      <c r="D4877" s="33"/>
      <c r="E4877" s="12"/>
      <c r="G4877" s="11" t="s">
        <v>929</v>
      </c>
    </row>
    <row r="4878" spans="4:7" x14ac:dyDescent="0.15">
      <c r="D4878" s="33"/>
      <c r="E4878" s="12"/>
      <c r="G4878" s="11" t="s">
        <v>929</v>
      </c>
    </row>
    <row r="4879" spans="4:7" x14ac:dyDescent="0.15">
      <c r="D4879" s="33"/>
      <c r="E4879" s="12"/>
      <c r="G4879" s="11" t="s">
        <v>929</v>
      </c>
    </row>
    <row r="4880" spans="4:7" x14ac:dyDescent="0.15">
      <c r="D4880" s="33"/>
      <c r="E4880" s="12"/>
      <c r="G4880" s="11" t="s">
        <v>929</v>
      </c>
    </row>
    <row r="4881" spans="4:7" x14ac:dyDescent="0.15">
      <c r="D4881" s="33"/>
      <c r="E4881" s="12"/>
      <c r="G4881" s="11" t="s">
        <v>929</v>
      </c>
    </row>
    <row r="4882" spans="4:7" x14ac:dyDescent="0.15">
      <c r="D4882" s="33"/>
      <c r="E4882" s="12"/>
      <c r="G4882" s="11" t="s">
        <v>929</v>
      </c>
    </row>
    <row r="4883" spans="4:7" x14ac:dyDescent="0.15">
      <c r="D4883" s="33"/>
      <c r="E4883" s="12"/>
      <c r="G4883" s="11" t="s">
        <v>929</v>
      </c>
    </row>
    <row r="4884" spans="4:7" x14ac:dyDescent="0.15">
      <c r="D4884" s="33"/>
      <c r="E4884" s="12"/>
      <c r="G4884" s="11" t="s">
        <v>929</v>
      </c>
    </row>
    <row r="4885" spans="4:7" x14ac:dyDescent="0.15">
      <c r="D4885" s="33"/>
      <c r="E4885" s="12"/>
      <c r="G4885" s="11" t="s">
        <v>929</v>
      </c>
    </row>
    <row r="4886" spans="4:7" x14ac:dyDescent="0.15">
      <c r="D4886" s="33"/>
      <c r="E4886" s="12"/>
      <c r="G4886" s="11" t="s">
        <v>929</v>
      </c>
    </row>
    <row r="4887" spans="4:7" x14ac:dyDescent="0.15">
      <c r="D4887" s="33"/>
      <c r="E4887" s="12"/>
      <c r="G4887" s="11" t="s">
        <v>929</v>
      </c>
    </row>
    <row r="4888" spans="4:7" x14ac:dyDescent="0.15">
      <c r="D4888" s="33"/>
      <c r="E4888" s="12"/>
      <c r="G4888" s="11" t="s">
        <v>929</v>
      </c>
    </row>
    <row r="4889" spans="4:7" x14ac:dyDescent="0.15">
      <c r="D4889" s="33"/>
      <c r="E4889" s="12"/>
      <c r="G4889" s="11" t="s">
        <v>929</v>
      </c>
    </row>
    <row r="4890" spans="4:7" x14ac:dyDescent="0.15">
      <c r="D4890" s="33"/>
      <c r="E4890" s="12"/>
      <c r="G4890" s="11" t="s">
        <v>929</v>
      </c>
    </row>
    <row r="4891" spans="4:7" x14ac:dyDescent="0.15">
      <c r="D4891" s="33"/>
      <c r="E4891" s="12"/>
      <c r="G4891" s="11" t="s">
        <v>929</v>
      </c>
    </row>
    <row r="4892" spans="4:7" x14ac:dyDescent="0.15">
      <c r="D4892" s="33"/>
      <c r="E4892" s="12"/>
      <c r="G4892" s="11" t="s">
        <v>929</v>
      </c>
    </row>
    <row r="4893" spans="4:7" x14ac:dyDescent="0.15">
      <c r="D4893" s="33"/>
      <c r="E4893" s="12"/>
      <c r="G4893" s="11" t="s">
        <v>929</v>
      </c>
    </row>
    <row r="4894" spans="4:7" x14ac:dyDescent="0.15">
      <c r="D4894" s="33"/>
      <c r="E4894" s="12"/>
      <c r="G4894" s="11" t="s">
        <v>929</v>
      </c>
    </row>
    <row r="4895" spans="4:7" x14ac:dyDescent="0.15">
      <c r="D4895" s="33"/>
      <c r="E4895" s="12"/>
      <c r="G4895" s="11" t="s">
        <v>929</v>
      </c>
    </row>
    <row r="4896" spans="4:7" x14ac:dyDescent="0.15">
      <c r="D4896" s="33"/>
      <c r="E4896" s="12"/>
      <c r="G4896" s="11" t="s">
        <v>929</v>
      </c>
    </row>
    <row r="4897" spans="4:7" x14ac:dyDescent="0.15">
      <c r="D4897" s="33"/>
      <c r="E4897" s="12"/>
      <c r="G4897" s="11" t="s">
        <v>929</v>
      </c>
    </row>
    <row r="4898" spans="4:7" x14ac:dyDescent="0.15">
      <c r="D4898" s="33"/>
      <c r="E4898" s="12"/>
      <c r="G4898" s="11" t="s">
        <v>929</v>
      </c>
    </row>
    <row r="4899" spans="4:7" x14ac:dyDescent="0.15">
      <c r="D4899" s="33"/>
      <c r="E4899" s="12"/>
      <c r="G4899" s="11" t="s">
        <v>929</v>
      </c>
    </row>
    <row r="4900" spans="4:7" x14ac:dyDescent="0.15">
      <c r="D4900" s="33"/>
      <c r="E4900" s="12"/>
      <c r="G4900" s="11" t="s">
        <v>929</v>
      </c>
    </row>
    <row r="4901" spans="4:7" x14ac:dyDescent="0.15">
      <c r="D4901" s="33"/>
      <c r="E4901" s="12"/>
      <c r="G4901" s="11" t="s">
        <v>929</v>
      </c>
    </row>
    <row r="4902" spans="4:7" x14ac:dyDescent="0.15">
      <c r="D4902" s="33"/>
      <c r="E4902" s="12"/>
      <c r="G4902" s="11" t="s">
        <v>929</v>
      </c>
    </row>
    <row r="4903" spans="4:7" x14ac:dyDescent="0.15">
      <c r="D4903" s="33"/>
      <c r="E4903" s="12"/>
      <c r="G4903" s="11" t="s">
        <v>929</v>
      </c>
    </row>
    <row r="4904" spans="4:7" x14ac:dyDescent="0.15">
      <c r="D4904" s="33"/>
      <c r="E4904" s="12"/>
      <c r="G4904" s="11" t="s">
        <v>929</v>
      </c>
    </row>
    <row r="4905" spans="4:7" x14ac:dyDescent="0.15">
      <c r="D4905" s="33"/>
      <c r="E4905" s="12"/>
      <c r="G4905" s="11" t="s">
        <v>929</v>
      </c>
    </row>
    <row r="4906" spans="4:7" x14ac:dyDescent="0.15">
      <c r="D4906" s="33"/>
      <c r="E4906" s="12"/>
      <c r="G4906" s="11" t="s">
        <v>929</v>
      </c>
    </row>
    <row r="4907" spans="4:7" x14ac:dyDescent="0.15">
      <c r="D4907" s="33"/>
      <c r="E4907" s="12"/>
      <c r="G4907" s="11" t="s">
        <v>929</v>
      </c>
    </row>
    <row r="4908" spans="4:7" x14ac:dyDescent="0.15">
      <c r="D4908" s="33"/>
      <c r="E4908" s="12"/>
      <c r="G4908" s="11" t="s">
        <v>929</v>
      </c>
    </row>
    <row r="4909" spans="4:7" x14ac:dyDescent="0.15">
      <c r="D4909" s="33"/>
      <c r="E4909" s="12"/>
      <c r="G4909" s="11" t="s">
        <v>929</v>
      </c>
    </row>
    <row r="4910" spans="4:7" x14ac:dyDescent="0.15">
      <c r="D4910" s="33"/>
      <c r="E4910" s="12"/>
      <c r="G4910" s="11" t="s">
        <v>929</v>
      </c>
    </row>
    <row r="4911" spans="4:7" x14ac:dyDescent="0.15">
      <c r="D4911" s="33"/>
      <c r="E4911" s="12"/>
      <c r="G4911" s="11" t="s">
        <v>929</v>
      </c>
    </row>
    <row r="4912" spans="4:7" x14ac:dyDescent="0.15">
      <c r="D4912" s="33"/>
      <c r="E4912" s="12"/>
      <c r="G4912" s="11" t="s">
        <v>929</v>
      </c>
    </row>
    <row r="4913" spans="4:7" x14ac:dyDescent="0.15">
      <c r="D4913" s="33"/>
      <c r="E4913" s="12"/>
      <c r="G4913" s="11" t="s">
        <v>929</v>
      </c>
    </row>
    <row r="4914" spans="4:7" x14ac:dyDescent="0.15">
      <c r="D4914" s="33"/>
      <c r="E4914" s="12"/>
      <c r="G4914" s="11" t="s">
        <v>929</v>
      </c>
    </row>
    <row r="4915" spans="4:7" x14ac:dyDescent="0.15">
      <c r="D4915" s="33"/>
      <c r="E4915" s="12"/>
      <c r="G4915" s="11" t="s">
        <v>929</v>
      </c>
    </row>
    <row r="4916" spans="4:7" x14ac:dyDescent="0.15">
      <c r="D4916" s="33"/>
      <c r="E4916" s="12"/>
      <c r="G4916" s="11" t="s">
        <v>929</v>
      </c>
    </row>
    <row r="4917" spans="4:7" x14ac:dyDescent="0.15">
      <c r="D4917" s="33"/>
      <c r="E4917" s="12"/>
      <c r="G4917" s="11" t="s">
        <v>929</v>
      </c>
    </row>
    <row r="4918" spans="4:7" x14ac:dyDescent="0.15">
      <c r="D4918" s="33"/>
      <c r="E4918" s="12"/>
      <c r="G4918" s="11" t="s">
        <v>929</v>
      </c>
    </row>
    <row r="4919" spans="4:7" x14ac:dyDescent="0.15">
      <c r="D4919" s="33"/>
      <c r="E4919" s="12"/>
      <c r="G4919" s="11" t="s">
        <v>929</v>
      </c>
    </row>
    <row r="4920" spans="4:7" x14ac:dyDescent="0.15">
      <c r="D4920" s="33"/>
      <c r="E4920" s="12"/>
      <c r="G4920" s="11" t="s">
        <v>929</v>
      </c>
    </row>
    <row r="4921" spans="4:7" x14ac:dyDescent="0.15">
      <c r="D4921" s="33"/>
      <c r="E4921" s="12"/>
      <c r="G4921" s="11" t="s">
        <v>929</v>
      </c>
    </row>
    <row r="4922" spans="4:7" x14ac:dyDescent="0.15">
      <c r="D4922" s="33"/>
      <c r="E4922" s="12"/>
      <c r="G4922" s="11" t="s">
        <v>929</v>
      </c>
    </row>
    <row r="4923" spans="4:7" x14ac:dyDescent="0.15">
      <c r="D4923" s="33"/>
      <c r="E4923" s="12"/>
      <c r="G4923" s="11" t="s">
        <v>929</v>
      </c>
    </row>
    <row r="4924" spans="4:7" x14ac:dyDescent="0.15">
      <c r="D4924" s="33"/>
      <c r="E4924" s="12"/>
      <c r="G4924" s="11" t="s">
        <v>929</v>
      </c>
    </row>
    <row r="4925" spans="4:7" x14ac:dyDescent="0.15">
      <c r="D4925" s="33"/>
      <c r="E4925" s="12"/>
      <c r="G4925" s="11" t="s">
        <v>929</v>
      </c>
    </row>
    <row r="4926" spans="4:7" x14ac:dyDescent="0.15">
      <c r="D4926" s="33"/>
      <c r="E4926" s="12"/>
      <c r="G4926" s="11" t="s">
        <v>929</v>
      </c>
    </row>
    <row r="4927" spans="4:7" x14ac:dyDescent="0.15">
      <c r="D4927" s="33"/>
      <c r="E4927" s="12"/>
      <c r="G4927" s="11" t="s">
        <v>929</v>
      </c>
    </row>
    <row r="4928" spans="4:7" x14ac:dyDescent="0.15">
      <c r="D4928" s="33"/>
      <c r="E4928" s="12"/>
      <c r="G4928" s="11" t="s">
        <v>929</v>
      </c>
    </row>
    <row r="4929" spans="4:7" x14ac:dyDescent="0.15">
      <c r="D4929" s="33"/>
      <c r="E4929" s="12"/>
      <c r="G4929" s="11" t="s">
        <v>929</v>
      </c>
    </row>
    <row r="4930" spans="4:7" x14ac:dyDescent="0.15">
      <c r="D4930" s="33"/>
      <c r="E4930" s="12"/>
      <c r="G4930" s="11" t="s">
        <v>929</v>
      </c>
    </row>
    <row r="4931" spans="4:7" x14ac:dyDescent="0.15">
      <c r="D4931" s="33"/>
      <c r="E4931" s="12"/>
      <c r="G4931" s="11" t="s">
        <v>929</v>
      </c>
    </row>
    <row r="4932" spans="4:7" x14ac:dyDescent="0.15">
      <c r="D4932" s="33"/>
      <c r="E4932" s="12"/>
      <c r="G4932" s="11" t="s">
        <v>929</v>
      </c>
    </row>
    <row r="4933" spans="4:7" x14ac:dyDescent="0.15">
      <c r="D4933" s="33"/>
      <c r="E4933" s="12"/>
      <c r="G4933" s="11" t="s">
        <v>929</v>
      </c>
    </row>
    <row r="4934" spans="4:7" x14ac:dyDescent="0.15">
      <c r="D4934" s="33"/>
      <c r="E4934" s="12"/>
      <c r="G4934" s="11" t="s">
        <v>929</v>
      </c>
    </row>
    <row r="4935" spans="4:7" x14ac:dyDescent="0.15">
      <c r="D4935" s="33"/>
      <c r="E4935" s="12"/>
      <c r="G4935" s="11" t="s">
        <v>929</v>
      </c>
    </row>
    <row r="4936" spans="4:7" x14ac:dyDescent="0.15">
      <c r="D4936" s="33"/>
      <c r="E4936" s="12"/>
      <c r="G4936" s="11" t="s">
        <v>929</v>
      </c>
    </row>
    <row r="4937" spans="4:7" x14ac:dyDescent="0.15">
      <c r="D4937" s="33"/>
      <c r="E4937" s="12"/>
      <c r="G4937" s="11" t="s">
        <v>929</v>
      </c>
    </row>
    <row r="4938" spans="4:7" x14ac:dyDescent="0.15">
      <c r="D4938" s="33"/>
      <c r="E4938" s="12"/>
      <c r="G4938" s="11" t="s">
        <v>929</v>
      </c>
    </row>
    <row r="4939" spans="4:7" x14ac:dyDescent="0.15">
      <c r="D4939" s="33"/>
      <c r="E4939" s="12"/>
      <c r="G4939" s="11" t="s">
        <v>929</v>
      </c>
    </row>
    <row r="4940" spans="4:7" x14ac:dyDescent="0.15">
      <c r="D4940" s="33"/>
      <c r="E4940" s="12"/>
      <c r="G4940" s="11" t="s">
        <v>929</v>
      </c>
    </row>
    <row r="4941" spans="4:7" x14ac:dyDescent="0.15">
      <c r="D4941" s="33"/>
      <c r="E4941" s="12"/>
      <c r="G4941" s="11" t="s">
        <v>929</v>
      </c>
    </row>
    <row r="4942" spans="4:7" x14ac:dyDescent="0.15">
      <c r="D4942" s="33"/>
      <c r="E4942" s="12"/>
      <c r="G4942" s="11" t="s">
        <v>929</v>
      </c>
    </row>
    <row r="4943" spans="4:7" x14ac:dyDescent="0.15">
      <c r="D4943" s="33"/>
      <c r="E4943" s="12"/>
      <c r="G4943" s="11" t="s">
        <v>929</v>
      </c>
    </row>
    <row r="4944" spans="4:7" x14ac:dyDescent="0.15">
      <c r="D4944" s="33"/>
      <c r="E4944" s="12"/>
      <c r="G4944" s="11" t="s">
        <v>929</v>
      </c>
    </row>
    <row r="4945" spans="4:7" x14ac:dyDescent="0.15">
      <c r="D4945" s="33"/>
      <c r="E4945" s="12"/>
      <c r="G4945" s="11" t="s">
        <v>929</v>
      </c>
    </row>
    <row r="4946" spans="4:7" x14ac:dyDescent="0.15">
      <c r="D4946" s="33"/>
      <c r="E4946" s="12"/>
      <c r="G4946" s="11" t="s">
        <v>929</v>
      </c>
    </row>
    <row r="4947" spans="4:7" x14ac:dyDescent="0.15">
      <c r="D4947" s="33"/>
      <c r="E4947" s="12"/>
      <c r="G4947" s="11" t="s">
        <v>929</v>
      </c>
    </row>
    <row r="4948" spans="4:7" x14ac:dyDescent="0.15">
      <c r="D4948" s="33"/>
      <c r="E4948" s="12"/>
      <c r="G4948" s="11" t="s">
        <v>929</v>
      </c>
    </row>
    <row r="4949" spans="4:7" x14ac:dyDescent="0.15">
      <c r="D4949" s="33"/>
      <c r="E4949" s="12"/>
      <c r="G4949" s="11" t="s">
        <v>929</v>
      </c>
    </row>
    <row r="4950" spans="4:7" x14ac:dyDescent="0.15">
      <c r="D4950" s="33"/>
      <c r="E4950" s="12"/>
      <c r="G4950" s="11" t="s">
        <v>929</v>
      </c>
    </row>
    <row r="4951" spans="4:7" x14ac:dyDescent="0.15">
      <c r="D4951" s="33"/>
      <c r="E4951" s="12"/>
      <c r="G4951" s="11" t="s">
        <v>929</v>
      </c>
    </row>
    <row r="4952" spans="4:7" x14ac:dyDescent="0.15">
      <c r="D4952" s="33"/>
      <c r="E4952" s="12"/>
      <c r="G4952" s="11" t="s">
        <v>929</v>
      </c>
    </row>
    <row r="4953" spans="4:7" x14ac:dyDescent="0.15">
      <c r="D4953" s="33"/>
      <c r="E4953" s="12"/>
      <c r="G4953" s="11" t="s">
        <v>929</v>
      </c>
    </row>
    <row r="4954" spans="4:7" x14ac:dyDescent="0.15">
      <c r="D4954" s="33"/>
      <c r="E4954" s="12"/>
      <c r="G4954" s="11" t="s">
        <v>929</v>
      </c>
    </row>
    <row r="4955" spans="4:7" x14ac:dyDescent="0.15">
      <c r="D4955" s="33"/>
      <c r="E4955" s="12"/>
      <c r="G4955" s="11" t="s">
        <v>929</v>
      </c>
    </row>
    <row r="4956" spans="4:7" x14ac:dyDescent="0.15">
      <c r="D4956" s="33"/>
      <c r="E4956" s="12"/>
      <c r="G4956" s="11" t="s">
        <v>929</v>
      </c>
    </row>
    <row r="4957" spans="4:7" x14ac:dyDescent="0.15">
      <c r="D4957" s="33"/>
      <c r="E4957" s="12"/>
      <c r="G4957" s="11" t="s">
        <v>929</v>
      </c>
    </row>
    <row r="4958" spans="4:7" x14ac:dyDescent="0.15">
      <c r="D4958" s="33"/>
      <c r="E4958" s="12"/>
      <c r="G4958" s="11" t="s">
        <v>929</v>
      </c>
    </row>
    <row r="4959" spans="4:7" x14ac:dyDescent="0.15">
      <c r="D4959" s="33"/>
      <c r="E4959" s="12"/>
      <c r="G4959" s="11" t="s">
        <v>929</v>
      </c>
    </row>
    <row r="4960" spans="4:7" x14ac:dyDescent="0.15">
      <c r="D4960" s="33"/>
      <c r="E4960" s="12"/>
      <c r="G4960" s="11" t="s">
        <v>929</v>
      </c>
    </row>
    <row r="4961" spans="4:7" x14ac:dyDescent="0.15">
      <c r="D4961" s="33"/>
      <c r="E4961" s="12"/>
      <c r="G4961" s="11" t="s">
        <v>929</v>
      </c>
    </row>
    <row r="4962" spans="4:7" x14ac:dyDescent="0.15">
      <c r="D4962" s="33"/>
      <c r="E4962" s="12"/>
      <c r="G4962" s="11" t="s">
        <v>929</v>
      </c>
    </row>
    <row r="4963" spans="4:7" x14ac:dyDescent="0.15">
      <c r="D4963" s="33"/>
      <c r="E4963" s="12"/>
      <c r="G4963" s="11" t="s">
        <v>929</v>
      </c>
    </row>
    <row r="4964" spans="4:7" x14ac:dyDescent="0.15">
      <c r="D4964" s="33"/>
      <c r="E4964" s="12"/>
      <c r="G4964" s="11" t="s">
        <v>929</v>
      </c>
    </row>
    <row r="4965" spans="4:7" x14ac:dyDescent="0.15">
      <c r="D4965" s="33"/>
      <c r="E4965" s="12"/>
      <c r="G4965" s="11" t="s">
        <v>929</v>
      </c>
    </row>
    <row r="4966" spans="4:7" x14ac:dyDescent="0.15">
      <c r="D4966" s="33"/>
      <c r="E4966" s="12"/>
      <c r="G4966" s="11" t="s">
        <v>929</v>
      </c>
    </row>
    <row r="4967" spans="4:7" x14ac:dyDescent="0.15">
      <c r="D4967" s="33"/>
      <c r="E4967" s="12"/>
      <c r="G4967" s="11" t="s">
        <v>929</v>
      </c>
    </row>
    <row r="4968" spans="4:7" x14ac:dyDescent="0.15">
      <c r="D4968" s="33"/>
      <c r="E4968" s="12"/>
      <c r="G4968" s="11" t="s">
        <v>929</v>
      </c>
    </row>
    <row r="4969" spans="4:7" x14ac:dyDescent="0.15">
      <c r="D4969" s="33"/>
      <c r="E4969" s="12"/>
      <c r="G4969" s="11" t="s">
        <v>929</v>
      </c>
    </row>
    <row r="4970" spans="4:7" x14ac:dyDescent="0.15">
      <c r="D4970" s="33"/>
      <c r="E4970" s="12"/>
      <c r="G4970" s="11" t="s">
        <v>929</v>
      </c>
    </row>
    <row r="4971" spans="4:7" x14ac:dyDescent="0.15">
      <c r="D4971" s="33"/>
      <c r="E4971" s="12"/>
      <c r="G4971" s="11" t="s">
        <v>929</v>
      </c>
    </row>
    <row r="4972" spans="4:7" x14ac:dyDescent="0.15">
      <c r="D4972" s="33"/>
      <c r="E4972" s="12"/>
      <c r="G4972" s="11" t="s">
        <v>929</v>
      </c>
    </row>
    <row r="4973" spans="4:7" x14ac:dyDescent="0.15">
      <c r="D4973" s="33"/>
      <c r="E4973" s="12"/>
      <c r="G4973" s="11" t="s">
        <v>929</v>
      </c>
    </row>
    <row r="4974" spans="4:7" x14ac:dyDescent="0.15">
      <c r="D4974" s="33"/>
      <c r="E4974" s="12"/>
      <c r="G4974" s="11" t="s">
        <v>929</v>
      </c>
    </row>
    <row r="4975" spans="4:7" x14ac:dyDescent="0.15">
      <c r="D4975" s="33"/>
      <c r="E4975" s="12"/>
      <c r="G4975" s="11" t="s">
        <v>929</v>
      </c>
    </row>
    <row r="4976" spans="4:7" x14ac:dyDescent="0.15">
      <c r="D4976" s="33"/>
      <c r="E4976" s="12"/>
      <c r="G4976" s="11" t="s">
        <v>929</v>
      </c>
    </row>
    <row r="4977" spans="4:7" x14ac:dyDescent="0.15">
      <c r="D4977" s="33"/>
      <c r="E4977" s="12"/>
      <c r="G4977" s="11" t="s">
        <v>929</v>
      </c>
    </row>
    <row r="4978" spans="4:7" x14ac:dyDescent="0.15">
      <c r="D4978" s="33"/>
      <c r="E4978" s="12"/>
      <c r="G4978" s="11" t="s">
        <v>929</v>
      </c>
    </row>
    <row r="4979" spans="4:7" x14ac:dyDescent="0.15">
      <c r="D4979" s="33"/>
      <c r="E4979" s="12"/>
      <c r="G4979" s="11" t="s">
        <v>929</v>
      </c>
    </row>
    <row r="4980" spans="4:7" x14ac:dyDescent="0.15">
      <c r="D4980" s="33"/>
      <c r="E4980" s="12"/>
      <c r="G4980" s="11" t="s">
        <v>929</v>
      </c>
    </row>
    <row r="4981" spans="4:7" x14ac:dyDescent="0.15">
      <c r="D4981" s="33"/>
      <c r="E4981" s="12"/>
      <c r="G4981" s="11" t="s">
        <v>929</v>
      </c>
    </row>
    <row r="4982" spans="4:7" x14ac:dyDescent="0.15">
      <c r="D4982" s="33"/>
      <c r="E4982" s="12"/>
      <c r="G4982" s="11" t="s">
        <v>929</v>
      </c>
    </row>
    <row r="4983" spans="4:7" x14ac:dyDescent="0.15">
      <c r="D4983" s="33"/>
      <c r="E4983" s="12"/>
      <c r="G4983" s="11" t="s">
        <v>929</v>
      </c>
    </row>
    <row r="4984" spans="4:7" x14ac:dyDescent="0.15">
      <c r="D4984" s="33"/>
      <c r="E4984" s="12"/>
      <c r="G4984" s="11" t="s">
        <v>929</v>
      </c>
    </row>
    <row r="4985" spans="4:7" x14ac:dyDescent="0.15">
      <c r="D4985" s="33"/>
      <c r="E4985" s="12"/>
      <c r="G4985" s="11" t="s">
        <v>929</v>
      </c>
    </row>
    <row r="4986" spans="4:7" x14ac:dyDescent="0.15">
      <c r="D4986" s="33"/>
      <c r="E4986" s="12"/>
      <c r="G4986" s="11" t="s">
        <v>929</v>
      </c>
    </row>
    <row r="4987" spans="4:7" x14ac:dyDescent="0.15">
      <c r="D4987" s="33"/>
      <c r="E4987" s="12"/>
      <c r="G4987" s="11" t="s">
        <v>929</v>
      </c>
    </row>
    <row r="4988" spans="4:7" x14ac:dyDescent="0.15">
      <c r="D4988" s="33"/>
      <c r="E4988" s="12"/>
      <c r="G4988" s="11" t="s">
        <v>929</v>
      </c>
    </row>
    <row r="4989" spans="4:7" x14ac:dyDescent="0.15">
      <c r="D4989" s="33"/>
      <c r="E4989" s="12"/>
      <c r="G4989" s="11" t="s">
        <v>929</v>
      </c>
    </row>
    <row r="4990" spans="4:7" x14ac:dyDescent="0.15">
      <c r="D4990" s="33"/>
      <c r="E4990" s="12"/>
      <c r="G4990" s="11" t="s">
        <v>929</v>
      </c>
    </row>
    <row r="4991" spans="4:7" x14ac:dyDescent="0.15">
      <c r="D4991" s="33"/>
      <c r="E4991" s="12"/>
      <c r="G4991" s="11" t="s">
        <v>929</v>
      </c>
    </row>
    <row r="4992" spans="4:7" x14ac:dyDescent="0.15">
      <c r="D4992" s="33"/>
      <c r="E4992" s="12"/>
      <c r="G4992" s="11" t="s">
        <v>929</v>
      </c>
    </row>
    <row r="4993" spans="4:7" x14ac:dyDescent="0.15">
      <c r="D4993" s="33"/>
      <c r="E4993" s="12"/>
      <c r="G4993" s="11" t="s">
        <v>929</v>
      </c>
    </row>
    <row r="4994" spans="4:7" x14ac:dyDescent="0.15">
      <c r="D4994" s="33"/>
      <c r="E4994" s="12"/>
      <c r="G4994" s="11" t="s">
        <v>929</v>
      </c>
    </row>
    <row r="4995" spans="4:7" x14ac:dyDescent="0.15">
      <c r="D4995" s="33"/>
      <c r="E4995" s="12"/>
      <c r="G4995" s="11" t="s">
        <v>929</v>
      </c>
    </row>
    <row r="4996" spans="4:7" x14ac:dyDescent="0.15">
      <c r="D4996" s="33"/>
      <c r="E4996" s="12"/>
      <c r="G4996" s="11" t="s">
        <v>929</v>
      </c>
    </row>
    <row r="4997" spans="4:7" x14ac:dyDescent="0.15">
      <c r="D4997" s="33"/>
      <c r="E4997" s="12"/>
      <c r="G4997" s="11" t="s">
        <v>929</v>
      </c>
    </row>
    <row r="4998" spans="4:7" x14ac:dyDescent="0.15">
      <c r="D4998" s="33"/>
      <c r="E4998" s="12"/>
      <c r="G4998" s="11" t="s">
        <v>929</v>
      </c>
    </row>
    <row r="4999" spans="4:7" x14ac:dyDescent="0.15">
      <c r="D4999" s="33"/>
      <c r="E4999" s="12"/>
      <c r="G4999" s="11" t="s">
        <v>929</v>
      </c>
    </row>
    <row r="5000" spans="4:7" x14ac:dyDescent="0.15">
      <c r="D5000" s="33"/>
      <c r="E5000" s="12"/>
      <c r="G5000" s="11" t="s">
        <v>929</v>
      </c>
    </row>
    <row r="5001" spans="4:7" x14ac:dyDescent="0.15">
      <c r="D5001" s="33"/>
      <c r="E5001" s="12"/>
      <c r="G5001" s="11" t="s">
        <v>929</v>
      </c>
    </row>
    <row r="5002" spans="4:7" x14ac:dyDescent="0.15">
      <c r="D5002" s="33"/>
      <c r="E5002" s="12"/>
      <c r="G5002" s="11" t="s">
        <v>929</v>
      </c>
    </row>
    <row r="5003" spans="4:7" x14ac:dyDescent="0.15">
      <c r="D5003" s="33"/>
      <c r="E5003" s="12"/>
      <c r="G5003" s="11" t="s">
        <v>929</v>
      </c>
    </row>
    <row r="5004" spans="4:7" x14ac:dyDescent="0.15">
      <c r="D5004" s="33"/>
      <c r="E5004" s="12"/>
      <c r="G5004" s="11" t="s">
        <v>929</v>
      </c>
    </row>
    <row r="5005" spans="4:7" x14ac:dyDescent="0.15">
      <c r="D5005" s="33"/>
      <c r="E5005" s="12"/>
      <c r="G5005" s="11" t="s">
        <v>929</v>
      </c>
    </row>
    <row r="5006" spans="4:7" x14ac:dyDescent="0.15">
      <c r="D5006" s="33"/>
      <c r="E5006" s="12"/>
      <c r="G5006" s="11" t="s">
        <v>929</v>
      </c>
    </row>
    <row r="5007" spans="4:7" x14ac:dyDescent="0.15">
      <c r="D5007" s="33"/>
      <c r="E5007" s="12"/>
      <c r="G5007" s="11" t="s">
        <v>929</v>
      </c>
    </row>
    <row r="5008" spans="4:7" x14ac:dyDescent="0.15">
      <c r="D5008" s="33"/>
      <c r="E5008" s="12"/>
      <c r="G5008" s="11" t="s">
        <v>929</v>
      </c>
    </row>
    <row r="5009" spans="4:7" x14ac:dyDescent="0.15">
      <c r="D5009" s="33"/>
      <c r="E5009" s="12"/>
      <c r="G5009" s="11" t="s">
        <v>929</v>
      </c>
    </row>
    <row r="5010" spans="4:7" x14ac:dyDescent="0.15">
      <c r="D5010" s="33"/>
      <c r="E5010" s="12"/>
      <c r="G5010" s="11" t="s">
        <v>929</v>
      </c>
    </row>
    <row r="5011" spans="4:7" x14ac:dyDescent="0.15">
      <c r="D5011" s="33"/>
      <c r="E5011" s="12"/>
      <c r="G5011" s="11" t="s">
        <v>929</v>
      </c>
    </row>
    <row r="5012" spans="4:7" x14ac:dyDescent="0.15">
      <c r="D5012" s="33"/>
      <c r="E5012" s="12"/>
      <c r="G5012" s="11" t="s">
        <v>929</v>
      </c>
    </row>
    <row r="5013" spans="4:7" x14ac:dyDescent="0.15">
      <c r="D5013" s="33"/>
      <c r="E5013" s="12"/>
      <c r="G5013" s="11" t="s">
        <v>929</v>
      </c>
    </row>
    <row r="5014" spans="4:7" x14ac:dyDescent="0.15">
      <c r="D5014" s="33"/>
      <c r="E5014" s="12"/>
      <c r="G5014" s="11" t="s">
        <v>929</v>
      </c>
    </row>
    <row r="5015" spans="4:7" x14ac:dyDescent="0.15">
      <c r="D5015" s="33"/>
      <c r="E5015" s="12"/>
      <c r="G5015" s="11" t="s">
        <v>929</v>
      </c>
    </row>
    <row r="5016" spans="4:7" x14ac:dyDescent="0.15">
      <c r="D5016" s="33"/>
      <c r="E5016" s="12"/>
      <c r="G5016" s="11" t="s">
        <v>929</v>
      </c>
    </row>
    <row r="5017" spans="4:7" x14ac:dyDescent="0.15">
      <c r="D5017" s="33"/>
      <c r="E5017" s="12"/>
      <c r="G5017" s="11" t="s">
        <v>929</v>
      </c>
    </row>
    <row r="5018" spans="4:7" x14ac:dyDescent="0.15">
      <c r="D5018" s="33"/>
      <c r="E5018" s="12"/>
      <c r="G5018" s="11" t="s">
        <v>929</v>
      </c>
    </row>
    <row r="5019" spans="4:7" x14ac:dyDescent="0.15">
      <c r="D5019" s="33"/>
      <c r="E5019" s="12"/>
      <c r="G5019" s="11" t="s">
        <v>929</v>
      </c>
    </row>
    <row r="5020" spans="4:7" x14ac:dyDescent="0.15">
      <c r="D5020" s="33"/>
      <c r="E5020" s="12"/>
      <c r="G5020" s="11" t="s">
        <v>929</v>
      </c>
    </row>
    <row r="5021" spans="4:7" x14ac:dyDescent="0.15">
      <c r="D5021" s="33"/>
      <c r="E5021" s="12"/>
      <c r="G5021" s="11" t="s">
        <v>929</v>
      </c>
    </row>
    <row r="5022" spans="4:7" x14ac:dyDescent="0.15">
      <c r="D5022" s="33"/>
      <c r="E5022" s="12"/>
      <c r="G5022" s="11" t="s">
        <v>929</v>
      </c>
    </row>
    <row r="5023" spans="4:7" x14ac:dyDescent="0.15">
      <c r="D5023" s="33"/>
      <c r="E5023" s="12"/>
      <c r="G5023" s="11" t="s">
        <v>929</v>
      </c>
    </row>
    <row r="5024" spans="4:7" x14ac:dyDescent="0.15">
      <c r="D5024" s="33"/>
      <c r="E5024" s="12"/>
      <c r="G5024" s="11" t="s">
        <v>929</v>
      </c>
    </row>
    <row r="5025" spans="4:7" x14ac:dyDescent="0.15">
      <c r="D5025" s="33"/>
      <c r="E5025" s="12"/>
      <c r="G5025" s="11" t="s">
        <v>929</v>
      </c>
    </row>
    <row r="5026" spans="4:7" x14ac:dyDescent="0.15">
      <c r="D5026" s="33"/>
      <c r="E5026" s="12"/>
      <c r="G5026" s="11" t="s">
        <v>929</v>
      </c>
    </row>
    <row r="5027" spans="4:7" x14ac:dyDescent="0.15">
      <c r="D5027" s="33"/>
      <c r="E5027" s="12"/>
      <c r="G5027" s="11" t="s">
        <v>929</v>
      </c>
    </row>
    <row r="5028" spans="4:7" x14ac:dyDescent="0.15">
      <c r="D5028" s="33"/>
      <c r="E5028" s="12"/>
      <c r="G5028" s="11" t="s">
        <v>929</v>
      </c>
    </row>
    <row r="5029" spans="4:7" x14ac:dyDescent="0.15">
      <c r="D5029" s="33"/>
      <c r="E5029" s="12"/>
      <c r="G5029" s="11" t="s">
        <v>929</v>
      </c>
    </row>
    <row r="5030" spans="4:7" x14ac:dyDescent="0.15">
      <c r="D5030" s="33"/>
      <c r="E5030" s="12"/>
      <c r="G5030" s="11" t="s">
        <v>929</v>
      </c>
    </row>
    <row r="5031" spans="4:7" x14ac:dyDescent="0.15">
      <c r="D5031" s="33"/>
      <c r="E5031" s="12"/>
      <c r="G5031" s="11" t="s">
        <v>929</v>
      </c>
    </row>
    <row r="5032" spans="4:7" x14ac:dyDescent="0.15">
      <c r="D5032" s="33"/>
      <c r="E5032" s="12"/>
      <c r="G5032" s="11" t="s">
        <v>929</v>
      </c>
    </row>
    <row r="5033" spans="4:7" x14ac:dyDescent="0.15">
      <c r="D5033" s="33"/>
      <c r="E5033" s="12"/>
      <c r="G5033" s="11" t="s">
        <v>929</v>
      </c>
    </row>
    <row r="5034" spans="4:7" x14ac:dyDescent="0.15">
      <c r="D5034" s="33"/>
      <c r="E5034" s="12"/>
      <c r="G5034" s="11" t="s">
        <v>929</v>
      </c>
    </row>
    <row r="5035" spans="4:7" x14ac:dyDescent="0.15">
      <c r="D5035" s="33"/>
      <c r="E5035" s="12"/>
      <c r="G5035" s="11" t="s">
        <v>929</v>
      </c>
    </row>
    <row r="5036" spans="4:7" x14ac:dyDescent="0.15">
      <c r="D5036" s="33"/>
      <c r="E5036" s="12"/>
      <c r="G5036" s="11" t="s">
        <v>929</v>
      </c>
    </row>
    <row r="5037" spans="4:7" x14ac:dyDescent="0.15">
      <c r="D5037" s="33"/>
      <c r="E5037" s="12"/>
      <c r="G5037" s="11" t="s">
        <v>929</v>
      </c>
    </row>
    <row r="5038" spans="4:7" x14ac:dyDescent="0.15">
      <c r="D5038" s="33"/>
      <c r="E5038" s="12"/>
      <c r="G5038" s="11" t="s">
        <v>929</v>
      </c>
    </row>
    <row r="5039" spans="4:7" x14ac:dyDescent="0.15">
      <c r="D5039" s="33"/>
      <c r="E5039" s="12"/>
      <c r="G5039" s="11" t="s">
        <v>929</v>
      </c>
    </row>
    <row r="5040" spans="4:7" x14ac:dyDescent="0.15">
      <c r="D5040" s="33"/>
      <c r="E5040" s="12"/>
      <c r="G5040" s="11" t="s">
        <v>929</v>
      </c>
    </row>
    <row r="5041" spans="4:7" x14ac:dyDescent="0.15">
      <c r="D5041" s="33"/>
      <c r="E5041" s="12"/>
      <c r="G5041" s="11" t="s">
        <v>929</v>
      </c>
    </row>
    <row r="5042" spans="4:7" x14ac:dyDescent="0.15">
      <c r="D5042" s="33"/>
      <c r="E5042" s="12"/>
      <c r="G5042" s="11" t="s">
        <v>929</v>
      </c>
    </row>
    <row r="5043" spans="4:7" x14ac:dyDescent="0.15">
      <c r="D5043" s="33"/>
      <c r="E5043" s="12"/>
      <c r="G5043" s="11" t="s">
        <v>929</v>
      </c>
    </row>
    <row r="5044" spans="4:7" x14ac:dyDescent="0.15">
      <c r="D5044" s="33"/>
      <c r="E5044" s="12"/>
      <c r="G5044" s="11" t="s">
        <v>929</v>
      </c>
    </row>
    <row r="5045" spans="4:7" x14ac:dyDescent="0.15">
      <c r="D5045" s="33"/>
      <c r="E5045" s="12"/>
      <c r="G5045" s="11" t="s">
        <v>929</v>
      </c>
    </row>
    <row r="5046" spans="4:7" x14ac:dyDescent="0.15">
      <c r="D5046" s="33"/>
      <c r="E5046" s="12"/>
      <c r="G5046" s="11" t="s">
        <v>929</v>
      </c>
    </row>
    <row r="5047" spans="4:7" x14ac:dyDescent="0.15">
      <c r="D5047" s="33"/>
      <c r="E5047" s="12"/>
      <c r="G5047" s="11" t="s">
        <v>929</v>
      </c>
    </row>
    <row r="5048" spans="4:7" x14ac:dyDescent="0.15">
      <c r="D5048" s="33"/>
      <c r="E5048" s="12"/>
      <c r="G5048" s="11" t="s">
        <v>929</v>
      </c>
    </row>
    <row r="5049" spans="4:7" x14ac:dyDescent="0.15">
      <c r="D5049" s="33"/>
      <c r="E5049" s="12"/>
      <c r="G5049" s="11" t="s">
        <v>929</v>
      </c>
    </row>
    <row r="5050" spans="4:7" x14ac:dyDescent="0.15">
      <c r="D5050" s="33"/>
      <c r="E5050" s="12"/>
      <c r="G5050" s="11" t="s">
        <v>929</v>
      </c>
    </row>
    <row r="5051" spans="4:7" x14ac:dyDescent="0.15">
      <c r="D5051" s="33"/>
      <c r="E5051" s="12"/>
      <c r="G5051" s="11" t="s">
        <v>929</v>
      </c>
    </row>
    <row r="5052" spans="4:7" x14ac:dyDescent="0.15">
      <c r="D5052" s="33"/>
      <c r="E5052" s="12"/>
      <c r="G5052" s="11" t="s">
        <v>929</v>
      </c>
    </row>
    <row r="5053" spans="4:7" x14ac:dyDescent="0.15">
      <c r="D5053" s="33"/>
      <c r="E5053" s="12"/>
      <c r="G5053" s="11" t="s">
        <v>929</v>
      </c>
    </row>
    <row r="5054" spans="4:7" x14ac:dyDescent="0.15">
      <c r="D5054" s="33"/>
      <c r="E5054" s="12"/>
      <c r="G5054" s="11" t="s">
        <v>929</v>
      </c>
    </row>
    <row r="5055" spans="4:7" x14ac:dyDescent="0.15">
      <c r="D5055" s="33"/>
      <c r="E5055" s="12"/>
      <c r="G5055" s="11" t="s">
        <v>929</v>
      </c>
    </row>
    <row r="5056" spans="4:7" x14ac:dyDescent="0.15">
      <c r="D5056" s="33"/>
      <c r="E5056" s="12"/>
      <c r="G5056" s="11" t="s">
        <v>929</v>
      </c>
    </row>
    <row r="5057" spans="4:7" x14ac:dyDescent="0.15">
      <c r="D5057" s="33"/>
      <c r="E5057" s="12"/>
      <c r="G5057" s="11" t="s">
        <v>929</v>
      </c>
    </row>
    <row r="5058" spans="4:7" x14ac:dyDescent="0.15">
      <c r="D5058" s="33"/>
      <c r="E5058" s="12"/>
      <c r="G5058" s="11" t="s">
        <v>929</v>
      </c>
    </row>
    <row r="5059" spans="4:7" x14ac:dyDescent="0.15">
      <c r="D5059" s="33"/>
      <c r="E5059" s="12"/>
      <c r="G5059" s="11" t="s">
        <v>929</v>
      </c>
    </row>
    <row r="5060" spans="4:7" x14ac:dyDescent="0.15">
      <c r="D5060" s="33"/>
      <c r="E5060" s="12"/>
      <c r="G5060" s="11" t="s">
        <v>929</v>
      </c>
    </row>
    <row r="5061" spans="4:7" x14ac:dyDescent="0.15">
      <c r="D5061" s="33"/>
      <c r="E5061" s="12"/>
      <c r="G5061" s="11" t="s">
        <v>929</v>
      </c>
    </row>
    <row r="5062" spans="4:7" x14ac:dyDescent="0.15">
      <c r="D5062" s="33"/>
      <c r="E5062" s="12"/>
      <c r="G5062" s="11" t="s">
        <v>929</v>
      </c>
    </row>
    <row r="5063" spans="4:7" x14ac:dyDescent="0.15">
      <c r="D5063" s="33"/>
      <c r="E5063" s="12"/>
      <c r="G5063" s="11" t="s">
        <v>929</v>
      </c>
    </row>
    <row r="5064" spans="4:7" x14ac:dyDescent="0.15">
      <c r="D5064" s="33"/>
      <c r="E5064" s="12"/>
      <c r="G5064" s="11" t="s">
        <v>929</v>
      </c>
    </row>
    <row r="5065" spans="4:7" x14ac:dyDescent="0.15">
      <c r="D5065" s="33"/>
      <c r="E5065" s="12"/>
      <c r="G5065" s="11" t="s">
        <v>929</v>
      </c>
    </row>
    <row r="5066" spans="4:7" x14ac:dyDescent="0.15">
      <c r="D5066" s="33"/>
      <c r="E5066" s="12"/>
      <c r="G5066" s="11" t="s">
        <v>929</v>
      </c>
    </row>
    <row r="5067" spans="4:7" x14ac:dyDescent="0.15">
      <c r="D5067" s="33"/>
      <c r="E5067" s="12"/>
      <c r="G5067" s="11" t="s">
        <v>929</v>
      </c>
    </row>
    <row r="5068" spans="4:7" x14ac:dyDescent="0.15">
      <c r="D5068" s="33"/>
      <c r="E5068" s="12"/>
      <c r="G5068" s="11" t="s">
        <v>929</v>
      </c>
    </row>
    <row r="5069" spans="4:7" x14ac:dyDescent="0.15">
      <c r="D5069" s="33"/>
      <c r="E5069" s="12"/>
      <c r="G5069" s="11" t="s">
        <v>929</v>
      </c>
    </row>
    <row r="5070" spans="4:7" x14ac:dyDescent="0.15">
      <c r="D5070" s="33"/>
      <c r="E5070" s="12"/>
      <c r="G5070" s="11" t="s">
        <v>929</v>
      </c>
    </row>
    <row r="5071" spans="4:7" x14ac:dyDescent="0.15">
      <c r="D5071" s="33"/>
      <c r="E5071" s="12"/>
      <c r="G5071" s="11" t="s">
        <v>929</v>
      </c>
    </row>
    <row r="5072" spans="4:7" x14ac:dyDescent="0.15">
      <c r="D5072" s="33"/>
      <c r="E5072" s="12"/>
      <c r="G5072" s="11" t="s">
        <v>929</v>
      </c>
    </row>
    <row r="5073" spans="4:7" x14ac:dyDescent="0.15">
      <c r="D5073" s="33"/>
      <c r="E5073" s="12"/>
      <c r="G5073" s="11" t="s">
        <v>929</v>
      </c>
    </row>
    <row r="5074" spans="4:7" x14ac:dyDescent="0.15">
      <c r="D5074" s="33"/>
      <c r="E5074" s="12"/>
      <c r="G5074" s="11" t="s">
        <v>929</v>
      </c>
    </row>
    <row r="5075" spans="4:7" x14ac:dyDescent="0.15">
      <c r="D5075" s="33"/>
      <c r="E5075" s="12"/>
      <c r="G5075" s="11" t="s">
        <v>929</v>
      </c>
    </row>
    <row r="5076" spans="4:7" x14ac:dyDescent="0.15">
      <c r="D5076" s="33"/>
      <c r="E5076" s="12"/>
      <c r="G5076" s="11" t="s">
        <v>929</v>
      </c>
    </row>
    <row r="5077" spans="4:7" x14ac:dyDescent="0.15">
      <c r="D5077" s="33"/>
      <c r="E5077" s="12"/>
      <c r="G5077" s="11" t="s">
        <v>929</v>
      </c>
    </row>
    <row r="5078" spans="4:7" x14ac:dyDescent="0.15">
      <c r="D5078" s="33"/>
      <c r="E5078" s="12"/>
      <c r="G5078" s="11" t="s">
        <v>929</v>
      </c>
    </row>
    <row r="5079" spans="4:7" x14ac:dyDescent="0.15">
      <c r="D5079" s="33"/>
      <c r="E5079" s="12"/>
      <c r="G5079" s="11" t="s">
        <v>929</v>
      </c>
    </row>
    <row r="5080" spans="4:7" x14ac:dyDescent="0.15">
      <c r="D5080" s="33"/>
      <c r="E5080" s="12"/>
      <c r="G5080" s="11" t="s">
        <v>929</v>
      </c>
    </row>
    <row r="5081" spans="4:7" x14ac:dyDescent="0.15">
      <c r="D5081" s="33"/>
      <c r="E5081" s="12"/>
      <c r="G5081" s="11" t="s">
        <v>929</v>
      </c>
    </row>
    <row r="5082" spans="4:7" x14ac:dyDescent="0.15">
      <c r="D5082" s="33"/>
      <c r="E5082" s="12"/>
      <c r="G5082" s="11" t="s">
        <v>929</v>
      </c>
    </row>
    <row r="5083" spans="4:7" x14ac:dyDescent="0.15">
      <c r="D5083" s="33"/>
      <c r="E5083" s="12"/>
      <c r="G5083" s="11" t="s">
        <v>929</v>
      </c>
    </row>
    <row r="5084" spans="4:7" x14ac:dyDescent="0.15">
      <c r="D5084" s="33"/>
      <c r="E5084" s="12"/>
      <c r="G5084" s="11" t="s">
        <v>929</v>
      </c>
    </row>
    <row r="5085" spans="4:7" x14ac:dyDescent="0.15">
      <c r="D5085" s="33"/>
      <c r="E5085" s="12"/>
      <c r="G5085" s="11" t="s">
        <v>929</v>
      </c>
    </row>
    <row r="5086" spans="4:7" x14ac:dyDescent="0.15">
      <c r="D5086" s="33"/>
      <c r="E5086" s="12"/>
      <c r="G5086" s="11" t="s">
        <v>929</v>
      </c>
    </row>
    <row r="5087" spans="4:7" x14ac:dyDescent="0.15">
      <c r="D5087" s="33"/>
      <c r="E5087" s="12"/>
      <c r="G5087" s="11" t="s">
        <v>929</v>
      </c>
    </row>
    <row r="5088" spans="4:7" x14ac:dyDescent="0.15">
      <c r="D5088" s="33"/>
      <c r="E5088" s="12"/>
      <c r="G5088" s="11" t="s">
        <v>929</v>
      </c>
    </row>
    <row r="5089" spans="4:7" x14ac:dyDescent="0.15">
      <c r="D5089" s="33"/>
      <c r="E5089" s="12"/>
      <c r="G5089" s="11" t="s">
        <v>929</v>
      </c>
    </row>
    <row r="5090" spans="4:7" x14ac:dyDescent="0.15">
      <c r="D5090" s="33"/>
      <c r="E5090" s="12"/>
      <c r="G5090" s="11" t="s">
        <v>929</v>
      </c>
    </row>
    <row r="5091" spans="4:7" x14ac:dyDescent="0.15">
      <c r="D5091" s="33"/>
      <c r="E5091" s="12"/>
      <c r="G5091" s="11" t="s">
        <v>929</v>
      </c>
    </row>
    <row r="5092" spans="4:7" x14ac:dyDescent="0.15">
      <c r="D5092" s="33"/>
      <c r="E5092" s="12"/>
      <c r="G5092" s="11" t="s">
        <v>929</v>
      </c>
    </row>
    <row r="5093" spans="4:7" x14ac:dyDescent="0.15">
      <c r="D5093" s="33"/>
      <c r="E5093" s="12"/>
      <c r="G5093" s="11" t="s">
        <v>929</v>
      </c>
    </row>
    <row r="5094" spans="4:7" x14ac:dyDescent="0.15">
      <c r="D5094" s="33"/>
      <c r="E5094" s="12"/>
      <c r="G5094" s="11" t="s">
        <v>929</v>
      </c>
    </row>
    <row r="5095" spans="4:7" x14ac:dyDescent="0.15">
      <c r="D5095" s="33"/>
      <c r="E5095" s="12"/>
      <c r="G5095" s="11" t="s">
        <v>929</v>
      </c>
    </row>
    <row r="5096" spans="4:7" x14ac:dyDescent="0.15">
      <c r="D5096" s="33"/>
      <c r="E5096" s="12"/>
      <c r="G5096" s="11" t="s">
        <v>929</v>
      </c>
    </row>
    <row r="5097" spans="4:7" x14ac:dyDescent="0.15">
      <c r="D5097" s="33"/>
      <c r="E5097" s="12"/>
      <c r="G5097" s="11" t="s">
        <v>929</v>
      </c>
    </row>
    <row r="5098" spans="4:7" x14ac:dyDescent="0.15">
      <c r="D5098" s="33"/>
      <c r="E5098" s="12"/>
      <c r="G5098" s="11" t="s">
        <v>929</v>
      </c>
    </row>
    <row r="5099" spans="4:7" x14ac:dyDescent="0.15">
      <c r="D5099" s="33"/>
      <c r="E5099" s="12"/>
      <c r="G5099" s="11" t="s">
        <v>929</v>
      </c>
    </row>
    <row r="5100" spans="4:7" x14ac:dyDescent="0.15">
      <c r="D5100" s="33"/>
      <c r="E5100" s="12"/>
      <c r="G5100" s="11" t="s">
        <v>929</v>
      </c>
    </row>
    <row r="5101" spans="4:7" x14ac:dyDescent="0.15">
      <c r="D5101" s="33"/>
      <c r="E5101" s="12"/>
      <c r="G5101" s="11" t="s">
        <v>929</v>
      </c>
    </row>
    <row r="5102" spans="4:7" x14ac:dyDescent="0.15">
      <c r="D5102" s="33"/>
      <c r="E5102" s="12"/>
      <c r="G5102" s="11" t="s">
        <v>929</v>
      </c>
    </row>
    <row r="5103" spans="4:7" x14ac:dyDescent="0.15">
      <c r="D5103" s="33"/>
      <c r="E5103" s="12"/>
      <c r="G5103" s="11" t="s">
        <v>929</v>
      </c>
    </row>
    <row r="5104" spans="4:7" x14ac:dyDescent="0.15">
      <c r="D5104" s="33"/>
      <c r="E5104" s="12"/>
      <c r="G5104" s="11" t="s">
        <v>929</v>
      </c>
    </row>
    <row r="5105" spans="4:7" x14ac:dyDescent="0.15">
      <c r="D5105" s="33"/>
      <c r="E5105" s="12"/>
      <c r="G5105" s="11" t="s">
        <v>929</v>
      </c>
    </row>
    <row r="5106" spans="4:7" x14ac:dyDescent="0.15">
      <c r="D5106" s="33"/>
      <c r="E5106" s="12"/>
      <c r="G5106" s="11" t="s">
        <v>929</v>
      </c>
    </row>
    <row r="5107" spans="4:7" x14ac:dyDescent="0.15">
      <c r="D5107" s="33"/>
      <c r="E5107" s="12"/>
      <c r="G5107" s="11" t="s">
        <v>929</v>
      </c>
    </row>
    <row r="5108" spans="4:7" x14ac:dyDescent="0.15">
      <c r="D5108" s="33"/>
      <c r="E5108" s="12"/>
      <c r="G5108" s="11" t="s">
        <v>929</v>
      </c>
    </row>
    <row r="5109" spans="4:7" x14ac:dyDescent="0.15">
      <c r="D5109" s="33"/>
      <c r="E5109" s="12"/>
      <c r="G5109" s="11" t="s">
        <v>929</v>
      </c>
    </row>
    <row r="5110" spans="4:7" x14ac:dyDescent="0.15">
      <c r="D5110" s="33"/>
      <c r="E5110" s="12"/>
      <c r="G5110" s="11" t="s">
        <v>929</v>
      </c>
    </row>
    <row r="5111" spans="4:7" x14ac:dyDescent="0.15">
      <c r="D5111" s="33"/>
      <c r="E5111" s="12"/>
      <c r="G5111" s="11" t="s">
        <v>929</v>
      </c>
    </row>
    <row r="5112" spans="4:7" x14ac:dyDescent="0.15">
      <c r="D5112" s="33"/>
      <c r="E5112" s="12"/>
      <c r="G5112" s="11" t="s">
        <v>929</v>
      </c>
    </row>
    <row r="5113" spans="4:7" x14ac:dyDescent="0.15">
      <c r="D5113" s="33"/>
      <c r="E5113" s="12"/>
      <c r="G5113" s="11" t="s">
        <v>929</v>
      </c>
    </row>
    <row r="5114" spans="4:7" x14ac:dyDescent="0.15">
      <c r="D5114" s="33"/>
      <c r="E5114" s="12"/>
      <c r="G5114" s="11" t="s">
        <v>929</v>
      </c>
    </row>
    <row r="5115" spans="4:7" x14ac:dyDescent="0.15">
      <c r="D5115" s="33"/>
      <c r="E5115" s="12"/>
      <c r="G5115" s="11" t="s">
        <v>929</v>
      </c>
    </row>
    <row r="5116" spans="4:7" x14ac:dyDescent="0.15">
      <c r="D5116" s="33"/>
      <c r="E5116" s="12"/>
      <c r="G5116" s="11" t="s">
        <v>929</v>
      </c>
    </row>
    <row r="5117" spans="4:7" x14ac:dyDescent="0.15">
      <c r="D5117" s="33"/>
      <c r="E5117" s="12"/>
      <c r="G5117" s="11" t="s">
        <v>929</v>
      </c>
    </row>
    <row r="5118" spans="4:7" x14ac:dyDescent="0.15">
      <c r="D5118" s="33"/>
      <c r="E5118" s="12"/>
      <c r="G5118" s="11" t="s">
        <v>929</v>
      </c>
    </row>
    <row r="5119" spans="4:7" x14ac:dyDescent="0.15">
      <c r="D5119" s="33"/>
      <c r="E5119" s="12"/>
      <c r="G5119" s="11" t="s">
        <v>929</v>
      </c>
    </row>
    <row r="5120" spans="4:7" x14ac:dyDescent="0.15">
      <c r="D5120" s="33"/>
      <c r="E5120" s="12"/>
      <c r="G5120" s="11" t="s">
        <v>929</v>
      </c>
    </row>
    <row r="5121" spans="4:7" x14ac:dyDescent="0.15">
      <c r="D5121" s="33"/>
      <c r="E5121" s="12"/>
      <c r="G5121" s="11" t="s">
        <v>929</v>
      </c>
    </row>
    <row r="5122" spans="4:7" x14ac:dyDescent="0.15">
      <c r="D5122" s="33"/>
      <c r="E5122" s="12"/>
      <c r="G5122" s="11" t="s">
        <v>929</v>
      </c>
    </row>
    <row r="5123" spans="4:7" x14ac:dyDescent="0.15">
      <c r="D5123" s="33"/>
      <c r="E5123" s="12"/>
      <c r="G5123" s="11" t="s">
        <v>929</v>
      </c>
    </row>
    <row r="5124" spans="4:7" x14ac:dyDescent="0.15">
      <c r="D5124" s="33"/>
      <c r="E5124" s="12"/>
      <c r="G5124" s="11" t="s">
        <v>929</v>
      </c>
    </row>
    <row r="5125" spans="4:7" x14ac:dyDescent="0.15">
      <c r="D5125" s="33"/>
      <c r="E5125" s="12"/>
      <c r="G5125" s="11" t="s">
        <v>929</v>
      </c>
    </row>
    <row r="5126" spans="4:7" x14ac:dyDescent="0.15">
      <c r="D5126" s="33"/>
      <c r="E5126" s="12"/>
      <c r="G5126" s="11" t="s">
        <v>929</v>
      </c>
    </row>
    <row r="5127" spans="4:7" x14ac:dyDescent="0.15">
      <c r="D5127" s="33"/>
      <c r="E5127" s="12"/>
      <c r="G5127" s="11" t="s">
        <v>929</v>
      </c>
    </row>
    <row r="5128" spans="4:7" x14ac:dyDescent="0.15">
      <c r="D5128" s="33"/>
      <c r="E5128" s="12"/>
      <c r="G5128" s="11" t="s">
        <v>929</v>
      </c>
    </row>
    <row r="5129" spans="4:7" x14ac:dyDescent="0.15">
      <c r="D5129" s="33"/>
      <c r="E5129" s="12"/>
      <c r="G5129" s="11" t="s">
        <v>929</v>
      </c>
    </row>
    <row r="5130" spans="4:7" x14ac:dyDescent="0.15">
      <c r="D5130" s="33"/>
      <c r="E5130" s="12"/>
      <c r="G5130" s="11" t="s">
        <v>929</v>
      </c>
    </row>
    <row r="5131" spans="4:7" x14ac:dyDescent="0.15">
      <c r="D5131" s="33"/>
      <c r="E5131" s="12"/>
      <c r="G5131" s="11" t="s">
        <v>929</v>
      </c>
    </row>
    <row r="5132" spans="4:7" x14ac:dyDescent="0.15">
      <c r="D5132" s="33"/>
      <c r="E5132" s="12"/>
      <c r="G5132" s="11" t="s">
        <v>929</v>
      </c>
    </row>
    <row r="5133" spans="4:7" x14ac:dyDescent="0.15">
      <c r="D5133" s="33"/>
      <c r="E5133" s="12"/>
      <c r="G5133" s="11" t="s">
        <v>929</v>
      </c>
    </row>
    <row r="5134" spans="4:7" x14ac:dyDescent="0.15">
      <c r="D5134" s="33"/>
      <c r="E5134" s="12"/>
      <c r="G5134" s="11" t="s">
        <v>929</v>
      </c>
    </row>
    <row r="5135" spans="4:7" x14ac:dyDescent="0.15">
      <c r="D5135" s="33"/>
      <c r="E5135" s="12"/>
      <c r="G5135" s="11" t="s">
        <v>929</v>
      </c>
    </row>
    <row r="5136" spans="4:7" x14ac:dyDescent="0.15">
      <c r="D5136" s="33"/>
      <c r="E5136" s="12"/>
      <c r="G5136" s="11" t="s">
        <v>929</v>
      </c>
    </row>
    <row r="5137" spans="4:7" x14ac:dyDescent="0.15">
      <c r="D5137" s="33"/>
      <c r="E5137" s="12"/>
      <c r="G5137" s="11" t="s">
        <v>929</v>
      </c>
    </row>
    <row r="5138" spans="4:7" x14ac:dyDescent="0.15">
      <c r="D5138" s="33"/>
      <c r="E5138" s="12"/>
      <c r="G5138" s="11" t="s">
        <v>929</v>
      </c>
    </row>
    <row r="5139" spans="4:7" x14ac:dyDescent="0.15">
      <c r="D5139" s="33"/>
      <c r="E5139" s="12"/>
      <c r="G5139" s="11" t="s">
        <v>929</v>
      </c>
    </row>
    <row r="5140" spans="4:7" x14ac:dyDescent="0.15">
      <c r="D5140" s="33"/>
      <c r="E5140" s="12"/>
      <c r="G5140" s="11" t="s">
        <v>929</v>
      </c>
    </row>
    <row r="5141" spans="4:7" x14ac:dyDescent="0.15">
      <c r="D5141" s="33"/>
      <c r="E5141" s="12"/>
      <c r="G5141" s="11" t="s">
        <v>929</v>
      </c>
    </row>
    <row r="5142" spans="4:7" x14ac:dyDescent="0.15">
      <c r="D5142" s="33"/>
      <c r="E5142" s="12"/>
      <c r="G5142" s="11" t="s">
        <v>929</v>
      </c>
    </row>
    <row r="5143" spans="4:7" x14ac:dyDescent="0.15">
      <c r="D5143" s="33"/>
      <c r="E5143" s="12"/>
      <c r="G5143" s="11" t="s">
        <v>929</v>
      </c>
    </row>
    <row r="5144" spans="4:7" x14ac:dyDescent="0.15">
      <c r="D5144" s="33"/>
      <c r="E5144" s="12"/>
      <c r="G5144" s="11" t="s">
        <v>929</v>
      </c>
    </row>
    <row r="5145" spans="4:7" x14ac:dyDescent="0.15">
      <c r="D5145" s="33"/>
      <c r="E5145" s="12"/>
      <c r="G5145" s="11" t="s">
        <v>929</v>
      </c>
    </row>
    <row r="5146" spans="4:7" x14ac:dyDescent="0.15">
      <c r="D5146" s="33"/>
      <c r="E5146" s="12"/>
      <c r="G5146" s="11" t="s">
        <v>929</v>
      </c>
    </row>
    <row r="5147" spans="4:7" x14ac:dyDescent="0.15">
      <c r="D5147" s="33"/>
      <c r="E5147" s="12"/>
      <c r="G5147" s="11" t="s">
        <v>929</v>
      </c>
    </row>
    <row r="5148" spans="4:7" x14ac:dyDescent="0.15">
      <c r="D5148" s="33"/>
      <c r="E5148" s="12"/>
      <c r="G5148" s="11" t="s">
        <v>929</v>
      </c>
    </row>
    <row r="5149" spans="4:7" x14ac:dyDescent="0.15">
      <c r="D5149" s="33"/>
      <c r="E5149" s="12"/>
      <c r="G5149" s="11" t="s">
        <v>929</v>
      </c>
    </row>
    <row r="5150" spans="4:7" x14ac:dyDescent="0.15">
      <c r="D5150" s="33"/>
      <c r="E5150" s="12"/>
      <c r="G5150" s="11" t="s">
        <v>929</v>
      </c>
    </row>
    <row r="5151" spans="4:7" x14ac:dyDescent="0.15">
      <c r="D5151" s="33"/>
      <c r="E5151" s="12"/>
      <c r="G5151" s="11" t="s">
        <v>929</v>
      </c>
    </row>
    <row r="5152" spans="4:7" x14ac:dyDescent="0.15">
      <c r="D5152" s="33"/>
      <c r="E5152" s="12"/>
      <c r="G5152" s="11" t="s">
        <v>929</v>
      </c>
    </row>
    <row r="5153" spans="4:7" x14ac:dyDescent="0.15">
      <c r="D5153" s="33"/>
      <c r="E5153" s="12"/>
      <c r="G5153" s="11" t="s">
        <v>929</v>
      </c>
    </row>
    <row r="5154" spans="4:7" x14ac:dyDescent="0.15">
      <c r="D5154" s="33"/>
      <c r="E5154" s="12"/>
      <c r="G5154" s="11" t="s">
        <v>929</v>
      </c>
    </row>
    <row r="5155" spans="4:7" x14ac:dyDescent="0.15">
      <c r="D5155" s="33"/>
      <c r="E5155" s="12"/>
      <c r="G5155" s="11" t="s">
        <v>929</v>
      </c>
    </row>
    <row r="5156" spans="4:7" x14ac:dyDescent="0.15">
      <c r="D5156" s="33"/>
      <c r="E5156" s="12"/>
      <c r="G5156" s="11" t="s">
        <v>929</v>
      </c>
    </row>
    <row r="5157" spans="4:7" x14ac:dyDescent="0.15">
      <c r="D5157" s="33"/>
      <c r="E5157" s="12"/>
      <c r="G5157" s="11" t="s">
        <v>929</v>
      </c>
    </row>
    <row r="5158" spans="4:7" x14ac:dyDescent="0.15">
      <c r="D5158" s="33"/>
      <c r="E5158" s="12"/>
      <c r="G5158" s="11" t="s">
        <v>929</v>
      </c>
    </row>
    <row r="5159" spans="4:7" x14ac:dyDescent="0.15">
      <c r="D5159" s="33"/>
      <c r="E5159" s="12"/>
      <c r="G5159" s="11" t="s">
        <v>929</v>
      </c>
    </row>
    <row r="5160" spans="4:7" x14ac:dyDescent="0.15">
      <c r="D5160" s="33"/>
      <c r="E5160" s="12"/>
      <c r="G5160" s="11" t="s">
        <v>929</v>
      </c>
    </row>
    <row r="5161" spans="4:7" x14ac:dyDescent="0.15">
      <c r="D5161" s="33"/>
      <c r="E5161" s="12"/>
      <c r="G5161" s="11" t="s">
        <v>929</v>
      </c>
    </row>
    <row r="5162" spans="4:7" x14ac:dyDescent="0.15">
      <c r="D5162" s="33"/>
      <c r="E5162" s="12"/>
      <c r="G5162" s="11" t="s">
        <v>929</v>
      </c>
    </row>
    <row r="5163" spans="4:7" x14ac:dyDescent="0.15">
      <c r="D5163" s="33"/>
      <c r="E5163" s="12"/>
      <c r="G5163" s="11" t="s">
        <v>929</v>
      </c>
    </row>
    <row r="5164" spans="4:7" x14ac:dyDescent="0.15">
      <c r="D5164" s="33"/>
      <c r="E5164" s="12"/>
      <c r="G5164" s="11" t="s">
        <v>929</v>
      </c>
    </row>
    <row r="5165" spans="4:7" x14ac:dyDescent="0.15">
      <c r="D5165" s="33"/>
      <c r="E5165" s="12"/>
      <c r="G5165" s="11" t="s">
        <v>929</v>
      </c>
    </row>
    <row r="5166" spans="4:7" x14ac:dyDescent="0.15">
      <c r="D5166" s="33"/>
      <c r="E5166" s="12"/>
      <c r="G5166" s="11" t="s">
        <v>929</v>
      </c>
    </row>
    <row r="5167" spans="4:7" x14ac:dyDescent="0.15">
      <c r="D5167" s="33"/>
      <c r="E5167" s="12"/>
      <c r="G5167" s="11" t="s">
        <v>929</v>
      </c>
    </row>
    <row r="5168" spans="4:7" x14ac:dyDescent="0.15">
      <c r="D5168" s="33"/>
      <c r="E5168" s="12"/>
      <c r="G5168" s="11" t="s">
        <v>929</v>
      </c>
    </row>
    <row r="5169" spans="4:7" x14ac:dyDescent="0.15">
      <c r="D5169" s="33"/>
      <c r="E5169" s="12"/>
      <c r="G5169" s="11" t="s">
        <v>929</v>
      </c>
    </row>
    <row r="5170" spans="4:7" x14ac:dyDescent="0.15">
      <c r="D5170" s="33"/>
      <c r="E5170" s="12"/>
      <c r="G5170" s="11" t="s">
        <v>929</v>
      </c>
    </row>
    <row r="5171" spans="4:7" x14ac:dyDescent="0.15">
      <c r="D5171" s="33"/>
      <c r="E5171" s="12"/>
      <c r="G5171" s="11" t="s">
        <v>929</v>
      </c>
    </row>
    <row r="5172" spans="4:7" x14ac:dyDescent="0.15">
      <c r="D5172" s="33"/>
      <c r="E5172" s="12"/>
      <c r="G5172" s="11" t="s">
        <v>929</v>
      </c>
    </row>
    <row r="5173" spans="4:7" x14ac:dyDescent="0.15">
      <c r="D5173" s="33"/>
      <c r="E5173" s="12"/>
      <c r="G5173" s="11" t="s">
        <v>929</v>
      </c>
    </row>
    <row r="5174" spans="4:7" x14ac:dyDescent="0.15">
      <c r="D5174" s="33"/>
      <c r="E5174" s="12"/>
      <c r="G5174" s="11" t="s">
        <v>929</v>
      </c>
    </row>
    <row r="5175" spans="4:7" x14ac:dyDescent="0.15">
      <c r="D5175" s="33"/>
      <c r="E5175" s="12"/>
      <c r="G5175" s="11" t="s">
        <v>929</v>
      </c>
    </row>
    <row r="5176" spans="4:7" x14ac:dyDescent="0.15">
      <c r="D5176" s="33"/>
      <c r="E5176" s="12"/>
      <c r="G5176" s="11" t="s">
        <v>929</v>
      </c>
    </row>
    <row r="5177" spans="4:7" x14ac:dyDescent="0.15">
      <c r="D5177" s="33"/>
      <c r="E5177" s="12"/>
      <c r="G5177" s="11" t="s">
        <v>929</v>
      </c>
    </row>
    <row r="5178" spans="4:7" x14ac:dyDescent="0.15">
      <c r="D5178" s="33"/>
      <c r="E5178" s="12"/>
      <c r="G5178" s="11" t="s">
        <v>929</v>
      </c>
    </row>
    <row r="5179" spans="4:7" x14ac:dyDescent="0.15">
      <c r="D5179" s="33"/>
      <c r="E5179" s="12"/>
      <c r="G5179" s="11" t="s">
        <v>929</v>
      </c>
    </row>
    <row r="5180" spans="4:7" x14ac:dyDescent="0.15">
      <c r="D5180" s="33"/>
      <c r="E5180" s="12"/>
      <c r="G5180" s="11" t="s">
        <v>929</v>
      </c>
    </row>
    <row r="5181" spans="4:7" x14ac:dyDescent="0.15">
      <c r="D5181" s="33"/>
      <c r="E5181" s="12"/>
      <c r="G5181" s="11" t="s">
        <v>929</v>
      </c>
    </row>
    <row r="5182" spans="4:7" x14ac:dyDescent="0.15">
      <c r="D5182" s="33"/>
      <c r="E5182" s="12"/>
      <c r="G5182" s="11" t="s">
        <v>929</v>
      </c>
    </row>
    <row r="5183" spans="4:7" x14ac:dyDescent="0.15">
      <c r="D5183" s="33"/>
      <c r="E5183" s="12"/>
      <c r="G5183" s="11" t="s">
        <v>929</v>
      </c>
    </row>
    <row r="5184" spans="4:7" x14ac:dyDescent="0.15">
      <c r="D5184" s="33"/>
      <c r="E5184" s="12"/>
      <c r="G5184" s="11" t="s">
        <v>929</v>
      </c>
    </row>
    <row r="5185" spans="4:7" x14ac:dyDescent="0.15">
      <c r="D5185" s="33"/>
      <c r="E5185" s="12"/>
      <c r="G5185" s="11" t="s">
        <v>929</v>
      </c>
    </row>
    <row r="5186" spans="4:7" x14ac:dyDescent="0.15">
      <c r="D5186" s="33"/>
      <c r="E5186" s="12"/>
      <c r="G5186" s="11" t="s">
        <v>929</v>
      </c>
    </row>
    <row r="5187" spans="4:7" x14ac:dyDescent="0.15">
      <c r="D5187" s="33"/>
      <c r="E5187" s="12"/>
      <c r="G5187" s="11" t="s">
        <v>929</v>
      </c>
    </row>
    <row r="5188" spans="4:7" x14ac:dyDescent="0.15">
      <c r="D5188" s="33"/>
      <c r="E5188" s="12"/>
      <c r="G5188" s="11" t="s">
        <v>929</v>
      </c>
    </row>
    <row r="5189" spans="4:7" x14ac:dyDescent="0.15">
      <c r="D5189" s="33"/>
      <c r="E5189" s="12"/>
      <c r="G5189" s="11" t="s">
        <v>929</v>
      </c>
    </row>
    <row r="5190" spans="4:7" x14ac:dyDescent="0.15">
      <c r="D5190" s="33"/>
      <c r="E5190" s="12"/>
      <c r="G5190" s="11" t="s">
        <v>929</v>
      </c>
    </row>
    <row r="5191" spans="4:7" x14ac:dyDescent="0.15">
      <c r="D5191" s="33"/>
      <c r="E5191" s="12"/>
      <c r="G5191" s="11" t="s">
        <v>929</v>
      </c>
    </row>
    <row r="5192" spans="4:7" x14ac:dyDescent="0.15">
      <c r="D5192" s="33"/>
      <c r="E5192" s="12"/>
      <c r="G5192" s="11" t="s">
        <v>929</v>
      </c>
    </row>
    <row r="5193" spans="4:7" x14ac:dyDescent="0.15">
      <c r="D5193" s="33"/>
      <c r="E5193" s="12"/>
      <c r="G5193" s="11" t="s">
        <v>929</v>
      </c>
    </row>
    <row r="5194" spans="4:7" x14ac:dyDescent="0.15">
      <c r="D5194" s="33"/>
      <c r="E5194" s="12"/>
      <c r="G5194" s="11" t="s">
        <v>929</v>
      </c>
    </row>
    <row r="5195" spans="4:7" x14ac:dyDescent="0.15">
      <c r="D5195" s="33"/>
      <c r="E5195" s="12"/>
      <c r="G5195" s="11" t="s">
        <v>929</v>
      </c>
    </row>
    <row r="5196" spans="4:7" x14ac:dyDescent="0.15">
      <c r="D5196" s="33"/>
      <c r="E5196" s="12"/>
      <c r="G5196" s="11" t="s">
        <v>929</v>
      </c>
    </row>
    <row r="5197" spans="4:7" x14ac:dyDescent="0.15">
      <c r="D5197" s="33"/>
      <c r="E5197" s="12"/>
      <c r="G5197" s="11" t="s">
        <v>929</v>
      </c>
    </row>
    <row r="5198" spans="4:7" x14ac:dyDescent="0.15">
      <c r="D5198" s="33"/>
      <c r="E5198" s="12"/>
      <c r="G5198" s="11" t="s">
        <v>929</v>
      </c>
    </row>
    <row r="5199" spans="4:7" x14ac:dyDescent="0.15">
      <c r="D5199" s="33"/>
      <c r="E5199" s="12"/>
      <c r="G5199" s="11" t="s">
        <v>929</v>
      </c>
    </row>
    <row r="5200" spans="4:7" x14ac:dyDescent="0.15">
      <c r="D5200" s="33"/>
      <c r="E5200" s="12"/>
      <c r="G5200" s="11" t="s">
        <v>929</v>
      </c>
    </row>
    <row r="5201" spans="4:7" x14ac:dyDescent="0.15">
      <c r="D5201" s="33"/>
      <c r="E5201" s="12"/>
      <c r="G5201" s="11" t="s">
        <v>929</v>
      </c>
    </row>
    <row r="5202" spans="4:7" x14ac:dyDescent="0.15">
      <c r="D5202" s="33"/>
      <c r="E5202" s="12"/>
      <c r="G5202" s="11" t="s">
        <v>929</v>
      </c>
    </row>
    <row r="5203" spans="4:7" x14ac:dyDescent="0.15">
      <c r="D5203" s="33"/>
      <c r="E5203" s="12"/>
      <c r="G5203" s="11" t="s">
        <v>929</v>
      </c>
    </row>
    <row r="5204" spans="4:7" x14ac:dyDescent="0.15">
      <c r="D5204" s="33"/>
      <c r="E5204" s="12"/>
      <c r="G5204" s="11" t="s">
        <v>929</v>
      </c>
    </row>
    <row r="5205" spans="4:7" x14ac:dyDescent="0.15">
      <c r="D5205" s="33"/>
      <c r="E5205" s="12"/>
      <c r="G5205" s="11" t="s">
        <v>929</v>
      </c>
    </row>
    <row r="5206" spans="4:7" x14ac:dyDescent="0.15">
      <c r="D5206" s="33"/>
      <c r="E5206" s="12"/>
      <c r="G5206" s="11" t="s">
        <v>929</v>
      </c>
    </row>
    <row r="5207" spans="4:7" x14ac:dyDescent="0.15">
      <c r="D5207" s="33"/>
      <c r="E5207" s="12"/>
      <c r="G5207" s="11" t="s">
        <v>929</v>
      </c>
    </row>
    <row r="5208" spans="4:7" x14ac:dyDescent="0.15">
      <c r="D5208" s="33"/>
      <c r="E5208" s="12"/>
      <c r="G5208" s="11" t="s">
        <v>929</v>
      </c>
    </row>
    <row r="5209" spans="4:7" x14ac:dyDescent="0.15">
      <c r="D5209" s="33"/>
      <c r="E5209" s="12"/>
      <c r="G5209" s="11" t="s">
        <v>929</v>
      </c>
    </row>
    <row r="5210" spans="4:7" x14ac:dyDescent="0.15">
      <c r="D5210" s="33"/>
      <c r="E5210" s="12"/>
      <c r="G5210" s="11" t="s">
        <v>929</v>
      </c>
    </row>
    <row r="5211" spans="4:7" x14ac:dyDescent="0.15">
      <c r="D5211" s="33"/>
      <c r="E5211" s="12"/>
      <c r="G5211" s="11" t="s">
        <v>929</v>
      </c>
    </row>
    <row r="5212" spans="4:7" x14ac:dyDescent="0.15">
      <c r="D5212" s="33"/>
      <c r="E5212" s="12"/>
      <c r="G5212" s="11" t="s">
        <v>929</v>
      </c>
    </row>
    <row r="5213" spans="4:7" x14ac:dyDescent="0.15">
      <c r="D5213" s="33"/>
      <c r="E5213" s="12"/>
      <c r="G5213" s="11" t="s">
        <v>929</v>
      </c>
    </row>
    <row r="5214" spans="4:7" x14ac:dyDescent="0.15">
      <c r="D5214" s="33"/>
      <c r="E5214" s="12"/>
      <c r="G5214" s="11" t="s">
        <v>929</v>
      </c>
    </row>
    <row r="5215" spans="4:7" x14ac:dyDescent="0.15">
      <c r="D5215" s="33"/>
      <c r="E5215" s="12"/>
      <c r="G5215" s="11" t="s">
        <v>929</v>
      </c>
    </row>
    <row r="5216" spans="4:7" x14ac:dyDescent="0.15">
      <c r="D5216" s="33"/>
      <c r="E5216" s="12"/>
      <c r="G5216" s="11" t="s">
        <v>929</v>
      </c>
    </row>
    <row r="5217" spans="4:7" x14ac:dyDescent="0.15">
      <c r="D5217" s="33"/>
      <c r="E5217" s="12"/>
      <c r="G5217" s="11" t="s">
        <v>929</v>
      </c>
    </row>
    <row r="5218" spans="4:7" x14ac:dyDescent="0.15">
      <c r="D5218" s="33"/>
      <c r="E5218" s="12"/>
      <c r="G5218" s="11" t="s">
        <v>929</v>
      </c>
    </row>
    <row r="5219" spans="4:7" x14ac:dyDescent="0.15">
      <c r="D5219" s="33"/>
      <c r="E5219" s="12"/>
      <c r="G5219" s="11" t="s">
        <v>929</v>
      </c>
    </row>
    <row r="5220" spans="4:7" x14ac:dyDescent="0.15">
      <c r="D5220" s="33"/>
      <c r="E5220" s="12"/>
      <c r="G5220" s="11" t="s">
        <v>929</v>
      </c>
    </row>
    <row r="5221" spans="4:7" x14ac:dyDescent="0.15">
      <c r="D5221" s="33"/>
      <c r="E5221" s="12"/>
      <c r="G5221" s="11" t="s">
        <v>929</v>
      </c>
    </row>
    <row r="5222" spans="4:7" x14ac:dyDescent="0.15">
      <c r="D5222" s="33"/>
      <c r="E5222" s="12"/>
      <c r="G5222" s="11" t="s">
        <v>929</v>
      </c>
    </row>
    <row r="5223" spans="4:7" x14ac:dyDescent="0.15">
      <c r="D5223" s="33"/>
      <c r="E5223" s="12"/>
      <c r="G5223" s="11" t="s">
        <v>929</v>
      </c>
    </row>
    <row r="5224" spans="4:7" x14ac:dyDescent="0.15">
      <c r="D5224" s="33"/>
      <c r="E5224" s="12"/>
      <c r="G5224" s="11" t="s">
        <v>929</v>
      </c>
    </row>
    <row r="5225" spans="4:7" x14ac:dyDescent="0.15">
      <c r="D5225" s="33"/>
      <c r="E5225" s="12"/>
      <c r="G5225" s="11" t="s">
        <v>929</v>
      </c>
    </row>
    <row r="5226" spans="4:7" x14ac:dyDescent="0.15">
      <c r="D5226" s="33"/>
      <c r="E5226" s="12"/>
      <c r="G5226" s="11" t="s">
        <v>929</v>
      </c>
    </row>
    <row r="5227" spans="4:7" x14ac:dyDescent="0.15">
      <c r="D5227" s="33"/>
      <c r="E5227" s="12"/>
      <c r="G5227" s="11" t="s">
        <v>929</v>
      </c>
    </row>
    <row r="5228" spans="4:7" x14ac:dyDescent="0.15">
      <c r="D5228" s="33"/>
      <c r="E5228" s="12"/>
      <c r="G5228" s="11" t="s">
        <v>929</v>
      </c>
    </row>
    <row r="5229" spans="4:7" x14ac:dyDescent="0.15">
      <c r="D5229" s="33"/>
      <c r="E5229" s="12"/>
      <c r="G5229" s="11" t="s">
        <v>929</v>
      </c>
    </row>
    <row r="5230" spans="4:7" x14ac:dyDescent="0.15">
      <c r="D5230" s="33"/>
      <c r="E5230" s="12"/>
      <c r="G5230" s="11" t="s">
        <v>929</v>
      </c>
    </row>
    <row r="5231" spans="4:7" x14ac:dyDescent="0.15">
      <c r="D5231" s="33"/>
      <c r="E5231" s="12"/>
      <c r="G5231" s="11" t="s">
        <v>929</v>
      </c>
    </row>
    <row r="5232" spans="4:7" x14ac:dyDescent="0.15">
      <c r="D5232" s="33"/>
      <c r="E5232" s="12"/>
      <c r="G5232" s="11" t="s">
        <v>929</v>
      </c>
    </row>
    <row r="5233" spans="4:7" x14ac:dyDescent="0.15">
      <c r="D5233" s="33"/>
      <c r="E5233" s="12"/>
      <c r="G5233" s="11" t="s">
        <v>929</v>
      </c>
    </row>
    <row r="5234" spans="4:7" x14ac:dyDescent="0.15">
      <c r="D5234" s="33"/>
      <c r="E5234" s="12"/>
      <c r="G5234" s="11" t="s">
        <v>929</v>
      </c>
    </row>
    <row r="5235" spans="4:7" x14ac:dyDescent="0.15">
      <c r="D5235" s="33"/>
      <c r="E5235" s="12"/>
      <c r="G5235" s="11" t="s">
        <v>929</v>
      </c>
    </row>
    <row r="5236" spans="4:7" x14ac:dyDescent="0.15">
      <c r="D5236" s="33"/>
      <c r="E5236" s="12"/>
      <c r="G5236" s="11" t="s">
        <v>929</v>
      </c>
    </row>
    <row r="5237" spans="4:7" x14ac:dyDescent="0.15">
      <c r="D5237" s="33"/>
      <c r="E5237" s="12"/>
      <c r="G5237" s="11" t="s">
        <v>929</v>
      </c>
    </row>
    <row r="5238" spans="4:7" x14ac:dyDescent="0.15">
      <c r="D5238" s="33"/>
      <c r="E5238" s="12"/>
      <c r="G5238" s="11" t="s">
        <v>929</v>
      </c>
    </row>
    <row r="5239" spans="4:7" x14ac:dyDescent="0.15">
      <c r="D5239" s="33"/>
      <c r="E5239" s="12"/>
      <c r="G5239" s="11" t="s">
        <v>929</v>
      </c>
    </row>
    <row r="5240" spans="4:7" x14ac:dyDescent="0.15">
      <c r="D5240" s="33"/>
      <c r="E5240" s="12"/>
      <c r="G5240" s="11" t="s">
        <v>929</v>
      </c>
    </row>
    <row r="5241" spans="4:7" x14ac:dyDescent="0.15">
      <c r="D5241" s="33"/>
      <c r="E5241" s="12"/>
      <c r="G5241" s="11" t="s">
        <v>929</v>
      </c>
    </row>
    <row r="5242" spans="4:7" x14ac:dyDescent="0.15">
      <c r="D5242" s="33"/>
      <c r="E5242" s="12"/>
      <c r="G5242" s="11" t="s">
        <v>929</v>
      </c>
    </row>
    <row r="5243" spans="4:7" x14ac:dyDescent="0.15">
      <c r="D5243" s="33"/>
      <c r="E5243" s="12"/>
      <c r="G5243" s="11" t="s">
        <v>929</v>
      </c>
    </row>
    <row r="5244" spans="4:7" x14ac:dyDescent="0.15">
      <c r="D5244" s="33"/>
      <c r="E5244" s="12"/>
      <c r="G5244" s="11" t="s">
        <v>929</v>
      </c>
    </row>
    <row r="5245" spans="4:7" x14ac:dyDescent="0.15">
      <c r="D5245" s="33"/>
      <c r="E5245" s="12"/>
      <c r="G5245" s="11" t="s">
        <v>929</v>
      </c>
    </row>
    <row r="5246" spans="4:7" x14ac:dyDescent="0.15">
      <c r="D5246" s="33"/>
      <c r="E5246" s="12"/>
      <c r="G5246" s="11" t="s">
        <v>929</v>
      </c>
    </row>
    <row r="5247" spans="4:7" x14ac:dyDescent="0.15">
      <c r="D5247" s="33"/>
      <c r="E5247" s="12"/>
      <c r="G5247" s="11" t="s">
        <v>929</v>
      </c>
    </row>
    <row r="5248" spans="4:7" x14ac:dyDescent="0.15">
      <c r="D5248" s="33"/>
      <c r="E5248" s="12"/>
      <c r="G5248" s="11" t="s">
        <v>929</v>
      </c>
    </row>
    <row r="5249" spans="4:7" x14ac:dyDescent="0.15">
      <c r="D5249" s="33"/>
      <c r="E5249" s="12"/>
      <c r="G5249" s="11" t="s">
        <v>929</v>
      </c>
    </row>
    <row r="5250" spans="4:7" x14ac:dyDescent="0.15">
      <c r="D5250" s="33"/>
      <c r="E5250" s="12"/>
      <c r="G5250" s="11" t="s">
        <v>929</v>
      </c>
    </row>
    <row r="5251" spans="4:7" x14ac:dyDescent="0.15">
      <c r="D5251" s="33"/>
      <c r="E5251" s="12"/>
      <c r="G5251" s="11" t="s">
        <v>929</v>
      </c>
    </row>
    <row r="5252" spans="4:7" x14ac:dyDescent="0.15">
      <c r="D5252" s="33"/>
      <c r="E5252" s="12"/>
      <c r="G5252" s="11" t="s">
        <v>929</v>
      </c>
    </row>
    <row r="5253" spans="4:7" x14ac:dyDescent="0.15">
      <c r="D5253" s="33"/>
      <c r="E5253" s="12"/>
      <c r="G5253" s="11" t="s">
        <v>929</v>
      </c>
    </row>
    <row r="5254" spans="4:7" x14ac:dyDescent="0.15">
      <c r="D5254" s="33"/>
      <c r="E5254" s="12"/>
      <c r="G5254" s="11" t="s">
        <v>929</v>
      </c>
    </row>
    <row r="5255" spans="4:7" x14ac:dyDescent="0.15">
      <c r="D5255" s="33"/>
      <c r="E5255" s="12"/>
      <c r="G5255" s="11" t="s">
        <v>929</v>
      </c>
    </row>
    <row r="5256" spans="4:7" x14ac:dyDescent="0.15">
      <c r="D5256" s="33"/>
      <c r="E5256" s="12"/>
      <c r="G5256" s="11" t="s">
        <v>929</v>
      </c>
    </row>
    <row r="5257" spans="4:7" x14ac:dyDescent="0.15">
      <c r="D5257" s="33"/>
      <c r="E5257" s="12"/>
      <c r="G5257" s="11" t="s">
        <v>929</v>
      </c>
    </row>
    <row r="5258" spans="4:7" x14ac:dyDescent="0.15">
      <c r="D5258" s="33"/>
      <c r="E5258" s="12"/>
      <c r="G5258" s="11" t="s">
        <v>929</v>
      </c>
    </row>
    <row r="5259" spans="4:7" x14ac:dyDescent="0.15">
      <c r="D5259" s="33"/>
      <c r="E5259" s="12"/>
      <c r="G5259" s="11" t="s">
        <v>929</v>
      </c>
    </row>
    <row r="5260" spans="4:7" x14ac:dyDescent="0.15">
      <c r="D5260" s="33"/>
      <c r="E5260" s="12"/>
      <c r="G5260" s="11" t="s">
        <v>929</v>
      </c>
    </row>
    <row r="5261" spans="4:7" x14ac:dyDescent="0.15">
      <c r="D5261" s="33"/>
      <c r="E5261" s="12"/>
      <c r="G5261" s="11" t="s">
        <v>929</v>
      </c>
    </row>
    <row r="5262" spans="4:7" x14ac:dyDescent="0.15">
      <c r="D5262" s="33"/>
      <c r="E5262" s="12"/>
      <c r="G5262" s="11" t="s">
        <v>929</v>
      </c>
    </row>
    <row r="5263" spans="4:7" x14ac:dyDescent="0.15">
      <c r="D5263" s="33"/>
      <c r="E5263" s="12"/>
      <c r="G5263" s="11" t="s">
        <v>929</v>
      </c>
    </row>
    <row r="5264" spans="4:7" x14ac:dyDescent="0.15">
      <c r="D5264" s="33"/>
      <c r="E5264" s="12"/>
      <c r="G5264" s="11" t="s">
        <v>929</v>
      </c>
    </row>
    <row r="5265" spans="4:7" x14ac:dyDescent="0.15">
      <c r="D5265" s="33"/>
      <c r="E5265" s="12"/>
      <c r="G5265" s="11" t="s">
        <v>929</v>
      </c>
    </row>
    <row r="5266" spans="4:7" x14ac:dyDescent="0.15">
      <c r="D5266" s="33"/>
      <c r="E5266" s="12"/>
      <c r="G5266" s="11" t="s">
        <v>929</v>
      </c>
    </row>
    <row r="5267" spans="4:7" x14ac:dyDescent="0.15">
      <c r="D5267" s="33"/>
      <c r="E5267" s="12"/>
      <c r="G5267" s="11" t="s">
        <v>929</v>
      </c>
    </row>
    <row r="5268" spans="4:7" x14ac:dyDescent="0.15">
      <c r="D5268" s="33"/>
      <c r="E5268" s="12"/>
      <c r="G5268" s="11" t="s">
        <v>929</v>
      </c>
    </row>
    <row r="5269" spans="4:7" x14ac:dyDescent="0.15">
      <c r="D5269" s="33"/>
      <c r="E5269" s="12"/>
      <c r="G5269" s="11" t="s">
        <v>929</v>
      </c>
    </row>
    <row r="5270" spans="4:7" x14ac:dyDescent="0.15">
      <c r="D5270" s="33"/>
      <c r="E5270" s="12"/>
      <c r="G5270" s="11" t="s">
        <v>929</v>
      </c>
    </row>
    <row r="5271" spans="4:7" x14ac:dyDescent="0.15">
      <c r="D5271" s="33"/>
      <c r="E5271" s="12"/>
      <c r="G5271" s="11" t="s">
        <v>929</v>
      </c>
    </row>
    <row r="5272" spans="4:7" x14ac:dyDescent="0.15">
      <c r="D5272" s="33"/>
      <c r="E5272" s="12"/>
      <c r="G5272" s="11" t="s">
        <v>929</v>
      </c>
    </row>
    <row r="5273" spans="4:7" x14ac:dyDescent="0.15">
      <c r="D5273" s="33"/>
      <c r="E5273" s="12"/>
      <c r="G5273" s="11" t="s">
        <v>929</v>
      </c>
    </row>
    <row r="5274" spans="4:7" x14ac:dyDescent="0.15">
      <c r="D5274" s="33"/>
      <c r="E5274" s="12"/>
      <c r="G5274" s="11" t="s">
        <v>929</v>
      </c>
    </row>
    <row r="5275" spans="4:7" x14ac:dyDescent="0.15">
      <c r="D5275" s="33"/>
      <c r="E5275" s="12"/>
      <c r="G5275" s="11" t="s">
        <v>929</v>
      </c>
    </row>
    <row r="5276" spans="4:7" x14ac:dyDescent="0.15">
      <c r="D5276" s="33"/>
      <c r="E5276" s="12"/>
      <c r="G5276" s="11" t="s">
        <v>929</v>
      </c>
    </row>
    <row r="5277" spans="4:7" x14ac:dyDescent="0.15">
      <c r="D5277" s="33"/>
      <c r="E5277" s="12"/>
      <c r="G5277" s="11" t="s">
        <v>929</v>
      </c>
    </row>
    <row r="5278" spans="4:7" x14ac:dyDescent="0.15">
      <c r="D5278" s="33"/>
      <c r="E5278" s="12"/>
      <c r="G5278" s="11" t="s">
        <v>929</v>
      </c>
    </row>
    <row r="5279" spans="4:7" x14ac:dyDescent="0.15">
      <c r="D5279" s="33"/>
      <c r="E5279" s="12"/>
      <c r="G5279" s="11" t="s">
        <v>929</v>
      </c>
    </row>
    <row r="5280" spans="4:7" x14ac:dyDescent="0.15">
      <c r="D5280" s="33"/>
      <c r="E5280" s="12"/>
      <c r="G5280" s="11" t="s">
        <v>929</v>
      </c>
    </row>
    <row r="5281" spans="4:7" x14ac:dyDescent="0.15">
      <c r="D5281" s="33"/>
      <c r="E5281" s="12"/>
      <c r="G5281" s="11" t="s">
        <v>929</v>
      </c>
    </row>
    <row r="5282" spans="4:7" x14ac:dyDescent="0.15">
      <c r="D5282" s="33"/>
      <c r="E5282" s="12"/>
      <c r="G5282" s="11" t="s">
        <v>929</v>
      </c>
    </row>
    <row r="5283" spans="4:7" x14ac:dyDescent="0.15">
      <c r="D5283" s="33"/>
      <c r="E5283" s="12"/>
      <c r="G5283" s="11" t="s">
        <v>929</v>
      </c>
    </row>
    <row r="5284" spans="4:7" x14ac:dyDescent="0.15">
      <c r="D5284" s="33"/>
      <c r="E5284" s="12"/>
      <c r="G5284" s="11" t="s">
        <v>929</v>
      </c>
    </row>
    <row r="5285" spans="4:7" x14ac:dyDescent="0.15">
      <c r="D5285" s="33"/>
      <c r="E5285" s="12"/>
      <c r="G5285" s="11" t="s">
        <v>929</v>
      </c>
    </row>
    <row r="5286" spans="4:7" x14ac:dyDescent="0.15">
      <c r="D5286" s="33"/>
      <c r="E5286" s="12"/>
      <c r="G5286" s="11" t="s">
        <v>929</v>
      </c>
    </row>
    <row r="5287" spans="4:7" x14ac:dyDescent="0.15">
      <c r="D5287" s="33"/>
      <c r="E5287" s="12"/>
      <c r="G5287" s="11" t="s">
        <v>929</v>
      </c>
    </row>
    <row r="5288" spans="4:7" x14ac:dyDescent="0.15">
      <c r="D5288" s="33"/>
      <c r="E5288" s="12"/>
      <c r="G5288" s="11" t="s">
        <v>929</v>
      </c>
    </row>
    <row r="5289" spans="4:7" x14ac:dyDescent="0.15">
      <c r="D5289" s="33"/>
      <c r="E5289" s="12"/>
      <c r="G5289" s="11" t="s">
        <v>929</v>
      </c>
    </row>
    <row r="5290" spans="4:7" x14ac:dyDescent="0.15">
      <c r="D5290" s="33"/>
      <c r="E5290" s="12"/>
      <c r="G5290" s="11" t="s">
        <v>929</v>
      </c>
    </row>
    <row r="5291" spans="4:7" x14ac:dyDescent="0.15">
      <c r="D5291" s="33"/>
      <c r="E5291" s="12"/>
      <c r="G5291" s="11" t="s">
        <v>929</v>
      </c>
    </row>
    <row r="5292" spans="4:7" x14ac:dyDescent="0.15">
      <c r="D5292" s="33"/>
      <c r="E5292" s="12"/>
      <c r="G5292" s="11" t="s">
        <v>929</v>
      </c>
    </row>
    <row r="5293" spans="4:7" x14ac:dyDescent="0.15">
      <c r="D5293" s="33"/>
      <c r="E5293" s="12"/>
      <c r="G5293" s="11" t="s">
        <v>929</v>
      </c>
    </row>
    <row r="5294" spans="4:7" x14ac:dyDescent="0.15">
      <c r="D5294" s="33"/>
      <c r="E5294" s="12"/>
      <c r="G5294" s="11" t="s">
        <v>929</v>
      </c>
    </row>
    <row r="5295" spans="4:7" x14ac:dyDescent="0.15">
      <c r="D5295" s="33"/>
      <c r="E5295" s="12"/>
      <c r="G5295" s="11" t="s">
        <v>929</v>
      </c>
    </row>
    <row r="5296" spans="4:7" x14ac:dyDescent="0.15">
      <c r="D5296" s="33"/>
      <c r="E5296" s="12"/>
      <c r="G5296" s="11" t="s">
        <v>929</v>
      </c>
    </row>
    <row r="5297" spans="4:7" x14ac:dyDescent="0.15">
      <c r="D5297" s="33"/>
      <c r="E5297" s="12"/>
      <c r="G5297" s="11" t="s">
        <v>929</v>
      </c>
    </row>
    <row r="5298" spans="4:7" x14ac:dyDescent="0.15">
      <c r="D5298" s="33"/>
      <c r="E5298" s="12"/>
      <c r="G5298" s="11" t="s">
        <v>929</v>
      </c>
    </row>
    <row r="5299" spans="4:7" x14ac:dyDescent="0.15">
      <c r="D5299" s="33"/>
      <c r="E5299" s="12"/>
      <c r="G5299" s="11" t="s">
        <v>929</v>
      </c>
    </row>
    <row r="5300" spans="4:7" x14ac:dyDescent="0.15">
      <c r="D5300" s="33"/>
      <c r="E5300" s="12"/>
      <c r="G5300" s="11" t="s">
        <v>929</v>
      </c>
    </row>
    <row r="5301" spans="4:7" x14ac:dyDescent="0.15">
      <c r="D5301" s="33"/>
      <c r="E5301" s="12"/>
      <c r="G5301" s="11" t="s">
        <v>929</v>
      </c>
    </row>
    <row r="5302" spans="4:7" x14ac:dyDescent="0.15">
      <c r="D5302" s="33"/>
      <c r="E5302" s="12"/>
      <c r="G5302" s="11" t="s">
        <v>929</v>
      </c>
    </row>
    <row r="5303" spans="4:7" x14ac:dyDescent="0.15">
      <c r="D5303" s="33"/>
      <c r="E5303" s="12"/>
      <c r="G5303" s="11" t="s">
        <v>929</v>
      </c>
    </row>
    <row r="5304" spans="4:7" x14ac:dyDescent="0.15">
      <c r="D5304" s="33"/>
      <c r="E5304" s="12"/>
      <c r="G5304" s="11" t="s">
        <v>929</v>
      </c>
    </row>
    <row r="5305" spans="4:7" x14ac:dyDescent="0.15">
      <c r="D5305" s="33"/>
      <c r="E5305" s="12"/>
      <c r="G5305" s="11" t="s">
        <v>929</v>
      </c>
    </row>
    <row r="5306" spans="4:7" x14ac:dyDescent="0.15">
      <c r="D5306" s="33"/>
      <c r="E5306" s="12"/>
      <c r="G5306" s="11" t="s">
        <v>929</v>
      </c>
    </row>
    <row r="5307" spans="4:7" x14ac:dyDescent="0.15">
      <c r="D5307" s="33"/>
      <c r="E5307" s="12"/>
      <c r="G5307" s="11" t="s">
        <v>929</v>
      </c>
    </row>
    <row r="5308" spans="4:7" x14ac:dyDescent="0.15">
      <c r="D5308" s="33"/>
      <c r="E5308" s="12"/>
      <c r="G5308" s="11" t="s">
        <v>929</v>
      </c>
    </row>
    <row r="5309" spans="4:7" x14ac:dyDescent="0.15">
      <c r="D5309" s="33"/>
      <c r="E5309" s="12"/>
      <c r="G5309" s="11" t="s">
        <v>929</v>
      </c>
    </row>
    <row r="5310" spans="4:7" x14ac:dyDescent="0.15">
      <c r="D5310" s="33"/>
      <c r="E5310" s="12"/>
      <c r="G5310" s="11" t="s">
        <v>929</v>
      </c>
    </row>
    <row r="5311" spans="4:7" x14ac:dyDescent="0.15">
      <c r="D5311" s="33"/>
      <c r="E5311" s="12"/>
      <c r="G5311" s="11" t="s">
        <v>929</v>
      </c>
    </row>
    <row r="5312" spans="4:7" x14ac:dyDescent="0.15">
      <c r="D5312" s="33"/>
      <c r="E5312" s="12"/>
      <c r="G5312" s="11" t="s">
        <v>929</v>
      </c>
    </row>
    <row r="5313" spans="4:7" x14ac:dyDescent="0.15">
      <c r="D5313" s="33"/>
      <c r="E5313" s="12"/>
      <c r="G5313" s="11" t="s">
        <v>929</v>
      </c>
    </row>
    <row r="5314" spans="4:7" x14ac:dyDescent="0.15">
      <c r="D5314" s="33"/>
      <c r="E5314" s="12"/>
      <c r="G5314" s="11" t="s">
        <v>929</v>
      </c>
    </row>
    <row r="5315" spans="4:7" x14ac:dyDescent="0.15">
      <c r="D5315" s="33"/>
      <c r="E5315" s="12"/>
      <c r="G5315" s="11" t="s">
        <v>929</v>
      </c>
    </row>
    <row r="5316" spans="4:7" x14ac:dyDescent="0.15">
      <c r="D5316" s="33"/>
      <c r="E5316" s="12"/>
      <c r="G5316" s="11" t="s">
        <v>929</v>
      </c>
    </row>
    <row r="5317" spans="4:7" x14ac:dyDescent="0.15">
      <c r="D5317" s="33"/>
      <c r="E5317" s="12"/>
      <c r="G5317" s="11" t="s">
        <v>929</v>
      </c>
    </row>
    <row r="5318" spans="4:7" x14ac:dyDescent="0.15">
      <c r="D5318" s="33"/>
      <c r="E5318" s="12"/>
      <c r="G5318" s="11" t="s">
        <v>929</v>
      </c>
    </row>
    <row r="5319" spans="4:7" x14ac:dyDescent="0.15">
      <c r="D5319" s="33"/>
      <c r="E5319" s="12"/>
      <c r="G5319" s="11" t="s">
        <v>929</v>
      </c>
    </row>
    <row r="5320" spans="4:7" x14ac:dyDescent="0.15">
      <c r="D5320" s="33"/>
      <c r="E5320" s="12"/>
      <c r="G5320" s="11" t="s">
        <v>929</v>
      </c>
    </row>
    <row r="5321" spans="4:7" x14ac:dyDescent="0.15">
      <c r="D5321" s="33"/>
      <c r="E5321" s="12"/>
      <c r="G5321" s="11" t="s">
        <v>929</v>
      </c>
    </row>
    <row r="5322" spans="4:7" x14ac:dyDescent="0.15">
      <c r="D5322" s="33"/>
      <c r="E5322" s="12"/>
      <c r="G5322" s="11" t="s">
        <v>929</v>
      </c>
    </row>
    <row r="5323" spans="4:7" x14ac:dyDescent="0.15">
      <c r="D5323" s="33"/>
      <c r="E5323" s="12"/>
      <c r="G5323" s="11" t="s">
        <v>929</v>
      </c>
    </row>
    <row r="5324" spans="4:7" x14ac:dyDescent="0.15">
      <c r="D5324" s="33"/>
      <c r="E5324" s="12"/>
      <c r="G5324" s="11" t="s">
        <v>929</v>
      </c>
    </row>
    <row r="5325" spans="4:7" x14ac:dyDescent="0.15">
      <c r="D5325" s="33"/>
      <c r="E5325" s="12"/>
      <c r="G5325" s="11" t="s">
        <v>929</v>
      </c>
    </row>
    <row r="5326" spans="4:7" x14ac:dyDescent="0.15">
      <c r="D5326" s="33"/>
      <c r="E5326" s="12"/>
      <c r="G5326" s="11" t="s">
        <v>929</v>
      </c>
    </row>
    <row r="5327" spans="4:7" x14ac:dyDescent="0.15">
      <c r="D5327" s="33"/>
      <c r="E5327" s="12"/>
      <c r="G5327" s="11" t="s">
        <v>929</v>
      </c>
    </row>
    <row r="5328" spans="4:7" x14ac:dyDescent="0.15">
      <c r="D5328" s="33"/>
      <c r="E5328" s="12"/>
      <c r="G5328" s="11" t="s">
        <v>929</v>
      </c>
    </row>
    <row r="5329" spans="4:7" x14ac:dyDescent="0.15">
      <c r="D5329" s="33"/>
      <c r="E5329" s="12"/>
      <c r="G5329" s="11" t="s">
        <v>929</v>
      </c>
    </row>
    <row r="5330" spans="4:7" x14ac:dyDescent="0.15">
      <c r="D5330" s="33"/>
      <c r="E5330" s="12"/>
      <c r="G5330" s="11" t="s">
        <v>929</v>
      </c>
    </row>
    <row r="5331" spans="4:7" x14ac:dyDescent="0.15">
      <c r="D5331" s="33"/>
      <c r="E5331" s="12"/>
      <c r="G5331" s="11" t="s">
        <v>929</v>
      </c>
    </row>
    <row r="5332" spans="4:7" x14ac:dyDescent="0.15">
      <c r="D5332" s="33"/>
      <c r="E5332" s="12"/>
      <c r="G5332" s="11" t="s">
        <v>929</v>
      </c>
    </row>
    <row r="5333" spans="4:7" x14ac:dyDescent="0.15">
      <c r="D5333" s="33"/>
      <c r="E5333" s="12"/>
      <c r="G5333" s="11" t="s">
        <v>929</v>
      </c>
    </row>
    <row r="5334" spans="4:7" x14ac:dyDescent="0.15">
      <c r="D5334" s="33"/>
      <c r="E5334" s="12"/>
      <c r="G5334" s="11" t="s">
        <v>929</v>
      </c>
    </row>
    <row r="5335" spans="4:7" x14ac:dyDescent="0.15">
      <c r="D5335" s="33"/>
      <c r="E5335" s="12"/>
      <c r="G5335" s="11" t="s">
        <v>929</v>
      </c>
    </row>
    <row r="5336" spans="4:7" x14ac:dyDescent="0.15">
      <c r="D5336" s="33"/>
      <c r="E5336" s="12"/>
      <c r="G5336" s="11" t="s">
        <v>929</v>
      </c>
    </row>
    <row r="5337" spans="4:7" x14ac:dyDescent="0.15">
      <c r="D5337" s="33"/>
      <c r="E5337" s="12"/>
      <c r="G5337" s="11" t="s">
        <v>929</v>
      </c>
    </row>
    <row r="5338" spans="4:7" x14ac:dyDescent="0.15">
      <c r="D5338" s="33"/>
      <c r="E5338" s="12"/>
      <c r="G5338" s="11" t="s">
        <v>929</v>
      </c>
    </row>
    <row r="5339" spans="4:7" x14ac:dyDescent="0.15">
      <c r="D5339" s="33"/>
      <c r="E5339" s="12"/>
      <c r="G5339" s="11" t="s">
        <v>929</v>
      </c>
    </row>
    <row r="5340" spans="4:7" x14ac:dyDescent="0.15">
      <c r="D5340" s="33"/>
      <c r="E5340" s="12"/>
      <c r="G5340" s="11" t="s">
        <v>929</v>
      </c>
    </row>
    <row r="5341" spans="4:7" x14ac:dyDescent="0.15">
      <c r="D5341" s="33"/>
      <c r="E5341" s="12"/>
      <c r="G5341" s="11" t="s">
        <v>929</v>
      </c>
    </row>
    <row r="5342" spans="4:7" x14ac:dyDescent="0.15">
      <c r="D5342" s="33"/>
      <c r="E5342" s="12"/>
      <c r="G5342" s="11" t="s">
        <v>929</v>
      </c>
    </row>
    <row r="5343" spans="4:7" x14ac:dyDescent="0.15">
      <c r="D5343" s="33"/>
      <c r="E5343" s="12"/>
      <c r="G5343" s="11" t="s">
        <v>929</v>
      </c>
    </row>
    <row r="5344" spans="4:7" x14ac:dyDescent="0.15">
      <c r="D5344" s="33"/>
      <c r="E5344" s="12"/>
      <c r="G5344" s="11" t="s">
        <v>929</v>
      </c>
    </row>
    <row r="5345" spans="4:7" x14ac:dyDescent="0.15">
      <c r="D5345" s="33"/>
      <c r="E5345" s="12"/>
      <c r="G5345" s="11" t="s">
        <v>929</v>
      </c>
    </row>
    <row r="5346" spans="4:7" x14ac:dyDescent="0.15">
      <c r="D5346" s="33"/>
      <c r="E5346" s="12"/>
      <c r="G5346" s="11" t="s">
        <v>929</v>
      </c>
    </row>
    <row r="5347" spans="4:7" x14ac:dyDescent="0.15">
      <c r="D5347" s="33"/>
      <c r="E5347" s="12"/>
      <c r="G5347" s="11" t="s">
        <v>929</v>
      </c>
    </row>
    <row r="5348" spans="4:7" x14ac:dyDescent="0.15">
      <c r="D5348" s="33"/>
      <c r="E5348" s="12"/>
      <c r="G5348" s="11" t="s">
        <v>929</v>
      </c>
    </row>
    <row r="5349" spans="4:7" x14ac:dyDescent="0.15">
      <c r="D5349" s="33"/>
      <c r="E5349" s="12"/>
      <c r="G5349" s="11" t="s">
        <v>929</v>
      </c>
    </row>
    <row r="5350" spans="4:7" x14ac:dyDescent="0.15">
      <c r="D5350" s="33"/>
      <c r="E5350" s="12"/>
      <c r="G5350" s="11" t="s">
        <v>929</v>
      </c>
    </row>
    <row r="5351" spans="4:7" x14ac:dyDescent="0.15">
      <c r="D5351" s="33"/>
      <c r="E5351" s="12"/>
      <c r="G5351" s="11" t="s">
        <v>929</v>
      </c>
    </row>
    <row r="5352" spans="4:7" x14ac:dyDescent="0.15">
      <c r="D5352" s="33"/>
      <c r="E5352" s="12"/>
      <c r="G5352" s="11" t="s">
        <v>929</v>
      </c>
    </row>
    <row r="5353" spans="4:7" x14ac:dyDescent="0.15">
      <c r="D5353" s="33"/>
      <c r="E5353" s="12"/>
      <c r="G5353" s="11" t="s">
        <v>929</v>
      </c>
    </row>
    <row r="5354" spans="4:7" x14ac:dyDescent="0.15">
      <c r="D5354" s="33"/>
      <c r="E5354" s="12"/>
      <c r="G5354" s="11" t="s">
        <v>929</v>
      </c>
    </row>
    <row r="5355" spans="4:7" x14ac:dyDescent="0.15">
      <c r="D5355" s="33"/>
      <c r="E5355" s="12"/>
      <c r="G5355" s="11" t="s">
        <v>929</v>
      </c>
    </row>
    <row r="5356" spans="4:7" x14ac:dyDescent="0.15">
      <c r="D5356" s="33"/>
      <c r="E5356" s="12"/>
      <c r="G5356" s="11" t="s">
        <v>929</v>
      </c>
    </row>
    <row r="5357" spans="4:7" x14ac:dyDescent="0.15">
      <c r="D5357" s="33"/>
      <c r="E5357" s="12"/>
      <c r="G5357" s="11" t="s">
        <v>929</v>
      </c>
    </row>
    <row r="5358" spans="4:7" x14ac:dyDescent="0.15">
      <c r="D5358" s="33"/>
      <c r="E5358" s="12"/>
      <c r="G5358" s="11" t="s">
        <v>929</v>
      </c>
    </row>
    <row r="5359" spans="4:7" x14ac:dyDescent="0.15">
      <c r="D5359" s="33"/>
      <c r="E5359" s="12"/>
      <c r="G5359" s="11" t="s">
        <v>929</v>
      </c>
    </row>
    <row r="5360" spans="4:7" x14ac:dyDescent="0.15">
      <c r="D5360" s="33"/>
      <c r="E5360" s="12"/>
      <c r="G5360" s="11" t="s">
        <v>929</v>
      </c>
    </row>
    <row r="5361" spans="4:7" x14ac:dyDescent="0.15">
      <c r="D5361" s="33"/>
      <c r="E5361" s="12"/>
      <c r="G5361" s="11" t="s">
        <v>929</v>
      </c>
    </row>
    <row r="5362" spans="4:7" x14ac:dyDescent="0.15">
      <c r="D5362" s="33"/>
      <c r="E5362" s="12"/>
      <c r="G5362" s="11" t="s">
        <v>929</v>
      </c>
    </row>
    <row r="5363" spans="4:7" x14ac:dyDescent="0.15">
      <c r="D5363" s="33"/>
      <c r="E5363" s="12"/>
      <c r="G5363" s="11" t="s">
        <v>929</v>
      </c>
    </row>
    <row r="5364" spans="4:7" x14ac:dyDescent="0.15">
      <c r="D5364" s="33"/>
      <c r="E5364" s="12"/>
      <c r="G5364" s="11" t="s">
        <v>929</v>
      </c>
    </row>
    <row r="5365" spans="4:7" x14ac:dyDescent="0.15">
      <c r="D5365" s="33"/>
      <c r="E5365" s="12"/>
      <c r="G5365" s="11" t="s">
        <v>929</v>
      </c>
    </row>
    <row r="5366" spans="4:7" x14ac:dyDescent="0.15">
      <c r="D5366" s="33"/>
      <c r="E5366" s="12"/>
      <c r="G5366" s="11" t="s">
        <v>929</v>
      </c>
    </row>
    <row r="5367" spans="4:7" x14ac:dyDescent="0.15">
      <c r="D5367" s="33"/>
      <c r="E5367" s="12"/>
      <c r="G5367" s="11" t="s">
        <v>929</v>
      </c>
    </row>
    <row r="5368" spans="4:7" x14ac:dyDescent="0.15">
      <c r="D5368" s="33"/>
      <c r="E5368" s="12"/>
      <c r="G5368" s="11" t="s">
        <v>929</v>
      </c>
    </row>
    <row r="5369" spans="4:7" x14ac:dyDescent="0.15">
      <c r="D5369" s="33"/>
      <c r="E5369" s="12"/>
      <c r="G5369" s="11" t="s">
        <v>929</v>
      </c>
    </row>
    <row r="5370" spans="4:7" x14ac:dyDescent="0.15">
      <c r="D5370" s="33"/>
      <c r="E5370" s="12"/>
      <c r="G5370" s="11" t="s">
        <v>929</v>
      </c>
    </row>
    <row r="5371" spans="4:7" x14ac:dyDescent="0.15">
      <c r="D5371" s="33"/>
      <c r="E5371" s="12"/>
      <c r="G5371" s="11" t="s">
        <v>929</v>
      </c>
    </row>
    <row r="5372" spans="4:7" x14ac:dyDescent="0.15">
      <c r="D5372" s="33"/>
      <c r="E5372" s="12"/>
      <c r="G5372" s="11" t="s">
        <v>929</v>
      </c>
    </row>
    <row r="5373" spans="4:7" x14ac:dyDescent="0.15">
      <c r="D5373" s="33"/>
      <c r="E5373" s="12"/>
      <c r="G5373" s="11" t="s">
        <v>929</v>
      </c>
    </row>
    <row r="5374" spans="4:7" x14ac:dyDescent="0.15">
      <c r="D5374" s="33"/>
      <c r="E5374" s="12"/>
      <c r="G5374" s="11" t="s">
        <v>929</v>
      </c>
    </row>
    <row r="5375" spans="4:7" x14ac:dyDescent="0.15">
      <c r="D5375" s="33"/>
      <c r="E5375" s="12"/>
      <c r="G5375" s="11" t="s">
        <v>929</v>
      </c>
    </row>
    <row r="5376" spans="4:7" x14ac:dyDescent="0.15">
      <c r="D5376" s="33"/>
      <c r="E5376" s="12"/>
      <c r="G5376" s="11" t="s">
        <v>929</v>
      </c>
    </row>
    <row r="5377" spans="4:7" x14ac:dyDescent="0.15">
      <c r="D5377" s="33"/>
      <c r="E5377" s="12"/>
      <c r="G5377" s="11" t="s">
        <v>929</v>
      </c>
    </row>
    <row r="5378" spans="4:7" x14ac:dyDescent="0.15">
      <c r="D5378" s="33"/>
      <c r="E5378" s="12"/>
      <c r="G5378" s="11" t="s">
        <v>929</v>
      </c>
    </row>
    <row r="5379" spans="4:7" x14ac:dyDescent="0.15">
      <c r="D5379" s="33"/>
      <c r="E5379" s="12"/>
      <c r="G5379" s="11" t="s">
        <v>929</v>
      </c>
    </row>
    <row r="5380" spans="4:7" x14ac:dyDescent="0.15">
      <c r="D5380" s="33"/>
      <c r="E5380" s="12"/>
      <c r="G5380" s="11" t="s">
        <v>929</v>
      </c>
    </row>
    <row r="5381" spans="4:7" x14ac:dyDescent="0.15">
      <c r="D5381" s="33"/>
      <c r="E5381" s="12"/>
      <c r="G5381" s="11" t="s">
        <v>929</v>
      </c>
    </row>
    <row r="5382" spans="4:7" x14ac:dyDescent="0.15">
      <c r="D5382" s="33"/>
      <c r="E5382" s="12"/>
      <c r="G5382" s="11" t="s">
        <v>929</v>
      </c>
    </row>
    <row r="5383" spans="4:7" x14ac:dyDescent="0.15">
      <c r="D5383" s="33"/>
      <c r="E5383" s="12"/>
      <c r="G5383" s="11" t="s">
        <v>929</v>
      </c>
    </row>
    <row r="5384" spans="4:7" x14ac:dyDescent="0.15">
      <c r="D5384" s="33"/>
      <c r="E5384" s="12"/>
      <c r="G5384" s="11" t="s">
        <v>929</v>
      </c>
    </row>
    <row r="5385" spans="4:7" x14ac:dyDescent="0.15">
      <c r="D5385" s="33"/>
      <c r="E5385" s="12"/>
      <c r="G5385" s="11" t="s">
        <v>929</v>
      </c>
    </row>
    <row r="5386" spans="4:7" x14ac:dyDescent="0.15">
      <c r="D5386" s="33"/>
      <c r="E5386" s="12"/>
      <c r="G5386" s="11" t="s">
        <v>929</v>
      </c>
    </row>
    <row r="5387" spans="4:7" x14ac:dyDescent="0.15">
      <c r="D5387" s="33"/>
      <c r="E5387" s="12"/>
      <c r="G5387" s="11" t="s">
        <v>929</v>
      </c>
    </row>
    <row r="5388" spans="4:7" x14ac:dyDescent="0.15">
      <c r="D5388" s="33"/>
      <c r="E5388" s="12"/>
      <c r="G5388" s="11" t="s">
        <v>929</v>
      </c>
    </row>
    <row r="5389" spans="4:7" x14ac:dyDescent="0.15">
      <c r="D5389" s="33"/>
      <c r="E5389" s="12"/>
      <c r="G5389" s="11" t="s">
        <v>929</v>
      </c>
    </row>
    <row r="5390" spans="4:7" x14ac:dyDescent="0.15">
      <c r="D5390" s="33"/>
      <c r="E5390" s="12"/>
      <c r="G5390" s="11" t="s">
        <v>929</v>
      </c>
    </row>
    <row r="5391" spans="4:7" x14ac:dyDescent="0.15">
      <c r="D5391" s="33"/>
      <c r="E5391" s="12"/>
      <c r="G5391" s="11" t="s">
        <v>929</v>
      </c>
    </row>
    <row r="5392" spans="4:7" x14ac:dyDescent="0.15">
      <c r="D5392" s="33"/>
      <c r="E5392" s="12"/>
      <c r="G5392" s="11" t="s">
        <v>929</v>
      </c>
    </row>
    <row r="5393" spans="4:7" x14ac:dyDescent="0.15">
      <c r="D5393" s="33"/>
      <c r="E5393" s="12"/>
      <c r="G5393" s="11" t="s">
        <v>929</v>
      </c>
    </row>
    <row r="5394" spans="4:7" x14ac:dyDescent="0.15">
      <c r="D5394" s="33"/>
      <c r="E5394" s="12"/>
      <c r="G5394" s="11" t="s">
        <v>929</v>
      </c>
    </row>
    <row r="5395" spans="4:7" x14ac:dyDescent="0.15">
      <c r="D5395" s="33"/>
      <c r="E5395" s="12"/>
      <c r="G5395" s="11" t="s">
        <v>929</v>
      </c>
    </row>
    <row r="5396" spans="4:7" x14ac:dyDescent="0.15">
      <c r="D5396" s="33"/>
      <c r="E5396" s="12"/>
      <c r="G5396" s="11" t="s">
        <v>929</v>
      </c>
    </row>
    <row r="5397" spans="4:7" x14ac:dyDescent="0.15">
      <c r="D5397" s="33"/>
      <c r="E5397" s="12"/>
      <c r="G5397" s="11" t="s">
        <v>929</v>
      </c>
    </row>
    <row r="5398" spans="4:7" x14ac:dyDescent="0.15">
      <c r="D5398" s="33"/>
      <c r="E5398" s="12"/>
      <c r="G5398" s="11" t="s">
        <v>929</v>
      </c>
    </row>
    <row r="5399" spans="4:7" x14ac:dyDescent="0.15">
      <c r="D5399" s="33"/>
      <c r="E5399" s="12"/>
      <c r="G5399" s="11" t="s">
        <v>929</v>
      </c>
    </row>
    <row r="5400" spans="4:7" x14ac:dyDescent="0.15">
      <c r="D5400" s="33"/>
      <c r="E5400" s="12"/>
      <c r="G5400" s="11" t="s">
        <v>929</v>
      </c>
    </row>
    <row r="5401" spans="4:7" x14ac:dyDescent="0.15">
      <c r="D5401" s="33"/>
      <c r="E5401" s="12"/>
      <c r="G5401" s="11" t="s">
        <v>929</v>
      </c>
    </row>
    <row r="5402" spans="4:7" x14ac:dyDescent="0.15">
      <c r="D5402" s="33"/>
      <c r="E5402" s="12"/>
      <c r="G5402" s="11" t="s">
        <v>929</v>
      </c>
    </row>
    <row r="5403" spans="4:7" x14ac:dyDescent="0.15">
      <c r="D5403" s="33"/>
      <c r="E5403" s="12"/>
      <c r="G5403" s="11" t="s">
        <v>929</v>
      </c>
    </row>
    <row r="5404" spans="4:7" x14ac:dyDescent="0.15">
      <c r="D5404" s="33"/>
      <c r="E5404" s="12"/>
      <c r="G5404" s="11" t="s">
        <v>929</v>
      </c>
    </row>
    <row r="5405" spans="4:7" x14ac:dyDescent="0.15">
      <c r="D5405" s="33"/>
      <c r="E5405" s="12"/>
      <c r="G5405" s="11" t="s">
        <v>929</v>
      </c>
    </row>
    <row r="5406" spans="4:7" x14ac:dyDescent="0.15">
      <c r="D5406" s="33"/>
      <c r="E5406" s="12"/>
      <c r="G5406" s="11" t="s">
        <v>929</v>
      </c>
    </row>
    <row r="5407" spans="4:7" x14ac:dyDescent="0.15">
      <c r="D5407" s="33"/>
      <c r="E5407" s="12"/>
      <c r="G5407" s="11" t="s">
        <v>929</v>
      </c>
    </row>
    <row r="5408" spans="4:7" x14ac:dyDescent="0.15">
      <c r="D5408" s="33"/>
      <c r="E5408" s="12"/>
      <c r="G5408" s="11" t="s">
        <v>929</v>
      </c>
    </row>
    <row r="5409" spans="4:7" x14ac:dyDescent="0.15">
      <c r="D5409" s="33"/>
      <c r="E5409" s="12"/>
      <c r="G5409" s="11" t="s">
        <v>929</v>
      </c>
    </row>
    <row r="5410" spans="4:7" x14ac:dyDescent="0.15">
      <c r="D5410" s="33"/>
      <c r="E5410" s="12"/>
      <c r="G5410" s="11" t="s">
        <v>929</v>
      </c>
    </row>
    <row r="5411" spans="4:7" x14ac:dyDescent="0.15">
      <c r="D5411" s="33"/>
      <c r="E5411" s="12"/>
      <c r="G5411" s="11" t="s">
        <v>929</v>
      </c>
    </row>
    <row r="5412" spans="4:7" x14ac:dyDescent="0.15">
      <c r="D5412" s="33"/>
      <c r="E5412" s="12"/>
      <c r="G5412" s="11" t="s">
        <v>929</v>
      </c>
    </row>
    <row r="5413" spans="4:7" x14ac:dyDescent="0.15">
      <c r="D5413" s="33"/>
      <c r="E5413" s="12"/>
      <c r="G5413" s="11" t="s">
        <v>929</v>
      </c>
    </row>
    <row r="5414" spans="4:7" x14ac:dyDescent="0.15">
      <c r="D5414" s="33"/>
      <c r="E5414" s="12"/>
      <c r="G5414" s="11" t="s">
        <v>929</v>
      </c>
    </row>
    <row r="5415" spans="4:7" x14ac:dyDescent="0.15">
      <c r="D5415" s="33"/>
      <c r="E5415" s="12"/>
      <c r="G5415" s="11" t="s">
        <v>929</v>
      </c>
    </row>
    <row r="5416" spans="4:7" x14ac:dyDescent="0.15">
      <c r="D5416" s="33"/>
      <c r="E5416" s="12"/>
      <c r="G5416" s="11" t="s">
        <v>929</v>
      </c>
    </row>
    <row r="5417" spans="4:7" x14ac:dyDescent="0.15">
      <c r="D5417" s="33"/>
      <c r="E5417" s="12"/>
      <c r="G5417" s="11" t="s">
        <v>929</v>
      </c>
    </row>
    <row r="5418" spans="4:7" x14ac:dyDescent="0.15">
      <c r="D5418" s="33"/>
      <c r="E5418" s="12"/>
      <c r="G5418" s="11" t="s">
        <v>929</v>
      </c>
    </row>
    <row r="5419" spans="4:7" x14ac:dyDescent="0.15">
      <c r="D5419" s="33"/>
      <c r="E5419" s="12"/>
      <c r="G5419" s="11" t="s">
        <v>929</v>
      </c>
    </row>
    <row r="5420" spans="4:7" x14ac:dyDescent="0.15">
      <c r="D5420" s="33"/>
      <c r="E5420" s="12"/>
      <c r="G5420" s="11" t="s">
        <v>929</v>
      </c>
    </row>
    <row r="5421" spans="4:7" x14ac:dyDescent="0.15">
      <c r="D5421" s="33"/>
      <c r="E5421" s="12"/>
      <c r="G5421" s="11" t="s">
        <v>929</v>
      </c>
    </row>
    <row r="5422" spans="4:7" x14ac:dyDescent="0.15">
      <c r="D5422" s="33"/>
      <c r="E5422" s="12"/>
      <c r="G5422" s="11" t="s">
        <v>929</v>
      </c>
    </row>
    <row r="5423" spans="4:7" x14ac:dyDescent="0.15">
      <c r="D5423" s="33"/>
      <c r="E5423" s="12"/>
      <c r="G5423" s="11" t="s">
        <v>929</v>
      </c>
    </row>
    <row r="5424" spans="4:7" x14ac:dyDescent="0.15">
      <c r="D5424" s="33"/>
      <c r="E5424" s="12"/>
      <c r="G5424" s="11" t="s">
        <v>929</v>
      </c>
    </row>
    <row r="5425" spans="4:7" x14ac:dyDescent="0.15">
      <c r="D5425" s="33"/>
      <c r="E5425" s="12"/>
      <c r="G5425" s="11" t="s">
        <v>929</v>
      </c>
    </row>
    <row r="5426" spans="4:7" x14ac:dyDescent="0.15">
      <c r="D5426" s="33"/>
      <c r="E5426" s="12"/>
      <c r="G5426" s="11" t="s">
        <v>929</v>
      </c>
    </row>
    <row r="5427" spans="4:7" x14ac:dyDescent="0.15">
      <c r="D5427" s="33"/>
      <c r="E5427" s="12"/>
      <c r="G5427" s="11" t="s">
        <v>929</v>
      </c>
    </row>
    <row r="5428" spans="4:7" x14ac:dyDescent="0.15">
      <c r="D5428" s="33"/>
      <c r="E5428" s="12"/>
      <c r="G5428" s="11" t="s">
        <v>929</v>
      </c>
    </row>
    <row r="5429" spans="4:7" x14ac:dyDescent="0.15">
      <c r="D5429" s="33"/>
      <c r="E5429" s="12"/>
      <c r="G5429" s="11" t="s">
        <v>929</v>
      </c>
    </row>
    <row r="5430" spans="4:7" x14ac:dyDescent="0.15">
      <c r="D5430" s="33"/>
      <c r="E5430" s="12"/>
      <c r="G5430" s="11" t="s">
        <v>929</v>
      </c>
    </row>
    <row r="5431" spans="4:7" x14ac:dyDescent="0.15">
      <c r="D5431" s="33"/>
      <c r="E5431" s="12"/>
      <c r="G5431" s="11" t="s">
        <v>929</v>
      </c>
    </row>
    <row r="5432" spans="4:7" x14ac:dyDescent="0.15">
      <c r="D5432" s="33"/>
      <c r="E5432" s="12"/>
      <c r="G5432" s="11" t="s">
        <v>929</v>
      </c>
    </row>
    <row r="5433" spans="4:7" x14ac:dyDescent="0.15">
      <c r="D5433" s="33"/>
      <c r="E5433" s="12"/>
      <c r="G5433" s="11" t="s">
        <v>929</v>
      </c>
    </row>
    <row r="5434" spans="4:7" x14ac:dyDescent="0.15">
      <c r="D5434" s="33"/>
      <c r="E5434" s="12"/>
      <c r="G5434" s="11" t="s">
        <v>929</v>
      </c>
    </row>
    <row r="5435" spans="4:7" x14ac:dyDescent="0.15">
      <c r="D5435" s="33"/>
      <c r="E5435" s="12"/>
      <c r="G5435" s="11" t="s">
        <v>929</v>
      </c>
    </row>
    <row r="5436" spans="4:7" x14ac:dyDescent="0.15">
      <c r="D5436" s="33"/>
      <c r="E5436" s="12"/>
      <c r="G5436" s="11" t="s">
        <v>929</v>
      </c>
    </row>
    <row r="5437" spans="4:7" x14ac:dyDescent="0.15">
      <c r="D5437" s="33"/>
      <c r="E5437" s="12"/>
      <c r="G5437" s="11" t="s">
        <v>929</v>
      </c>
    </row>
    <row r="5438" spans="4:7" x14ac:dyDescent="0.15">
      <c r="D5438" s="33"/>
      <c r="E5438" s="12"/>
      <c r="G5438" s="11" t="s">
        <v>929</v>
      </c>
    </row>
    <row r="5439" spans="4:7" x14ac:dyDescent="0.15">
      <c r="D5439" s="33"/>
      <c r="E5439" s="12"/>
      <c r="G5439" s="11" t="s">
        <v>929</v>
      </c>
    </row>
    <row r="5440" spans="4:7" x14ac:dyDescent="0.15">
      <c r="D5440" s="33"/>
      <c r="E5440" s="12"/>
      <c r="G5440" s="11" t="s">
        <v>929</v>
      </c>
    </row>
    <row r="5441" spans="4:7" x14ac:dyDescent="0.15">
      <c r="D5441" s="33"/>
      <c r="E5441" s="12"/>
      <c r="G5441" s="11" t="s">
        <v>929</v>
      </c>
    </row>
    <row r="5442" spans="4:7" x14ac:dyDescent="0.15">
      <c r="D5442" s="33"/>
      <c r="E5442" s="12"/>
      <c r="G5442" s="11" t="s">
        <v>929</v>
      </c>
    </row>
    <row r="5443" spans="4:7" x14ac:dyDescent="0.15">
      <c r="D5443" s="33"/>
      <c r="E5443" s="12"/>
      <c r="G5443" s="11" t="s">
        <v>929</v>
      </c>
    </row>
    <row r="5444" spans="4:7" x14ac:dyDescent="0.15">
      <c r="D5444" s="33"/>
      <c r="E5444" s="12"/>
      <c r="G5444" s="11" t="s">
        <v>929</v>
      </c>
    </row>
    <row r="5445" spans="4:7" x14ac:dyDescent="0.15">
      <c r="D5445" s="33"/>
      <c r="E5445" s="12"/>
      <c r="G5445" s="11" t="s">
        <v>929</v>
      </c>
    </row>
    <row r="5446" spans="4:7" x14ac:dyDescent="0.15">
      <c r="D5446" s="33"/>
      <c r="E5446" s="12"/>
      <c r="G5446" s="11" t="s">
        <v>929</v>
      </c>
    </row>
    <row r="5447" spans="4:7" x14ac:dyDescent="0.15">
      <c r="D5447" s="33"/>
      <c r="E5447" s="12"/>
      <c r="G5447" s="11" t="s">
        <v>929</v>
      </c>
    </row>
    <row r="5448" spans="4:7" x14ac:dyDescent="0.15">
      <c r="D5448" s="33"/>
      <c r="E5448" s="12"/>
      <c r="G5448" s="11" t="s">
        <v>929</v>
      </c>
    </row>
    <row r="5449" spans="4:7" x14ac:dyDescent="0.15">
      <c r="D5449" s="33"/>
      <c r="E5449" s="12"/>
      <c r="G5449" s="11" t="s">
        <v>929</v>
      </c>
    </row>
    <row r="5450" spans="4:7" x14ac:dyDescent="0.15">
      <c r="D5450" s="33"/>
      <c r="E5450" s="12"/>
      <c r="G5450" s="11" t="s">
        <v>929</v>
      </c>
    </row>
    <row r="5451" spans="4:7" x14ac:dyDescent="0.15">
      <c r="D5451" s="33"/>
      <c r="E5451" s="12"/>
      <c r="G5451" s="11" t="s">
        <v>929</v>
      </c>
    </row>
    <row r="5452" spans="4:7" x14ac:dyDescent="0.15">
      <c r="D5452" s="33"/>
      <c r="E5452" s="12"/>
      <c r="G5452" s="11" t="s">
        <v>929</v>
      </c>
    </row>
    <row r="5453" spans="4:7" x14ac:dyDescent="0.15">
      <c r="D5453" s="33"/>
      <c r="E5453" s="12"/>
      <c r="G5453" s="11" t="s">
        <v>929</v>
      </c>
    </row>
    <row r="5454" spans="4:7" x14ac:dyDescent="0.15">
      <c r="D5454" s="33"/>
      <c r="E5454" s="12"/>
      <c r="G5454" s="11" t="s">
        <v>929</v>
      </c>
    </row>
    <row r="5455" spans="4:7" x14ac:dyDescent="0.15">
      <c r="D5455" s="33"/>
      <c r="E5455" s="12"/>
      <c r="G5455" s="11" t="s">
        <v>929</v>
      </c>
    </row>
    <row r="5456" spans="4:7" x14ac:dyDescent="0.15">
      <c r="D5456" s="33"/>
      <c r="E5456" s="12"/>
      <c r="G5456" s="11" t="s">
        <v>929</v>
      </c>
    </row>
    <row r="5457" spans="4:7" x14ac:dyDescent="0.15">
      <c r="D5457" s="33"/>
      <c r="E5457" s="12"/>
      <c r="G5457" s="11" t="s">
        <v>929</v>
      </c>
    </row>
    <row r="5458" spans="4:7" x14ac:dyDescent="0.15">
      <c r="D5458" s="33"/>
      <c r="E5458" s="12"/>
      <c r="G5458" s="11" t="s">
        <v>929</v>
      </c>
    </row>
    <row r="5459" spans="4:7" x14ac:dyDescent="0.15">
      <c r="D5459" s="33"/>
      <c r="E5459" s="12"/>
      <c r="G5459" s="11" t="s">
        <v>929</v>
      </c>
    </row>
    <row r="5460" spans="4:7" x14ac:dyDescent="0.15">
      <c r="D5460" s="33"/>
      <c r="E5460" s="12"/>
      <c r="G5460" s="11" t="s">
        <v>929</v>
      </c>
    </row>
    <row r="5461" spans="4:7" x14ac:dyDescent="0.15">
      <c r="D5461" s="33"/>
      <c r="E5461" s="12"/>
      <c r="G5461" s="11" t="s">
        <v>929</v>
      </c>
    </row>
    <row r="5462" spans="4:7" x14ac:dyDescent="0.15">
      <c r="D5462" s="33"/>
      <c r="E5462" s="12"/>
      <c r="G5462" s="11" t="s">
        <v>929</v>
      </c>
    </row>
    <row r="5463" spans="4:7" x14ac:dyDescent="0.15">
      <c r="D5463" s="33"/>
      <c r="E5463" s="12"/>
      <c r="G5463" s="11" t="s">
        <v>929</v>
      </c>
    </row>
    <row r="5464" spans="4:7" x14ac:dyDescent="0.15">
      <c r="D5464" s="33"/>
      <c r="E5464" s="12"/>
      <c r="G5464" s="11" t="s">
        <v>929</v>
      </c>
    </row>
    <row r="5465" spans="4:7" x14ac:dyDescent="0.15">
      <c r="D5465" s="33"/>
      <c r="E5465" s="12"/>
      <c r="G5465" s="11" t="s">
        <v>929</v>
      </c>
    </row>
    <row r="5466" spans="4:7" x14ac:dyDescent="0.15">
      <c r="D5466" s="33"/>
      <c r="E5466" s="12"/>
      <c r="G5466" s="11" t="s">
        <v>929</v>
      </c>
    </row>
    <row r="5467" spans="4:7" x14ac:dyDescent="0.15">
      <c r="D5467" s="33"/>
      <c r="E5467" s="12"/>
      <c r="G5467" s="11" t="s">
        <v>929</v>
      </c>
    </row>
    <row r="5468" spans="4:7" x14ac:dyDescent="0.15">
      <c r="D5468" s="33"/>
      <c r="E5468" s="12"/>
      <c r="G5468" s="11" t="s">
        <v>929</v>
      </c>
    </row>
    <row r="5469" spans="4:7" x14ac:dyDescent="0.15">
      <c r="D5469" s="33"/>
      <c r="E5469" s="12"/>
      <c r="G5469" s="11" t="s">
        <v>929</v>
      </c>
    </row>
    <row r="5470" spans="4:7" x14ac:dyDescent="0.15">
      <c r="D5470" s="33"/>
      <c r="E5470" s="12"/>
      <c r="G5470" s="11" t="s">
        <v>929</v>
      </c>
    </row>
    <row r="5471" spans="4:7" x14ac:dyDescent="0.15">
      <c r="D5471" s="33"/>
      <c r="E5471" s="12"/>
      <c r="G5471" s="11" t="s">
        <v>929</v>
      </c>
    </row>
    <row r="5472" spans="4:7" x14ac:dyDescent="0.15">
      <c r="D5472" s="33"/>
      <c r="E5472" s="12"/>
      <c r="G5472" s="11" t="s">
        <v>929</v>
      </c>
    </row>
    <row r="5473" spans="4:7" x14ac:dyDescent="0.15">
      <c r="D5473" s="33"/>
      <c r="E5473" s="12"/>
      <c r="G5473" s="11" t="s">
        <v>929</v>
      </c>
    </row>
    <row r="5474" spans="4:7" x14ac:dyDescent="0.15">
      <c r="D5474" s="33"/>
      <c r="E5474" s="12"/>
      <c r="G5474" s="11" t="s">
        <v>929</v>
      </c>
    </row>
    <row r="5475" spans="4:7" x14ac:dyDescent="0.15">
      <c r="D5475" s="33"/>
      <c r="E5475" s="12"/>
      <c r="G5475" s="11" t="s">
        <v>929</v>
      </c>
    </row>
    <row r="5476" spans="4:7" x14ac:dyDescent="0.15">
      <c r="D5476" s="33"/>
      <c r="E5476" s="12"/>
      <c r="G5476" s="11" t="s">
        <v>929</v>
      </c>
    </row>
    <row r="5477" spans="4:7" x14ac:dyDescent="0.15">
      <c r="D5477" s="33"/>
      <c r="E5477" s="12"/>
      <c r="G5477" s="11" t="s">
        <v>929</v>
      </c>
    </row>
    <row r="5478" spans="4:7" x14ac:dyDescent="0.15">
      <c r="D5478" s="33"/>
      <c r="E5478" s="12"/>
      <c r="G5478" s="11" t="s">
        <v>929</v>
      </c>
    </row>
    <row r="5479" spans="4:7" x14ac:dyDescent="0.15">
      <c r="D5479" s="33"/>
      <c r="E5479" s="12"/>
      <c r="G5479" s="11" t="s">
        <v>929</v>
      </c>
    </row>
    <row r="5480" spans="4:7" x14ac:dyDescent="0.15">
      <c r="D5480" s="33"/>
      <c r="E5480" s="12"/>
      <c r="G5480" s="11" t="s">
        <v>929</v>
      </c>
    </row>
    <row r="5481" spans="4:7" x14ac:dyDescent="0.15">
      <c r="D5481" s="33"/>
      <c r="E5481" s="12"/>
      <c r="G5481" s="11" t="s">
        <v>929</v>
      </c>
    </row>
    <row r="5482" spans="4:7" x14ac:dyDescent="0.15">
      <c r="D5482" s="33"/>
      <c r="E5482" s="12"/>
      <c r="G5482" s="11" t="s">
        <v>929</v>
      </c>
    </row>
    <row r="5483" spans="4:7" x14ac:dyDescent="0.15">
      <c r="D5483" s="33"/>
      <c r="E5483" s="12"/>
      <c r="G5483" s="11" t="s">
        <v>929</v>
      </c>
    </row>
    <row r="5484" spans="4:7" x14ac:dyDescent="0.15">
      <c r="D5484" s="33"/>
      <c r="E5484" s="12"/>
      <c r="G5484" s="11" t="s">
        <v>929</v>
      </c>
    </row>
    <row r="5485" spans="4:7" x14ac:dyDescent="0.15">
      <c r="D5485" s="33"/>
      <c r="E5485" s="12"/>
      <c r="G5485" s="11" t="s">
        <v>929</v>
      </c>
    </row>
    <row r="5486" spans="4:7" x14ac:dyDescent="0.15">
      <c r="D5486" s="33"/>
      <c r="E5486" s="12"/>
      <c r="G5486" s="11" t="s">
        <v>929</v>
      </c>
    </row>
    <row r="5487" spans="4:7" x14ac:dyDescent="0.15">
      <c r="D5487" s="33"/>
      <c r="E5487" s="12"/>
      <c r="G5487" s="11" t="s">
        <v>929</v>
      </c>
    </row>
    <row r="5488" spans="4:7" x14ac:dyDescent="0.15">
      <c r="D5488" s="33"/>
      <c r="E5488" s="12"/>
      <c r="G5488" s="11" t="s">
        <v>929</v>
      </c>
    </row>
    <row r="5489" spans="4:7" x14ac:dyDescent="0.15">
      <c r="D5489" s="33"/>
      <c r="E5489" s="12"/>
      <c r="G5489" s="11" t="s">
        <v>929</v>
      </c>
    </row>
    <row r="5490" spans="4:7" x14ac:dyDescent="0.15">
      <c r="D5490" s="33"/>
      <c r="E5490" s="12"/>
      <c r="G5490" s="11" t="s">
        <v>929</v>
      </c>
    </row>
    <row r="5491" spans="4:7" x14ac:dyDescent="0.15">
      <c r="D5491" s="33"/>
      <c r="E5491" s="12"/>
      <c r="G5491" s="11" t="s">
        <v>929</v>
      </c>
    </row>
    <row r="5492" spans="4:7" x14ac:dyDescent="0.15">
      <c r="D5492" s="33"/>
      <c r="E5492" s="12"/>
      <c r="G5492" s="11" t="s">
        <v>929</v>
      </c>
    </row>
    <row r="5493" spans="4:7" x14ac:dyDescent="0.15">
      <c r="D5493" s="33"/>
      <c r="E5493" s="12"/>
      <c r="G5493" s="11" t="s">
        <v>929</v>
      </c>
    </row>
    <row r="5494" spans="4:7" x14ac:dyDescent="0.15">
      <c r="D5494" s="33"/>
      <c r="E5494" s="12"/>
      <c r="G5494" s="11" t="s">
        <v>929</v>
      </c>
    </row>
    <row r="5495" spans="4:7" x14ac:dyDescent="0.15">
      <c r="D5495" s="33"/>
      <c r="E5495" s="12"/>
      <c r="G5495" s="11" t="s">
        <v>929</v>
      </c>
    </row>
    <row r="5496" spans="4:7" x14ac:dyDescent="0.15">
      <c r="D5496" s="33"/>
      <c r="E5496" s="12"/>
      <c r="G5496" s="11" t="s">
        <v>929</v>
      </c>
    </row>
    <row r="5497" spans="4:7" x14ac:dyDescent="0.15">
      <c r="D5497" s="33"/>
      <c r="E5497" s="12"/>
      <c r="G5497" s="11" t="s">
        <v>929</v>
      </c>
    </row>
    <row r="5498" spans="4:7" x14ac:dyDescent="0.15">
      <c r="D5498" s="33"/>
      <c r="E5498" s="12"/>
      <c r="G5498" s="11" t="s">
        <v>929</v>
      </c>
    </row>
    <row r="5499" spans="4:7" x14ac:dyDescent="0.15">
      <c r="D5499" s="33"/>
      <c r="E5499" s="12"/>
      <c r="G5499" s="11" t="s">
        <v>929</v>
      </c>
    </row>
    <row r="5500" spans="4:7" x14ac:dyDescent="0.15">
      <c r="D5500" s="33"/>
      <c r="E5500" s="12"/>
      <c r="G5500" s="11" t="s">
        <v>929</v>
      </c>
    </row>
    <row r="5501" spans="4:7" x14ac:dyDescent="0.15">
      <c r="D5501" s="33"/>
      <c r="E5501" s="12"/>
      <c r="G5501" s="11" t="s">
        <v>929</v>
      </c>
    </row>
    <row r="5502" spans="4:7" x14ac:dyDescent="0.15">
      <c r="D5502" s="33"/>
      <c r="E5502" s="12"/>
      <c r="G5502" s="11" t="s">
        <v>929</v>
      </c>
    </row>
    <row r="5503" spans="4:7" x14ac:dyDescent="0.15">
      <c r="D5503" s="33"/>
      <c r="E5503" s="12"/>
      <c r="G5503" s="11" t="s">
        <v>929</v>
      </c>
    </row>
    <row r="5504" spans="4:7" x14ac:dyDescent="0.15">
      <c r="D5504" s="33"/>
      <c r="E5504" s="12"/>
      <c r="G5504" s="11" t="s">
        <v>929</v>
      </c>
    </row>
    <row r="5505" spans="4:7" x14ac:dyDescent="0.15">
      <c r="D5505" s="33"/>
      <c r="E5505" s="12"/>
      <c r="G5505" s="11" t="s">
        <v>929</v>
      </c>
    </row>
    <row r="5506" spans="4:7" x14ac:dyDescent="0.15">
      <c r="D5506" s="33"/>
      <c r="E5506" s="12"/>
      <c r="G5506" s="11" t="s">
        <v>929</v>
      </c>
    </row>
    <row r="5507" spans="4:7" x14ac:dyDescent="0.15">
      <c r="D5507" s="33"/>
      <c r="E5507" s="12"/>
      <c r="G5507" s="11" t="s">
        <v>929</v>
      </c>
    </row>
    <row r="5508" spans="4:7" x14ac:dyDescent="0.15">
      <c r="D5508" s="33"/>
      <c r="E5508" s="12"/>
      <c r="G5508" s="11" t="s">
        <v>929</v>
      </c>
    </row>
    <row r="5509" spans="4:7" x14ac:dyDescent="0.15">
      <c r="D5509" s="33"/>
      <c r="E5509" s="12"/>
      <c r="G5509" s="11" t="s">
        <v>929</v>
      </c>
    </row>
    <row r="5510" spans="4:7" x14ac:dyDescent="0.15">
      <c r="D5510" s="33"/>
      <c r="E5510" s="12"/>
      <c r="G5510" s="11" t="s">
        <v>929</v>
      </c>
    </row>
    <row r="5511" spans="4:7" x14ac:dyDescent="0.15">
      <c r="D5511" s="33"/>
      <c r="E5511" s="12"/>
      <c r="G5511" s="11" t="s">
        <v>929</v>
      </c>
    </row>
    <row r="5512" spans="4:7" x14ac:dyDescent="0.15">
      <c r="D5512" s="33"/>
      <c r="E5512" s="12"/>
      <c r="G5512" s="11" t="s">
        <v>929</v>
      </c>
    </row>
    <row r="5513" spans="4:7" x14ac:dyDescent="0.15">
      <c r="D5513" s="33"/>
      <c r="E5513" s="12"/>
      <c r="G5513" s="11" t="s">
        <v>929</v>
      </c>
    </row>
    <row r="5514" spans="4:7" x14ac:dyDescent="0.15">
      <c r="D5514" s="33"/>
      <c r="E5514" s="12"/>
      <c r="G5514" s="11" t="s">
        <v>929</v>
      </c>
    </row>
    <row r="5515" spans="4:7" x14ac:dyDescent="0.15">
      <c r="D5515" s="33"/>
      <c r="E5515" s="12"/>
      <c r="G5515" s="11" t="s">
        <v>929</v>
      </c>
    </row>
    <row r="5516" spans="4:7" x14ac:dyDescent="0.15">
      <c r="D5516" s="33"/>
      <c r="E5516" s="12"/>
      <c r="G5516" s="11" t="s">
        <v>929</v>
      </c>
    </row>
    <row r="5517" spans="4:7" x14ac:dyDescent="0.15">
      <c r="D5517" s="33"/>
      <c r="E5517" s="12"/>
      <c r="G5517" s="11" t="s">
        <v>929</v>
      </c>
    </row>
    <row r="5518" spans="4:7" x14ac:dyDescent="0.15">
      <c r="D5518" s="33"/>
      <c r="E5518" s="12"/>
      <c r="G5518" s="11" t="s">
        <v>929</v>
      </c>
    </row>
    <row r="5519" spans="4:7" x14ac:dyDescent="0.15">
      <c r="D5519" s="33"/>
      <c r="E5519" s="12"/>
      <c r="G5519" s="11" t="s">
        <v>929</v>
      </c>
    </row>
    <row r="5520" spans="4:7" x14ac:dyDescent="0.15">
      <c r="D5520" s="33"/>
      <c r="E5520" s="12"/>
      <c r="G5520" s="11" t="s">
        <v>929</v>
      </c>
    </row>
    <row r="5521" spans="4:7" x14ac:dyDescent="0.15">
      <c r="D5521" s="33"/>
      <c r="E5521" s="12"/>
      <c r="G5521" s="11" t="s">
        <v>929</v>
      </c>
    </row>
    <row r="5522" spans="4:7" x14ac:dyDescent="0.15">
      <c r="D5522" s="33"/>
      <c r="E5522" s="12"/>
      <c r="G5522" s="11" t="s">
        <v>929</v>
      </c>
    </row>
    <row r="5523" spans="4:7" x14ac:dyDescent="0.15">
      <c r="D5523" s="33"/>
      <c r="E5523" s="12"/>
      <c r="G5523" s="11" t="s">
        <v>929</v>
      </c>
    </row>
    <row r="5524" spans="4:7" x14ac:dyDescent="0.15">
      <c r="D5524" s="33"/>
      <c r="E5524" s="12"/>
      <c r="G5524" s="11" t="s">
        <v>929</v>
      </c>
    </row>
    <row r="5525" spans="4:7" x14ac:dyDescent="0.15">
      <c r="D5525" s="33"/>
      <c r="E5525" s="12"/>
      <c r="G5525" s="11" t="s">
        <v>929</v>
      </c>
    </row>
    <row r="5526" spans="4:7" x14ac:dyDescent="0.15">
      <c r="D5526" s="33"/>
      <c r="E5526" s="12"/>
      <c r="G5526" s="11" t="s">
        <v>929</v>
      </c>
    </row>
    <row r="5527" spans="4:7" x14ac:dyDescent="0.15">
      <c r="D5527" s="33"/>
      <c r="E5527" s="12"/>
      <c r="G5527" s="11" t="s">
        <v>929</v>
      </c>
    </row>
    <row r="5528" spans="4:7" x14ac:dyDescent="0.15">
      <c r="D5528" s="33"/>
      <c r="E5528" s="12"/>
      <c r="G5528" s="11" t="s">
        <v>929</v>
      </c>
    </row>
    <row r="5529" spans="4:7" x14ac:dyDescent="0.15">
      <c r="D5529" s="33"/>
      <c r="E5529" s="12"/>
      <c r="G5529" s="11" t="s">
        <v>929</v>
      </c>
    </row>
    <row r="5530" spans="4:7" x14ac:dyDescent="0.15">
      <c r="D5530" s="33"/>
      <c r="E5530" s="12"/>
      <c r="G5530" s="11" t="s">
        <v>929</v>
      </c>
    </row>
    <row r="5531" spans="4:7" x14ac:dyDescent="0.15">
      <c r="D5531" s="33"/>
      <c r="E5531" s="12"/>
      <c r="G5531" s="11" t="s">
        <v>929</v>
      </c>
    </row>
    <row r="5532" spans="4:7" x14ac:dyDescent="0.15">
      <c r="D5532" s="33"/>
      <c r="E5532" s="12"/>
      <c r="G5532" s="11" t="s">
        <v>929</v>
      </c>
    </row>
    <row r="5533" spans="4:7" x14ac:dyDescent="0.15">
      <c r="D5533" s="33"/>
      <c r="E5533" s="12"/>
      <c r="G5533" s="11" t="s">
        <v>929</v>
      </c>
    </row>
    <row r="5534" spans="4:7" x14ac:dyDescent="0.15">
      <c r="D5534" s="33"/>
      <c r="E5534" s="12"/>
      <c r="G5534" s="11" t="s">
        <v>929</v>
      </c>
    </row>
    <row r="5535" spans="4:7" x14ac:dyDescent="0.15">
      <c r="D5535" s="33"/>
      <c r="E5535" s="12"/>
      <c r="G5535" s="11" t="s">
        <v>929</v>
      </c>
    </row>
    <row r="5536" spans="4:7" x14ac:dyDescent="0.15">
      <c r="D5536" s="33"/>
      <c r="E5536" s="12"/>
      <c r="G5536" s="11" t="s">
        <v>929</v>
      </c>
    </row>
    <row r="5537" spans="4:7" x14ac:dyDescent="0.15">
      <c r="D5537" s="33"/>
      <c r="E5537" s="12"/>
      <c r="G5537" s="11" t="s">
        <v>929</v>
      </c>
    </row>
    <row r="5538" spans="4:7" x14ac:dyDescent="0.15">
      <c r="D5538" s="33"/>
      <c r="E5538" s="12"/>
      <c r="G5538" s="11" t="s">
        <v>929</v>
      </c>
    </row>
    <row r="5539" spans="4:7" x14ac:dyDescent="0.15">
      <c r="D5539" s="33"/>
      <c r="E5539" s="12"/>
      <c r="G5539" s="11" t="s">
        <v>929</v>
      </c>
    </row>
    <row r="5540" spans="4:7" x14ac:dyDescent="0.15">
      <c r="D5540" s="33"/>
      <c r="E5540" s="12"/>
      <c r="G5540" s="11" t="s">
        <v>929</v>
      </c>
    </row>
    <row r="5541" spans="4:7" x14ac:dyDescent="0.15">
      <c r="D5541" s="33"/>
      <c r="E5541" s="12"/>
      <c r="G5541" s="11" t="s">
        <v>929</v>
      </c>
    </row>
    <row r="5542" spans="4:7" x14ac:dyDescent="0.15">
      <c r="D5542" s="33"/>
      <c r="E5542" s="12"/>
      <c r="G5542" s="11" t="s">
        <v>929</v>
      </c>
    </row>
    <row r="5543" spans="4:7" x14ac:dyDescent="0.15">
      <c r="D5543" s="33"/>
      <c r="E5543" s="12"/>
      <c r="G5543" s="11" t="s">
        <v>929</v>
      </c>
    </row>
    <row r="5544" spans="4:7" x14ac:dyDescent="0.15">
      <c r="D5544" s="33"/>
      <c r="E5544" s="12"/>
      <c r="G5544" s="11" t="s">
        <v>929</v>
      </c>
    </row>
    <row r="5545" spans="4:7" x14ac:dyDescent="0.15">
      <c r="D5545" s="33"/>
      <c r="E5545" s="12"/>
      <c r="G5545" s="11" t="s">
        <v>929</v>
      </c>
    </row>
    <row r="5546" spans="4:7" x14ac:dyDescent="0.15">
      <c r="D5546" s="33"/>
      <c r="E5546" s="12"/>
      <c r="G5546" s="11" t="s">
        <v>929</v>
      </c>
    </row>
    <row r="5547" spans="4:7" x14ac:dyDescent="0.15">
      <c r="D5547" s="33"/>
      <c r="E5547" s="12"/>
      <c r="G5547" s="11" t="s">
        <v>929</v>
      </c>
    </row>
    <row r="5548" spans="4:7" x14ac:dyDescent="0.15">
      <c r="D5548" s="33"/>
      <c r="E5548" s="12"/>
      <c r="G5548" s="11" t="s">
        <v>929</v>
      </c>
    </row>
    <row r="5549" spans="4:7" x14ac:dyDescent="0.15">
      <c r="D5549" s="33"/>
      <c r="E5549" s="12"/>
      <c r="G5549" s="11" t="s">
        <v>929</v>
      </c>
    </row>
    <row r="5550" spans="4:7" x14ac:dyDescent="0.15">
      <c r="D5550" s="33"/>
      <c r="E5550" s="12"/>
      <c r="G5550" s="11" t="s">
        <v>929</v>
      </c>
    </row>
    <row r="5551" spans="4:7" x14ac:dyDescent="0.15">
      <c r="D5551" s="33"/>
      <c r="E5551" s="12"/>
      <c r="G5551" s="11" t="s">
        <v>929</v>
      </c>
    </row>
    <row r="5552" spans="4:7" x14ac:dyDescent="0.15">
      <c r="D5552" s="33"/>
      <c r="E5552" s="12"/>
      <c r="G5552" s="11" t="s">
        <v>929</v>
      </c>
    </row>
    <row r="5553" spans="4:7" x14ac:dyDescent="0.15">
      <c r="D5553" s="33"/>
      <c r="E5553" s="12"/>
      <c r="G5553" s="11" t="s">
        <v>929</v>
      </c>
    </row>
    <row r="5554" spans="4:7" x14ac:dyDescent="0.15">
      <c r="D5554" s="33"/>
      <c r="E5554" s="12"/>
      <c r="G5554" s="11" t="s">
        <v>929</v>
      </c>
    </row>
    <row r="5555" spans="4:7" x14ac:dyDescent="0.15">
      <c r="D5555" s="33"/>
      <c r="E5555" s="12"/>
      <c r="G5555" s="11" t="s">
        <v>929</v>
      </c>
    </row>
    <row r="5556" spans="4:7" x14ac:dyDescent="0.15">
      <c r="D5556" s="33"/>
      <c r="E5556" s="12"/>
      <c r="G5556" s="11" t="s">
        <v>929</v>
      </c>
    </row>
    <row r="5557" spans="4:7" x14ac:dyDescent="0.15">
      <c r="D5557" s="33"/>
      <c r="E5557" s="12"/>
      <c r="G5557" s="11" t="s">
        <v>929</v>
      </c>
    </row>
    <row r="5558" spans="4:7" x14ac:dyDescent="0.15">
      <c r="D5558" s="33"/>
      <c r="E5558" s="12"/>
      <c r="G5558" s="11" t="s">
        <v>929</v>
      </c>
    </row>
    <row r="5559" spans="4:7" x14ac:dyDescent="0.15">
      <c r="D5559" s="33"/>
      <c r="E5559" s="12"/>
      <c r="G5559" s="11" t="s">
        <v>929</v>
      </c>
    </row>
    <row r="5560" spans="4:7" x14ac:dyDescent="0.15">
      <c r="D5560" s="33"/>
      <c r="E5560" s="12"/>
      <c r="G5560" s="11" t="s">
        <v>929</v>
      </c>
    </row>
    <row r="5561" spans="4:7" x14ac:dyDescent="0.15">
      <c r="D5561" s="33"/>
      <c r="E5561" s="12"/>
      <c r="G5561" s="11" t="s">
        <v>929</v>
      </c>
    </row>
    <row r="5562" spans="4:7" x14ac:dyDescent="0.15">
      <c r="D5562" s="33"/>
      <c r="E5562" s="12"/>
      <c r="G5562" s="11" t="s">
        <v>929</v>
      </c>
    </row>
    <row r="5563" spans="4:7" x14ac:dyDescent="0.15">
      <c r="D5563" s="33"/>
      <c r="E5563" s="12"/>
      <c r="G5563" s="11" t="s">
        <v>929</v>
      </c>
    </row>
    <row r="5564" spans="4:7" x14ac:dyDescent="0.15">
      <c r="D5564" s="33"/>
      <c r="E5564" s="12"/>
      <c r="G5564" s="11" t="s">
        <v>929</v>
      </c>
    </row>
    <row r="5565" spans="4:7" x14ac:dyDescent="0.15">
      <c r="D5565" s="33"/>
      <c r="E5565" s="12"/>
      <c r="G5565" s="11" t="s">
        <v>929</v>
      </c>
    </row>
    <row r="5566" spans="4:7" x14ac:dyDescent="0.15">
      <c r="D5566" s="33"/>
      <c r="E5566" s="12"/>
      <c r="G5566" s="11" t="s">
        <v>929</v>
      </c>
    </row>
    <row r="5567" spans="4:7" x14ac:dyDescent="0.15">
      <c r="D5567" s="33"/>
      <c r="E5567" s="12"/>
      <c r="G5567" s="11" t="s">
        <v>929</v>
      </c>
    </row>
    <row r="5568" spans="4:7" x14ac:dyDescent="0.15">
      <c r="D5568" s="33"/>
      <c r="E5568" s="12"/>
      <c r="G5568" s="11" t="s">
        <v>929</v>
      </c>
    </row>
    <row r="5569" spans="4:7" x14ac:dyDescent="0.15">
      <c r="D5569" s="33"/>
      <c r="E5569" s="12"/>
      <c r="G5569" s="11" t="s">
        <v>929</v>
      </c>
    </row>
    <row r="5570" spans="4:7" x14ac:dyDescent="0.15">
      <c r="D5570" s="33"/>
      <c r="E5570" s="12"/>
      <c r="G5570" s="11" t="s">
        <v>929</v>
      </c>
    </row>
    <row r="5571" spans="4:7" x14ac:dyDescent="0.15">
      <c r="D5571" s="33"/>
      <c r="E5571" s="12"/>
      <c r="G5571" s="11" t="s">
        <v>929</v>
      </c>
    </row>
    <row r="5572" spans="4:7" x14ac:dyDescent="0.15">
      <c r="D5572" s="33"/>
      <c r="E5572" s="12"/>
      <c r="G5572" s="11" t="s">
        <v>929</v>
      </c>
    </row>
    <row r="5573" spans="4:7" x14ac:dyDescent="0.15">
      <c r="D5573" s="33"/>
      <c r="E5573" s="12"/>
      <c r="G5573" s="11" t="s">
        <v>929</v>
      </c>
    </row>
    <row r="5574" spans="4:7" x14ac:dyDescent="0.15">
      <c r="D5574" s="33"/>
      <c r="E5574" s="12"/>
      <c r="G5574" s="11" t="s">
        <v>929</v>
      </c>
    </row>
    <row r="5575" spans="4:7" x14ac:dyDescent="0.15">
      <c r="D5575" s="33"/>
      <c r="E5575" s="12"/>
      <c r="G5575" s="11" t="s">
        <v>929</v>
      </c>
    </row>
    <row r="5576" spans="4:7" x14ac:dyDescent="0.15">
      <c r="D5576" s="33"/>
      <c r="E5576" s="12"/>
      <c r="G5576" s="11" t="s">
        <v>929</v>
      </c>
    </row>
    <row r="5577" spans="4:7" x14ac:dyDescent="0.15">
      <c r="D5577" s="33"/>
      <c r="E5577" s="12"/>
      <c r="G5577" s="11" t="s">
        <v>929</v>
      </c>
    </row>
    <row r="5578" spans="4:7" x14ac:dyDescent="0.15">
      <c r="D5578" s="33"/>
      <c r="E5578" s="12"/>
      <c r="G5578" s="11" t="s">
        <v>929</v>
      </c>
    </row>
    <row r="5579" spans="4:7" x14ac:dyDescent="0.15">
      <c r="D5579" s="33"/>
      <c r="E5579" s="12"/>
      <c r="G5579" s="11" t="s">
        <v>929</v>
      </c>
    </row>
    <row r="5580" spans="4:7" x14ac:dyDescent="0.15">
      <c r="D5580" s="33"/>
      <c r="E5580" s="12"/>
      <c r="G5580" s="11" t="s">
        <v>929</v>
      </c>
    </row>
    <row r="5581" spans="4:7" x14ac:dyDescent="0.15">
      <c r="D5581" s="33"/>
      <c r="E5581" s="12"/>
      <c r="G5581" s="11" t="s">
        <v>929</v>
      </c>
    </row>
    <row r="5582" spans="4:7" x14ac:dyDescent="0.15">
      <c r="D5582" s="33"/>
      <c r="E5582" s="12"/>
      <c r="G5582" s="11" t="s">
        <v>929</v>
      </c>
    </row>
    <row r="5583" spans="4:7" x14ac:dyDescent="0.15">
      <c r="D5583" s="33"/>
      <c r="E5583" s="12"/>
      <c r="G5583" s="11" t="s">
        <v>929</v>
      </c>
    </row>
    <row r="5584" spans="4:7" x14ac:dyDescent="0.15">
      <c r="D5584" s="33"/>
      <c r="E5584" s="12"/>
      <c r="G5584" s="11" t="s">
        <v>929</v>
      </c>
    </row>
    <row r="5585" spans="4:7" x14ac:dyDescent="0.15">
      <c r="D5585" s="33"/>
      <c r="E5585" s="12"/>
      <c r="G5585" s="11" t="s">
        <v>929</v>
      </c>
    </row>
    <row r="5586" spans="4:7" x14ac:dyDescent="0.15">
      <c r="D5586" s="33"/>
      <c r="E5586" s="12"/>
      <c r="G5586" s="11" t="s">
        <v>929</v>
      </c>
    </row>
    <row r="5587" spans="4:7" x14ac:dyDescent="0.15">
      <c r="D5587" s="33"/>
      <c r="E5587" s="12"/>
      <c r="G5587" s="11" t="s">
        <v>929</v>
      </c>
    </row>
    <row r="5588" spans="4:7" x14ac:dyDescent="0.15">
      <c r="D5588" s="33"/>
      <c r="E5588" s="12"/>
      <c r="G5588" s="11" t="s">
        <v>929</v>
      </c>
    </row>
    <row r="5589" spans="4:7" x14ac:dyDescent="0.15">
      <c r="D5589" s="33"/>
      <c r="E5589" s="12"/>
      <c r="G5589" s="11" t="s">
        <v>929</v>
      </c>
    </row>
    <row r="5590" spans="4:7" x14ac:dyDescent="0.15">
      <c r="D5590" s="33"/>
      <c r="E5590" s="12"/>
      <c r="G5590" s="11" t="s">
        <v>929</v>
      </c>
    </row>
    <row r="5591" spans="4:7" x14ac:dyDescent="0.15">
      <c r="D5591" s="33"/>
      <c r="E5591" s="12"/>
      <c r="G5591" s="11" t="s">
        <v>929</v>
      </c>
    </row>
    <row r="5592" spans="4:7" x14ac:dyDescent="0.15">
      <c r="D5592" s="33"/>
      <c r="E5592" s="12"/>
      <c r="G5592" s="11" t="s">
        <v>929</v>
      </c>
    </row>
    <row r="5593" spans="4:7" x14ac:dyDescent="0.15">
      <c r="D5593" s="33"/>
      <c r="E5593" s="12"/>
      <c r="G5593" s="11" t="s">
        <v>929</v>
      </c>
    </row>
    <row r="5594" spans="4:7" x14ac:dyDescent="0.15">
      <c r="D5594" s="33"/>
      <c r="E5594" s="12"/>
      <c r="G5594" s="11" t="s">
        <v>929</v>
      </c>
    </row>
    <row r="5595" spans="4:7" x14ac:dyDescent="0.15">
      <c r="D5595" s="33"/>
      <c r="E5595" s="12"/>
      <c r="G5595" s="11" t="s">
        <v>929</v>
      </c>
    </row>
    <row r="5596" spans="4:7" x14ac:dyDescent="0.15">
      <c r="D5596" s="33"/>
      <c r="E5596" s="12"/>
      <c r="G5596" s="11" t="s">
        <v>929</v>
      </c>
    </row>
    <row r="5597" spans="4:7" x14ac:dyDescent="0.15">
      <c r="D5597" s="33"/>
      <c r="E5597" s="12"/>
      <c r="G5597" s="11" t="s">
        <v>929</v>
      </c>
    </row>
    <row r="5598" spans="4:7" x14ac:dyDescent="0.15">
      <c r="D5598" s="33"/>
      <c r="E5598" s="12"/>
      <c r="G5598" s="11" t="s">
        <v>929</v>
      </c>
    </row>
    <row r="5599" spans="4:7" x14ac:dyDescent="0.15">
      <c r="D5599" s="33"/>
      <c r="E5599" s="12"/>
      <c r="G5599" s="11" t="s">
        <v>929</v>
      </c>
    </row>
    <row r="5600" spans="4:7" x14ac:dyDescent="0.15">
      <c r="D5600" s="33"/>
      <c r="E5600" s="12"/>
      <c r="G5600" s="11" t="s">
        <v>929</v>
      </c>
    </row>
    <row r="5601" spans="4:7" x14ac:dyDescent="0.15">
      <c r="D5601" s="33"/>
      <c r="E5601" s="12"/>
      <c r="G5601" s="11" t="s">
        <v>929</v>
      </c>
    </row>
    <row r="5602" spans="4:7" x14ac:dyDescent="0.15">
      <c r="D5602" s="33"/>
      <c r="E5602" s="12"/>
      <c r="G5602" s="11" t="s">
        <v>929</v>
      </c>
    </row>
    <row r="5603" spans="4:7" x14ac:dyDescent="0.15">
      <c r="D5603" s="33"/>
      <c r="E5603" s="12"/>
      <c r="G5603" s="11" t="s">
        <v>929</v>
      </c>
    </row>
    <row r="5604" spans="4:7" x14ac:dyDescent="0.15">
      <c r="D5604" s="33"/>
      <c r="E5604" s="12"/>
      <c r="G5604" s="11" t="s">
        <v>929</v>
      </c>
    </row>
    <row r="5605" spans="4:7" x14ac:dyDescent="0.15">
      <c r="D5605" s="33"/>
      <c r="E5605" s="12"/>
      <c r="G5605" s="11" t="s">
        <v>929</v>
      </c>
    </row>
    <row r="5606" spans="4:7" x14ac:dyDescent="0.15">
      <c r="D5606" s="33"/>
      <c r="E5606" s="12"/>
      <c r="G5606" s="11" t="s">
        <v>929</v>
      </c>
    </row>
    <row r="5607" spans="4:7" x14ac:dyDescent="0.15">
      <c r="D5607" s="33"/>
      <c r="E5607" s="12"/>
      <c r="G5607" s="11" t="s">
        <v>929</v>
      </c>
    </row>
    <row r="5608" spans="4:7" x14ac:dyDescent="0.15">
      <c r="D5608" s="33"/>
      <c r="E5608" s="12"/>
      <c r="G5608" s="11" t="s">
        <v>929</v>
      </c>
    </row>
    <row r="5609" spans="4:7" x14ac:dyDescent="0.15">
      <c r="D5609" s="33"/>
      <c r="E5609" s="12"/>
      <c r="G5609" s="11" t="s">
        <v>929</v>
      </c>
    </row>
    <row r="5610" spans="4:7" x14ac:dyDescent="0.15">
      <c r="D5610" s="33"/>
      <c r="E5610" s="12"/>
      <c r="G5610" s="11" t="s">
        <v>929</v>
      </c>
    </row>
    <row r="5611" spans="4:7" x14ac:dyDescent="0.15">
      <c r="D5611" s="33"/>
      <c r="E5611" s="12"/>
      <c r="G5611" s="11" t="s">
        <v>929</v>
      </c>
    </row>
    <row r="5612" spans="4:7" x14ac:dyDescent="0.15">
      <c r="D5612" s="33"/>
      <c r="E5612" s="12"/>
      <c r="G5612" s="11" t="s">
        <v>929</v>
      </c>
    </row>
    <row r="5613" spans="4:7" x14ac:dyDescent="0.15">
      <c r="D5613" s="33"/>
      <c r="E5613" s="12"/>
      <c r="G5613" s="11" t="s">
        <v>929</v>
      </c>
    </row>
    <row r="5614" spans="4:7" x14ac:dyDescent="0.15">
      <c r="D5614" s="33"/>
      <c r="E5614" s="12"/>
      <c r="G5614" s="11" t="s">
        <v>929</v>
      </c>
    </row>
    <row r="5615" spans="4:7" x14ac:dyDescent="0.15">
      <c r="D5615" s="33"/>
      <c r="E5615" s="12"/>
      <c r="G5615" s="11" t="s">
        <v>929</v>
      </c>
    </row>
    <row r="5616" spans="4:7" x14ac:dyDescent="0.15">
      <c r="D5616" s="33"/>
      <c r="E5616" s="12"/>
      <c r="G5616" s="11" t="s">
        <v>929</v>
      </c>
    </row>
    <row r="5617" spans="4:7" x14ac:dyDescent="0.15">
      <c r="D5617" s="33"/>
      <c r="E5617" s="12"/>
      <c r="G5617" s="11" t="s">
        <v>929</v>
      </c>
    </row>
    <row r="5618" spans="4:7" x14ac:dyDescent="0.15">
      <c r="D5618" s="33"/>
      <c r="E5618" s="12"/>
      <c r="G5618" s="11" t="s">
        <v>929</v>
      </c>
    </row>
    <row r="5619" spans="4:7" x14ac:dyDescent="0.15">
      <c r="D5619" s="33"/>
      <c r="E5619" s="12"/>
      <c r="G5619" s="11" t="s">
        <v>929</v>
      </c>
    </row>
    <row r="5620" spans="4:7" x14ac:dyDescent="0.15">
      <c r="D5620" s="33"/>
      <c r="E5620" s="12"/>
      <c r="G5620" s="11" t="s">
        <v>929</v>
      </c>
    </row>
    <row r="5621" spans="4:7" x14ac:dyDescent="0.15">
      <c r="D5621" s="33"/>
      <c r="E5621" s="12"/>
      <c r="G5621" s="11" t="s">
        <v>929</v>
      </c>
    </row>
    <row r="5622" spans="4:7" x14ac:dyDescent="0.15">
      <c r="D5622" s="33"/>
      <c r="E5622" s="12"/>
      <c r="G5622" s="11" t="s">
        <v>929</v>
      </c>
    </row>
    <row r="5623" spans="4:7" x14ac:dyDescent="0.15">
      <c r="D5623" s="33"/>
      <c r="E5623" s="12"/>
      <c r="G5623" s="11" t="s">
        <v>929</v>
      </c>
    </row>
    <row r="5624" spans="4:7" x14ac:dyDescent="0.15">
      <c r="D5624" s="33"/>
      <c r="E5624" s="12"/>
      <c r="G5624" s="11" t="s">
        <v>929</v>
      </c>
    </row>
    <row r="5625" spans="4:7" x14ac:dyDescent="0.15">
      <c r="D5625" s="33"/>
      <c r="E5625" s="12"/>
      <c r="G5625" s="11" t="s">
        <v>929</v>
      </c>
    </row>
    <row r="5626" spans="4:7" x14ac:dyDescent="0.15">
      <c r="D5626" s="33"/>
      <c r="E5626" s="12"/>
      <c r="G5626" s="11" t="s">
        <v>929</v>
      </c>
    </row>
    <row r="5627" spans="4:7" x14ac:dyDescent="0.15">
      <c r="D5627" s="33"/>
      <c r="E5627" s="12"/>
      <c r="G5627" s="11" t="s">
        <v>929</v>
      </c>
    </row>
    <row r="5628" spans="4:7" x14ac:dyDescent="0.15">
      <c r="D5628" s="33"/>
      <c r="E5628" s="12"/>
      <c r="G5628" s="11" t="s">
        <v>929</v>
      </c>
    </row>
    <row r="5629" spans="4:7" x14ac:dyDescent="0.15">
      <c r="D5629" s="33"/>
      <c r="E5629" s="12"/>
      <c r="G5629" s="11" t="s">
        <v>929</v>
      </c>
    </row>
    <row r="5630" spans="4:7" x14ac:dyDescent="0.15">
      <c r="D5630" s="33"/>
      <c r="E5630" s="12"/>
      <c r="G5630" s="11" t="s">
        <v>929</v>
      </c>
    </row>
    <row r="5631" spans="4:7" x14ac:dyDescent="0.15">
      <c r="D5631" s="33"/>
      <c r="E5631" s="12"/>
      <c r="G5631" s="11" t="s">
        <v>929</v>
      </c>
    </row>
    <row r="5632" spans="4:7" x14ac:dyDescent="0.15">
      <c r="D5632" s="33"/>
      <c r="E5632" s="12"/>
      <c r="G5632" s="11" t="s">
        <v>929</v>
      </c>
    </row>
    <row r="5633" spans="4:7" x14ac:dyDescent="0.15">
      <c r="D5633" s="33"/>
      <c r="E5633" s="12"/>
      <c r="G5633" s="11" t="s">
        <v>929</v>
      </c>
    </row>
    <row r="5634" spans="4:7" x14ac:dyDescent="0.15">
      <c r="D5634" s="33"/>
      <c r="E5634" s="12"/>
      <c r="G5634" s="11" t="s">
        <v>929</v>
      </c>
    </row>
    <row r="5635" spans="4:7" x14ac:dyDescent="0.15">
      <c r="D5635" s="33"/>
      <c r="E5635" s="12"/>
      <c r="G5635" s="11" t="s">
        <v>929</v>
      </c>
    </row>
    <row r="5636" spans="4:7" x14ac:dyDescent="0.15">
      <c r="D5636" s="33"/>
      <c r="E5636" s="12"/>
      <c r="G5636" s="11" t="s">
        <v>929</v>
      </c>
    </row>
    <row r="5637" spans="4:7" x14ac:dyDescent="0.15">
      <c r="D5637" s="33"/>
      <c r="E5637" s="12"/>
      <c r="G5637" s="11" t="s">
        <v>929</v>
      </c>
    </row>
    <row r="5638" spans="4:7" x14ac:dyDescent="0.15">
      <c r="D5638" s="33"/>
      <c r="E5638" s="12"/>
      <c r="G5638" s="11" t="s">
        <v>929</v>
      </c>
    </row>
    <row r="5639" spans="4:7" x14ac:dyDescent="0.15">
      <c r="D5639" s="33"/>
      <c r="E5639" s="12"/>
      <c r="G5639" s="11" t="s">
        <v>929</v>
      </c>
    </row>
    <row r="5640" spans="4:7" x14ac:dyDescent="0.15">
      <c r="D5640" s="33"/>
      <c r="E5640" s="12"/>
      <c r="G5640" s="11" t="s">
        <v>929</v>
      </c>
    </row>
    <row r="5641" spans="4:7" x14ac:dyDescent="0.15">
      <c r="D5641" s="33"/>
      <c r="E5641" s="12"/>
      <c r="G5641" s="11" t="s">
        <v>929</v>
      </c>
    </row>
    <row r="5642" spans="4:7" x14ac:dyDescent="0.15">
      <c r="D5642" s="33"/>
      <c r="E5642" s="12"/>
      <c r="G5642" s="11" t="s">
        <v>929</v>
      </c>
    </row>
    <row r="5643" spans="4:7" x14ac:dyDescent="0.15">
      <c r="D5643" s="33"/>
      <c r="E5643" s="12"/>
      <c r="G5643" s="11" t="s">
        <v>929</v>
      </c>
    </row>
    <row r="5644" spans="4:7" x14ac:dyDescent="0.15">
      <c r="D5644" s="33"/>
      <c r="E5644" s="12"/>
      <c r="G5644" s="11" t="s">
        <v>929</v>
      </c>
    </row>
    <row r="5645" spans="4:7" x14ac:dyDescent="0.15">
      <c r="D5645" s="33"/>
      <c r="E5645" s="12"/>
      <c r="G5645" s="11" t="s">
        <v>929</v>
      </c>
    </row>
    <row r="5646" spans="4:7" x14ac:dyDescent="0.15">
      <c r="D5646" s="33"/>
      <c r="E5646" s="12"/>
      <c r="G5646" s="11" t="s">
        <v>929</v>
      </c>
    </row>
    <row r="5647" spans="4:7" x14ac:dyDescent="0.15">
      <c r="D5647" s="33"/>
      <c r="E5647" s="12"/>
      <c r="G5647" s="11" t="s">
        <v>929</v>
      </c>
    </row>
    <row r="5648" spans="4:7" x14ac:dyDescent="0.15">
      <c r="D5648" s="33"/>
      <c r="E5648" s="12"/>
      <c r="G5648" s="11" t="s">
        <v>929</v>
      </c>
    </row>
    <row r="5649" spans="4:7" x14ac:dyDescent="0.15">
      <c r="D5649" s="33"/>
      <c r="E5649" s="12"/>
      <c r="G5649" s="11" t="s">
        <v>929</v>
      </c>
    </row>
    <row r="5650" spans="4:7" x14ac:dyDescent="0.15">
      <c r="D5650" s="33"/>
      <c r="E5650" s="12"/>
      <c r="G5650" s="11" t="s">
        <v>929</v>
      </c>
    </row>
    <row r="5651" spans="4:7" x14ac:dyDescent="0.15">
      <c r="D5651" s="33"/>
      <c r="E5651" s="12"/>
      <c r="G5651" s="11" t="s">
        <v>929</v>
      </c>
    </row>
    <row r="5652" spans="4:7" x14ac:dyDescent="0.15">
      <c r="D5652" s="33"/>
      <c r="E5652" s="12"/>
      <c r="G5652" s="11" t="s">
        <v>929</v>
      </c>
    </row>
    <row r="5653" spans="4:7" x14ac:dyDescent="0.15">
      <c r="D5653" s="33"/>
      <c r="E5653" s="12"/>
      <c r="G5653" s="11" t="s">
        <v>929</v>
      </c>
    </row>
    <row r="5654" spans="4:7" x14ac:dyDescent="0.15">
      <c r="D5654" s="33"/>
      <c r="E5654" s="12"/>
      <c r="G5654" s="11" t="s">
        <v>929</v>
      </c>
    </row>
    <row r="5655" spans="4:7" x14ac:dyDescent="0.15">
      <c r="D5655" s="33"/>
      <c r="E5655" s="12"/>
      <c r="G5655" s="11" t="s">
        <v>929</v>
      </c>
    </row>
    <row r="5656" spans="4:7" x14ac:dyDescent="0.15">
      <c r="D5656" s="33"/>
      <c r="E5656" s="12"/>
      <c r="G5656" s="11" t="s">
        <v>929</v>
      </c>
    </row>
    <row r="5657" spans="4:7" x14ac:dyDescent="0.15">
      <c r="D5657" s="33"/>
      <c r="E5657" s="12"/>
      <c r="G5657" s="11" t="s">
        <v>929</v>
      </c>
    </row>
    <row r="5658" spans="4:7" x14ac:dyDescent="0.15">
      <c r="D5658" s="33"/>
      <c r="E5658" s="12"/>
      <c r="G5658" s="11" t="s">
        <v>929</v>
      </c>
    </row>
    <row r="5659" spans="4:7" x14ac:dyDescent="0.15">
      <c r="D5659" s="33"/>
      <c r="E5659" s="12"/>
      <c r="G5659" s="11" t="s">
        <v>929</v>
      </c>
    </row>
    <row r="5660" spans="4:7" x14ac:dyDescent="0.15">
      <c r="D5660" s="33"/>
      <c r="E5660" s="12"/>
      <c r="G5660" s="11" t="s">
        <v>929</v>
      </c>
    </row>
    <row r="5661" spans="4:7" x14ac:dyDescent="0.15">
      <c r="D5661" s="33"/>
      <c r="E5661" s="12"/>
      <c r="G5661" s="11" t="s">
        <v>929</v>
      </c>
    </row>
    <row r="5662" spans="4:7" x14ac:dyDescent="0.15">
      <c r="D5662" s="33"/>
      <c r="E5662" s="12"/>
      <c r="G5662" s="11" t="s">
        <v>929</v>
      </c>
    </row>
    <row r="5663" spans="4:7" x14ac:dyDescent="0.15">
      <c r="D5663" s="33"/>
      <c r="E5663" s="12"/>
      <c r="G5663" s="11" t="s">
        <v>929</v>
      </c>
    </row>
    <row r="5664" spans="4:7" x14ac:dyDescent="0.15">
      <c r="D5664" s="33"/>
      <c r="E5664" s="12"/>
      <c r="G5664" s="11" t="s">
        <v>929</v>
      </c>
    </row>
    <row r="5665" spans="4:7" x14ac:dyDescent="0.15">
      <c r="D5665" s="33"/>
      <c r="E5665" s="12"/>
      <c r="G5665" s="11" t="s">
        <v>929</v>
      </c>
    </row>
    <row r="5666" spans="4:7" x14ac:dyDescent="0.15">
      <c r="D5666" s="33"/>
      <c r="E5666" s="12"/>
      <c r="G5666" s="11" t="s">
        <v>929</v>
      </c>
    </row>
    <row r="5667" spans="4:7" x14ac:dyDescent="0.15">
      <c r="D5667" s="33"/>
      <c r="E5667" s="12"/>
      <c r="G5667" s="11" t="s">
        <v>929</v>
      </c>
    </row>
    <row r="5668" spans="4:7" x14ac:dyDescent="0.15">
      <c r="D5668" s="33"/>
      <c r="E5668" s="12"/>
      <c r="G5668" s="11" t="s">
        <v>929</v>
      </c>
    </row>
    <row r="5669" spans="4:7" x14ac:dyDescent="0.15">
      <c r="D5669" s="33"/>
      <c r="E5669" s="12"/>
      <c r="G5669" s="11" t="s">
        <v>929</v>
      </c>
    </row>
    <row r="5670" spans="4:7" x14ac:dyDescent="0.15">
      <c r="D5670" s="33"/>
      <c r="E5670" s="12"/>
      <c r="G5670" s="11" t="s">
        <v>929</v>
      </c>
    </row>
    <row r="5671" spans="4:7" x14ac:dyDescent="0.15">
      <c r="D5671" s="33"/>
      <c r="E5671" s="12"/>
      <c r="G5671" s="11" t="s">
        <v>929</v>
      </c>
    </row>
    <row r="5672" spans="4:7" x14ac:dyDescent="0.15">
      <c r="D5672" s="33"/>
      <c r="E5672" s="12"/>
      <c r="G5672" s="11" t="s">
        <v>929</v>
      </c>
    </row>
    <row r="5673" spans="4:7" x14ac:dyDescent="0.15">
      <c r="D5673" s="33"/>
      <c r="E5673" s="12"/>
      <c r="G5673" s="11" t="s">
        <v>929</v>
      </c>
    </row>
    <row r="5674" spans="4:7" x14ac:dyDescent="0.15">
      <c r="D5674" s="33"/>
      <c r="E5674" s="12"/>
      <c r="G5674" s="11" t="s">
        <v>929</v>
      </c>
    </row>
    <row r="5675" spans="4:7" x14ac:dyDescent="0.15">
      <c r="D5675" s="33"/>
      <c r="E5675" s="12"/>
      <c r="G5675" s="11" t="s">
        <v>929</v>
      </c>
    </row>
    <row r="5676" spans="4:7" x14ac:dyDescent="0.15">
      <c r="D5676" s="33"/>
      <c r="E5676" s="12"/>
      <c r="G5676" s="11" t="s">
        <v>929</v>
      </c>
    </row>
    <row r="5677" spans="4:7" x14ac:dyDescent="0.15">
      <c r="D5677" s="33"/>
      <c r="E5677" s="12"/>
      <c r="G5677" s="11" t="s">
        <v>929</v>
      </c>
    </row>
    <row r="5678" spans="4:7" x14ac:dyDescent="0.15">
      <c r="D5678" s="33"/>
      <c r="E5678" s="12"/>
      <c r="G5678" s="11" t="s">
        <v>929</v>
      </c>
    </row>
    <row r="5679" spans="4:7" x14ac:dyDescent="0.15">
      <c r="D5679" s="33"/>
      <c r="E5679" s="12"/>
      <c r="G5679" s="11" t="s">
        <v>929</v>
      </c>
    </row>
    <row r="5680" spans="4:7" x14ac:dyDescent="0.15">
      <c r="D5680" s="33"/>
      <c r="E5680" s="12"/>
      <c r="G5680" s="11" t="s">
        <v>929</v>
      </c>
    </row>
    <row r="5681" spans="4:7" x14ac:dyDescent="0.15">
      <c r="D5681" s="33"/>
      <c r="E5681" s="12"/>
      <c r="G5681" s="11" t="s">
        <v>929</v>
      </c>
    </row>
    <row r="5682" spans="4:7" x14ac:dyDescent="0.15">
      <c r="D5682" s="33"/>
      <c r="E5682" s="12"/>
      <c r="G5682" s="11" t="s">
        <v>929</v>
      </c>
    </row>
    <row r="5683" spans="4:7" x14ac:dyDescent="0.15">
      <c r="D5683" s="33"/>
      <c r="E5683" s="12"/>
      <c r="G5683" s="11" t="s">
        <v>929</v>
      </c>
    </row>
    <row r="5684" spans="4:7" x14ac:dyDescent="0.15">
      <c r="D5684" s="33"/>
      <c r="E5684" s="12"/>
      <c r="G5684" s="11" t="s">
        <v>929</v>
      </c>
    </row>
    <row r="5685" spans="4:7" x14ac:dyDescent="0.15">
      <c r="D5685" s="33"/>
      <c r="E5685" s="12"/>
      <c r="G5685" s="11" t="s">
        <v>929</v>
      </c>
    </row>
    <row r="5686" spans="4:7" x14ac:dyDescent="0.15">
      <c r="D5686" s="33"/>
      <c r="E5686" s="12"/>
      <c r="G5686" s="11" t="s">
        <v>929</v>
      </c>
    </row>
    <row r="5687" spans="4:7" x14ac:dyDescent="0.15">
      <c r="D5687" s="33"/>
      <c r="E5687" s="12"/>
      <c r="G5687" s="11" t="s">
        <v>929</v>
      </c>
    </row>
    <row r="5688" spans="4:7" x14ac:dyDescent="0.15">
      <c r="D5688" s="33"/>
      <c r="E5688" s="12"/>
      <c r="G5688" s="11" t="s">
        <v>929</v>
      </c>
    </row>
    <row r="5689" spans="4:7" x14ac:dyDescent="0.15">
      <c r="D5689" s="33"/>
      <c r="E5689" s="12"/>
      <c r="G5689" s="11" t="s">
        <v>929</v>
      </c>
    </row>
    <row r="5690" spans="4:7" x14ac:dyDescent="0.15">
      <c r="D5690" s="33"/>
      <c r="E5690" s="12"/>
      <c r="G5690" s="11" t="s">
        <v>929</v>
      </c>
    </row>
    <row r="5691" spans="4:7" x14ac:dyDescent="0.15">
      <c r="D5691" s="33"/>
      <c r="E5691" s="12"/>
      <c r="G5691" s="11" t="s">
        <v>929</v>
      </c>
    </row>
    <row r="5692" spans="4:7" x14ac:dyDescent="0.15">
      <c r="D5692" s="33"/>
      <c r="E5692" s="12"/>
      <c r="G5692" s="11" t="s">
        <v>929</v>
      </c>
    </row>
    <row r="5693" spans="4:7" x14ac:dyDescent="0.15">
      <c r="D5693" s="33"/>
      <c r="E5693" s="12"/>
      <c r="G5693" s="11" t="s">
        <v>929</v>
      </c>
    </row>
    <row r="5694" spans="4:7" x14ac:dyDescent="0.15">
      <c r="D5694" s="33"/>
      <c r="E5694" s="12"/>
      <c r="G5694" s="11" t="s">
        <v>929</v>
      </c>
    </row>
    <row r="5695" spans="4:7" x14ac:dyDescent="0.15">
      <c r="D5695" s="33"/>
      <c r="E5695" s="12"/>
      <c r="G5695" s="11" t="s">
        <v>929</v>
      </c>
    </row>
    <row r="5696" spans="4:7" x14ac:dyDescent="0.15">
      <c r="D5696" s="33"/>
      <c r="E5696" s="12"/>
      <c r="G5696" s="11" t="s">
        <v>929</v>
      </c>
    </row>
    <row r="5697" spans="4:7" x14ac:dyDescent="0.15">
      <c r="D5697" s="33"/>
      <c r="E5697" s="12"/>
      <c r="G5697" s="11" t="s">
        <v>929</v>
      </c>
    </row>
    <row r="5698" spans="4:7" x14ac:dyDescent="0.15">
      <c r="D5698" s="33"/>
      <c r="E5698" s="12"/>
      <c r="G5698" s="11" t="s">
        <v>929</v>
      </c>
    </row>
    <row r="5699" spans="4:7" x14ac:dyDescent="0.15">
      <c r="D5699" s="33"/>
      <c r="E5699" s="12"/>
      <c r="G5699" s="11" t="s">
        <v>929</v>
      </c>
    </row>
    <row r="5700" spans="4:7" x14ac:dyDescent="0.15">
      <c r="D5700" s="33"/>
      <c r="E5700" s="12"/>
      <c r="G5700" s="11" t="s">
        <v>929</v>
      </c>
    </row>
    <row r="5701" spans="4:7" x14ac:dyDescent="0.15">
      <c r="D5701" s="33"/>
      <c r="E5701" s="12"/>
      <c r="G5701" s="11" t="s">
        <v>929</v>
      </c>
    </row>
    <row r="5702" spans="4:7" x14ac:dyDescent="0.15">
      <c r="D5702" s="33"/>
      <c r="E5702" s="12"/>
      <c r="G5702" s="11" t="s">
        <v>929</v>
      </c>
    </row>
    <row r="5703" spans="4:7" x14ac:dyDescent="0.15">
      <c r="D5703" s="33"/>
      <c r="E5703" s="12"/>
      <c r="G5703" s="11" t="s">
        <v>929</v>
      </c>
    </row>
    <row r="5704" spans="4:7" x14ac:dyDescent="0.15">
      <c r="D5704" s="33"/>
      <c r="E5704" s="12"/>
      <c r="G5704" s="11" t="s">
        <v>929</v>
      </c>
    </row>
    <row r="5705" spans="4:7" x14ac:dyDescent="0.15">
      <c r="D5705" s="33"/>
      <c r="E5705" s="12"/>
      <c r="G5705" s="11" t="s">
        <v>929</v>
      </c>
    </row>
    <row r="5706" spans="4:7" x14ac:dyDescent="0.15">
      <c r="D5706" s="33"/>
      <c r="E5706" s="12"/>
      <c r="G5706" s="11" t="s">
        <v>929</v>
      </c>
    </row>
    <row r="5707" spans="4:7" x14ac:dyDescent="0.15">
      <c r="D5707" s="33"/>
      <c r="E5707" s="12"/>
      <c r="G5707" s="11" t="s">
        <v>929</v>
      </c>
    </row>
    <row r="5708" spans="4:7" x14ac:dyDescent="0.15">
      <c r="D5708" s="33"/>
      <c r="E5708" s="12"/>
      <c r="G5708" s="11" t="s">
        <v>929</v>
      </c>
    </row>
    <row r="5709" spans="4:7" x14ac:dyDescent="0.15">
      <c r="D5709" s="33"/>
      <c r="E5709" s="12"/>
      <c r="G5709" s="11" t="s">
        <v>929</v>
      </c>
    </row>
    <row r="5710" spans="4:7" x14ac:dyDescent="0.15">
      <c r="D5710" s="33"/>
      <c r="E5710" s="12"/>
      <c r="G5710" s="11" t="s">
        <v>929</v>
      </c>
    </row>
    <row r="5711" spans="4:7" x14ac:dyDescent="0.15">
      <c r="D5711" s="33"/>
      <c r="E5711" s="12"/>
      <c r="G5711" s="11" t="s">
        <v>929</v>
      </c>
    </row>
    <row r="5712" spans="4:7" x14ac:dyDescent="0.15">
      <c r="D5712" s="33"/>
      <c r="E5712" s="12"/>
      <c r="G5712" s="11" t="s">
        <v>929</v>
      </c>
    </row>
    <row r="5713" spans="4:7" x14ac:dyDescent="0.15">
      <c r="D5713" s="33"/>
      <c r="E5713" s="12"/>
      <c r="G5713" s="11" t="s">
        <v>929</v>
      </c>
    </row>
    <row r="5714" spans="4:7" x14ac:dyDescent="0.15">
      <c r="D5714" s="33"/>
      <c r="E5714" s="12"/>
      <c r="G5714" s="11" t="s">
        <v>929</v>
      </c>
    </row>
    <row r="5715" spans="4:7" x14ac:dyDescent="0.15">
      <c r="D5715" s="33"/>
      <c r="E5715" s="12"/>
      <c r="G5715" s="11" t="s">
        <v>929</v>
      </c>
    </row>
    <row r="5716" spans="4:7" x14ac:dyDescent="0.15">
      <c r="D5716" s="33"/>
      <c r="E5716" s="12"/>
      <c r="G5716" s="11" t="s">
        <v>929</v>
      </c>
    </row>
    <row r="5717" spans="4:7" x14ac:dyDescent="0.15">
      <c r="D5717" s="33"/>
      <c r="E5717" s="12"/>
      <c r="G5717" s="11" t="s">
        <v>929</v>
      </c>
    </row>
    <row r="5718" spans="4:7" x14ac:dyDescent="0.15">
      <c r="D5718" s="33"/>
      <c r="E5718" s="12"/>
      <c r="G5718" s="11" t="s">
        <v>929</v>
      </c>
    </row>
    <row r="5719" spans="4:7" x14ac:dyDescent="0.15">
      <c r="D5719" s="33"/>
      <c r="E5719" s="12"/>
      <c r="G5719" s="11" t="s">
        <v>929</v>
      </c>
    </row>
    <row r="5720" spans="4:7" x14ac:dyDescent="0.15">
      <c r="D5720" s="33"/>
      <c r="E5720" s="12"/>
      <c r="G5720" s="11" t="s">
        <v>929</v>
      </c>
    </row>
    <row r="5721" spans="4:7" x14ac:dyDescent="0.15">
      <c r="D5721" s="33"/>
      <c r="E5721" s="12"/>
      <c r="G5721" s="11" t="s">
        <v>929</v>
      </c>
    </row>
    <row r="5722" spans="4:7" x14ac:dyDescent="0.15">
      <c r="D5722" s="33"/>
      <c r="E5722" s="12"/>
      <c r="G5722" s="11" t="s">
        <v>929</v>
      </c>
    </row>
    <row r="5723" spans="4:7" x14ac:dyDescent="0.15">
      <c r="D5723" s="33"/>
      <c r="E5723" s="12"/>
      <c r="G5723" s="11" t="s">
        <v>929</v>
      </c>
    </row>
    <row r="5724" spans="4:7" x14ac:dyDescent="0.15">
      <c r="D5724" s="33"/>
      <c r="E5724" s="12"/>
      <c r="G5724" s="11" t="s">
        <v>929</v>
      </c>
    </row>
    <row r="5725" spans="4:7" x14ac:dyDescent="0.15">
      <c r="D5725" s="33"/>
      <c r="E5725" s="12"/>
      <c r="G5725" s="11" t="s">
        <v>929</v>
      </c>
    </row>
    <row r="5726" spans="4:7" x14ac:dyDescent="0.15">
      <c r="D5726" s="33"/>
      <c r="E5726" s="12"/>
      <c r="G5726" s="11" t="s">
        <v>929</v>
      </c>
    </row>
    <row r="5727" spans="4:7" x14ac:dyDescent="0.15">
      <c r="D5727" s="33"/>
      <c r="E5727" s="12"/>
      <c r="G5727" s="11" t="s">
        <v>929</v>
      </c>
    </row>
    <row r="5728" spans="4:7" x14ac:dyDescent="0.15">
      <c r="D5728" s="33"/>
      <c r="E5728" s="12"/>
      <c r="G5728" s="11" t="s">
        <v>929</v>
      </c>
    </row>
    <row r="5729" spans="4:7" x14ac:dyDescent="0.15">
      <c r="D5729" s="33"/>
      <c r="E5729" s="12"/>
      <c r="G5729" s="11" t="s">
        <v>929</v>
      </c>
    </row>
    <row r="5730" spans="4:7" x14ac:dyDescent="0.15">
      <c r="D5730" s="33"/>
      <c r="E5730" s="12"/>
      <c r="G5730" s="11" t="s">
        <v>929</v>
      </c>
    </row>
    <row r="5731" spans="4:7" x14ac:dyDescent="0.15">
      <c r="D5731" s="33"/>
      <c r="E5731" s="12"/>
      <c r="G5731" s="11" t="s">
        <v>929</v>
      </c>
    </row>
    <row r="5732" spans="4:7" x14ac:dyDescent="0.15">
      <c r="D5732" s="33"/>
      <c r="E5732" s="12"/>
      <c r="G5732" s="11" t="s">
        <v>929</v>
      </c>
    </row>
    <row r="5733" spans="4:7" x14ac:dyDescent="0.15">
      <c r="D5733" s="33"/>
      <c r="E5733" s="12"/>
      <c r="G5733" s="11" t="s">
        <v>929</v>
      </c>
    </row>
    <row r="5734" spans="4:7" x14ac:dyDescent="0.15">
      <c r="D5734" s="33"/>
      <c r="E5734" s="12"/>
      <c r="G5734" s="11" t="s">
        <v>929</v>
      </c>
    </row>
    <row r="5735" spans="4:7" x14ac:dyDescent="0.15">
      <c r="D5735" s="33"/>
      <c r="E5735" s="12"/>
      <c r="G5735" s="11" t="s">
        <v>929</v>
      </c>
    </row>
    <row r="5736" spans="4:7" x14ac:dyDescent="0.15">
      <c r="D5736" s="33"/>
      <c r="E5736" s="12"/>
      <c r="G5736" s="11" t="s">
        <v>929</v>
      </c>
    </row>
    <row r="5737" spans="4:7" x14ac:dyDescent="0.15">
      <c r="D5737" s="33"/>
      <c r="E5737" s="12"/>
      <c r="G5737" s="11" t="s">
        <v>929</v>
      </c>
    </row>
    <row r="5738" spans="4:7" x14ac:dyDescent="0.15">
      <c r="D5738" s="33"/>
      <c r="E5738" s="12"/>
      <c r="G5738" s="11" t="s">
        <v>929</v>
      </c>
    </row>
    <row r="5739" spans="4:7" x14ac:dyDescent="0.15">
      <c r="D5739" s="33"/>
      <c r="E5739" s="12"/>
      <c r="G5739" s="11" t="s">
        <v>929</v>
      </c>
    </row>
    <row r="5740" spans="4:7" x14ac:dyDescent="0.15">
      <c r="D5740" s="33"/>
      <c r="E5740" s="12"/>
      <c r="G5740" s="11" t="s">
        <v>929</v>
      </c>
    </row>
    <row r="5741" spans="4:7" x14ac:dyDescent="0.15">
      <c r="D5741" s="33"/>
      <c r="E5741" s="12"/>
      <c r="G5741" s="11" t="s">
        <v>929</v>
      </c>
    </row>
    <row r="5742" spans="4:7" x14ac:dyDescent="0.15">
      <c r="D5742" s="33"/>
      <c r="E5742" s="12"/>
      <c r="G5742" s="11" t="s">
        <v>929</v>
      </c>
    </row>
    <row r="5743" spans="4:7" x14ac:dyDescent="0.15">
      <c r="D5743" s="33"/>
      <c r="E5743" s="12"/>
      <c r="G5743" s="11" t="s">
        <v>929</v>
      </c>
    </row>
    <row r="5744" spans="4:7" x14ac:dyDescent="0.15">
      <c r="D5744" s="33"/>
      <c r="E5744" s="12"/>
      <c r="G5744" s="11" t="s">
        <v>929</v>
      </c>
    </row>
    <row r="5745" spans="4:7" x14ac:dyDescent="0.15">
      <c r="D5745" s="33"/>
      <c r="E5745" s="12"/>
      <c r="G5745" s="11" t="s">
        <v>929</v>
      </c>
    </row>
    <row r="5746" spans="4:7" x14ac:dyDescent="0.15">
      <c r="D5746" s="33"/>
      <c r="E5746" s="12"/>
      <c r="G5746" s="11" t="s">
        <v>929</v>
      </c>
    </row>
    <row r="5747" spans="4:7" x14ac:dyDescent="0.15">
      <c r="D5747" s="33"/>
      <c r="E5747" s="12"/>
      <c r="G5747" s="11" t="s">
        <v>929</v>
      </c>
    </row>
    <row r="5748" spans="4:7" x14ac:dyDescent="0.15">
      <c r="D5748" s="33"/>
      <c r="E5748" s="12"/>
      <c r="G5748" s="11" t="s">
        <v>929</v>
      </c>
    </row>
    <row r="5749" spans="4:7" x14ac:dyDescent="0.15">
      <c r="D5749" s="33"/>
      <c r="E5749" s="12"/>
      <c r="G5749" s="11" t="s">
        <v>929</v>
      </c>
    </row>
    <row r="5750" spans="4:7" x14ac:dyDescent="0.15">
      <c r="D5750" s="33"/>
      <c r="E5750" s="12"/>
      <c r="G5750" s="11" t="s">
        <v>929</v>
      </c>
    </row>
    <row r="5751" spans="4:7" x14ac:dyDescent="0.15">
      <c r="D5751" s="33"/>
      <c r="E5751" s="12"/>
      <c r="G5751" s="11" t="s">
        <v>929</v>
      </c>
    </row>
    <row r="5752" spans="4:7" x14ac:dyDescent="0.15">
      <c r="D5752" s="33"/>
      <c r="E5752" s="12"/>
      <c r="G5752" s="11" t="s">
        <v>929</v>
      </c>
    </row>
    <row r="5753" spans="4:7" x14ac:dyDescent="0.15">
      <c r="D5753" s="33"/>
      <c r="E5753" s="12"/>
      <c r="G5753" s="11" t="s">
        <v>929</v>
      </c>
    </row>
    <row r="5754" spans="4:7" x14ac:dyDescent="0.15">
      <c r="D5754" s="33"/>
      <c r="E5754" s="12"/>
      <c r="G5754" s="11" t="s">
        <v>929</v>
      </c>
    </row>
    <row r="5755" spans="4:7" x14ac:dyDescent="0.15">
      <c r="D5755" s="33"/>
      <c r="E5755" s="12"/>
      <c r="G5755" s="11" t="s">
        <v>929</v>
      </c>
    </row>
    <row r="5756" spans="4:7" x14ac:dyDescent="0.15">
      <c r="D5756" s="33"/>
      <c r="E5756" s="12"/>
      <c r="G5756" s="11" t="s">
        <v>929</v>
      </c>
    </row>
    <row r="5757" spans="4:7" x14ac:dyDescent="0.15">
      <c r="D5757" s="33"/>
      <c r="E5757" s="12"/>
      <c r="G5757" s="11" t="s">
        <v>929</v>
      </c>
    </row>
    <row r="5758" spans="4:7" x14ac:dyDescent="0.15">
      <c r="D5758" s="33"/>
      <c r="E5758" s="12"/>
      <c r="G5758" s="11" t="s">
        <v>929</v>
      </c>
    </row>
    <row r="5759" spans="4:7" x14ac:dyDescent="0.15">
      <c r="D5759" s="33"/>
      <c r="E5759" s="12"/>
      <c r="G5759" s="11" t="s">
        <v>929</v>
      </c>
    </row>
    <row r="5760" spans="4:7" x14ac:dyDescent="0.15">
      <c r="D5760" s="33"/>
      <c r="E5760" s="12"/>
      <c r="G5760" s="11" t="s">
        <v>929</v>
      </c>
    </row>
    <row r="5761" spans="4:7" x14ac:dyDescent="0.15">
      <c r="D5761" s="33"/>
      <c r="E5761" s="12"/>
      <c r="G5761" s="11" t="s">
        <v>929</v>
      </c>
    </row>
    <row r="5762" spans="4:7" x14ac:dyDescent="0.15">
      <c r="D5762" s="33"/>
      <c r="E5762" s="12"/>
      <c r="G5762" s="11" t="s">
        <v>929</v>
      </c>
    </row>
    <row r="5763" spans="4:7" x14ac:dyDescent="0.15">
      <c r="D5763" s="33"/>
      <c r="E5763" s="12"/>
      <c r="G5763" s="11" t="s">
        <v>929</v>
      </c>
    </row>
    <row r="5764" spans="4:7" x14ac:dyDescent="0.15">
      <c r="D5764" s="33"/>
      <c r="E5764" s="12"/>
      <c r="G5764" s="11" t="s">
        <v>929</v>
      </c>
    </row>
    <row r="5765" spans="4:7" x14ac:dyDescent="0.15">
      <c r="D5765" s="33"/>
      <c r="E5765" s="12"/>
      <c r="G5765" s="11" t="s">
        <v>929</v>
      </c>
    </row>
    <row r="5766" spans="4:7" x14ac:dyDescent="0.15">
      <c r="D5766" s="33"/>
      <c r="E5766" s="12"/>
      <c r="G5766" s="11" t="s">
        <v>929</v>
      </c>
    </row>
    <row r="5767" spans="4:7" x14ac:dyDescent="0.15">
      <c r="D5767" s="33"/>
      <c r="E5767" s="12"/>
      <c r="G5767" s="11" t="s">
        <v>929</v>
      </c>
    </row>
    <row r="5768" spans="4:7" x14ac:dyDescent="0.15">
      <c r="D5768" s="33"/>
      <c r="E5768" s="12"/>
      <c r="G5768" s="11" t="s">
        <v>929</v>
      </c>
    </row>
    <row r="5769" spans="4:7" x14ac:dyDescent="0.15">
      <c r="D5769" s="33"/>
      <c r="E5769" s="12"/>
      <c r="G5769" s="11" t="s">
        <v>929</v>
      </c>
    </row>
    <row r="5770" spans="4:7" x14ac:dyDescent="0.15">
      <c r="D5770" s="33"/>
      <c r="E5770" s="12"/>
      <c r="G5770" s="11" t="s">
        <v>929</v>
      </c>
    </row>
    <row r="5771" spans="4:7" x14ac:dyDescent="0.15">
      <c r="D5771" s="33"/>
      <c r="E5771" s="12"/>
      <c r="G5771" s="1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Mellon Capital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Brian McConahey</cp:lastModifiedBy>
  <cp:lastPrinted>2016-11-19T15:54:46Z</cp:lastPrinted>
  <dcterms:created xsi:type="dcterms:W3CDTF">2014-10-23T02:00:00Z</dcterms:created>
  <dcterms:modified xsi:type="dcterms:W3CDTF">2024-04-17T16:26:58Z</dcterms:modified>
</cp:coreProperties>
</file>