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baker/Google Drive (ckbaker.za@gmail.com)/MSc/Surveys/Survey 1/Final/Data Analysis/"/>
    </mc:Choice>
  </mc:AlternateContent>
  <xr:revisionPtr revIDLastSave="0" documentId="13_ncr:1_{11E4DFB6-1523-954D-B98B-EB8E882F4518}" xr6:coauthVersionLast="46" xr6:coauthVersionMax="46" xr10:uidLastSave="{00000000-0000-0000-0000-000000000000}"/>
  <bookViews>
    <workbookView xWindow="0" yWindow="0" windowWidth="28800" windowHeight="18000" firstSheet="14" activeTab="28" xr2:uid="{29472C83-0441-3147-8A34-E6B38DBE5984}"/>
  </bookViews>
  <sheets>
    <sheet name="Stmt 1" sheetId="37" r:id="rId1"/>
    <sheet name="Stmt 2" sheetId="38" r:id="rId2"/>
    <sheet name="Stmt 3" sheetId="39" r:id="rId3"/>
    <sheet name="Stmt 4" sheetId="40" r:id="rId4"/>
    <sheet name="Stmt 5" sheetId="41" r:id="rId5"/>
    <sheet name="Stmt 6" sheetId="42" r:id="rId6"/>
    <sheet name="Stmt 7" sheetId="43" r:id="rId7"/>
    <sheet name="Stmt 8" sheetId="44" r:id="rId8"/>
    <sheet name="Stmt 9" sheetId="45" r:id="rId9"/>
    <sheet name="Stmt 10" sheetId="46" r:id="rId10"/>
    <sheet name="Stmt 11" sheetId="47" r:id="rId11"/>
    <sheet name="Stmt 12" sheetId="48" r:id="rId12"/>
    <sheet name="Stmt 13" sheetId="49" r:id="rId13"/>
    <sheet name="Stmt 14" sheetId="50" r:id="rId14"/>
    <sheet name="Stmt 15" sheetId="51" r:id="rId15"/>
    <sheet name="Stmt 16" sheetId="52" r:id="rId16"/>
    <sheet name="Stmt 17" sheetId="53" r:id="rId17"/>
    <sheet name="Stmt 18" sheetId="54" r:id="rId18"/>
    <sheet name="Stmt 19" sheetId="55" r:id="rId19"/>
    <sheet name="Stmt 20" sheetId="56" r:id="rId20"/>
    <sheet name="Stmt 21" sheetId="57" r:id="rId21"/>
    <sheet name="Stmt 22" sheetId="58" r:id="rId22"/>
    <sheet name="Stmt 23" sheetId="59" r:id="rId23"/>
    <sheet name="Stmt 24" sheetId="60" r:id="rId24"/>
    <sheet name="Stmt 25" sheetId="61" r:id="rId25"/>
    <sheet name="Stmt 26" sheetId="62" r:id="rId26"/>
    <sheet name="Stmt 27" sheetId="63" r:id="rId27"/>
    <sheet name="Stmt 28" sheetId="64" r:id="rId28"/>
    <sheet name="Stmt 29" sheetId="65" r:id="rId29"/>
    <sheet name="Stmt 30" sheetId="6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66" l="1"/>
  <c r="D32" i="66"/>
  <c r="D31" i="66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D8" i="66"/>
  <c r="D7" i="66"/>
  <c r="D6" i="66"/>
  <c r="D5" i="66"/>
  <c r="D4" i="66"/>
  <c r="D3" i="66"/>
  <c r="D33" i="65"/>
  <c r="D32" i="65"/>
  <c r="D31" i="65"/>
  <c r="D30" i="65"/>
  <c r="D29" i="65"/>
  <c r="D28" i="65"/>
  <c r="D27" i="65"/>
  <c r="D26" i="65"/>
  <c r="D25" i="65"/>
  <c r="D24" i="65"/>
  <c r="D23" i="65"/>
  <c r="D22" i="65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7" i="65"/>
  <c r="D6" i="65"/>
  <c r="D5" i="65"/>
  <c r="D4" i="65"/>
  <c r="D3" i="65"/>
  <c r="D33" i="64"/>
  <c r="D32" i="64"/>
  <c r="D31" i="64"/>
  <c r="D30" i="64"/>
  <c r="D29" i="64"/>
  <c r="D28" i="64"/>
  <c r="D27" i="64"/>
  <c r="D26" i="64"/>
  <c r="D25" i="64"/>
  <c r="D24" i="64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33" i="63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33" i="62"/>
  <c r="D32" i="62"/>
  <c r="D31" i="62"/>
  <c r="D30" i="62"/>
  <c r="D29" i="62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3" i="61"/>
  <c r="D32" i="61"/>
  <c r="D31" i="61"/>
  <c r="D30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33" i="60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33" i="59"/>
  <c r="D32" i="59"/>
  <c r="D31" i="59"/>
  <c r="D30" i="59"/>
  <c r="D29" i="59"/>
  <c r="D28" i="59"/>
  <c r="D27" i="59"/>
  <c r="D26" i="59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33" i="58"/>
  <c r="D32" i="58"/>
  <c r="D31" i="58"/>
  <c r="D30" i="58"/>
  <c r="D29" i="58"/>
  <c r="D28" i="58"/>
  <c r="D27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3" i="58"/>
  <c r="D33" i="57"/>
  <c r="D32" i="57"/>
  <c r="D31" i="57"/>
  <c r="D30" i="57"/>
  <c r="D29" i="57"/>
  <c r="D28" i="57"/>
  <c r="D27" i="57"/>
  <c r="D26" i="57"/>
  <c r="D25" i="57"/>
  <c r="D24" i="57"/>
  <c r="D23" i="57"/>
  <c r="D22" i="57"/>
  <c r="D21" i="57"/>
  <c r="D20" i="57"/>
  <c r="D19" i="57"/>
  <c r="D18" i="57"/>
  <c r="D17" i="57"/>
  <c r="D16" i="57"/>
  <c r="D15" i="57"/>
  <c r="D14" i="57"/>
  <c r="D13" i="57"/>
  <c r="D12" i="57"/>
  <c r="D11" i="57"/>
  <c r="D10" i="57"/>
  <c r="D9" i="57"/>
  <c r="D8" i="57"/>
  <c r="D7" i="57"/>
  <c r="D6" i="57"/>
  <c r="D5" i="57"/>
  <c r="D4" i="57"/>
  <c r="D3" i="57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6" i="55"/>
  <c r="D5" i="55"/>
  <c r="D4" i="55"/>
  <c r="D3" i="55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33" i="50"/>
  <c r="D32" i="50"/>
  <c r="D31" i="50"/>
  <c r="D30" i="50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3" i="48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33" i="46" l="1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33" i="40" l="1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4" i="37" l="1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" i="37"/>
</calcChain>
</file>

<file path=xl/sharedStrings.xml><?xml version="1.0" encoding="utf-8"?>
<sst xmlns="http://schemas.openxmlformats.org/spreadsheetml/2006/main" count="1164" uniqueCount="48">
  <si>
    <t>C</t>
  </si>
  <si>
    <t>A</t>
  </si>
  <si>
    <t>C&amp;D</t>
  </si>
  <si>
    <t>B</t>
  </si>
  <si>
    <t>Other</t>
  </si>
  <si>
    <t>A&amp;C</t>
  </si>
  <si>
    <t>B&amp;Other</t>
  </si>
  <si>
    <t>B&amp;C</t>
  </si>
  <si>
    <t>D</t>
  </si>
  <si>
    <t>A&amp;Other</t>
  </si>
  <si>
    <t>A&amp;B</t>
  </si>
  <si>
    <t>B&amp;D</t>
  </si>
  <si>
    <t>A&amp;B&amp;D</t>
  </si>
  <si>
    <t>A&amp;B&amp;C&amp;D</t>
  </si>
  <si>
    <t>A&amp;D</t>
  </si>
  <si>
    <t>A&amp;C&amp;D</t>
  </si>
  <si>
    <t>B&amp;C&amp;D</t>
  </si>
  <si>
    <t>A&amp;B&amp;C</t>
  </si>
  <si>
    <t>A&amp;B&amp;Other</t>
  </si>
  <si>
    <t>Yes</t>
  </si>
  <si>
    <t>No</t>
  </si>
  <si>
    <t>A&amp;C&amp;Other</t>
  </si>
  <si>
    <t>A&amp;B&amp;C&amp;Other</t>
  </si>
  <si>
    <t>A&amp;D&amp;Other</t>
  </si>
  <si>
    <t>A&amp;B&amp;D&amp;Other</t>
  </si>
  <si>
    <t>A&amp;C&amp;D&amp;Other</t>
  </si>
  <si>
    <t>A&amp;B&amp;C&amp;D&amp;Other</t>
  </si>
  <si>
    <t>B&amp;C&amp;Other</t>
  </si>
  <si>
    <t>B&amp;D&amp;Other</t>
  </si>
  <si>
    <t>B&amp;C&amp;D&amp;Other</t>
  </si>
  <si>
    <t>C&amp;Other</t>
  </si>
  <si>
    <t>C&amp;D&amp;Other</t>
  </si>
  <si>
    <t>D&amp;Other</t>
  </si>
  <si>
    <t>Explanation / Endorsement</t>
  </si>
  <si>
    <t>Different</t>
  </si>
  <si>
    <t>Not all pilots fly internationally.</t>
  </si>
  <si>
    <t>Similar</t>
  </si>
  <si>
    <t>X</t>
  </si>
  <si>
    <t>good</t>
  </si>
  <si>
    <t>If a participant selected 'Other' as part of their explanation then this table analyses their response further</t>
  </si>
  <si>
    <t>Response</t>
  </si>
  <si>
    <t>It's also possible that she's just a really bad lawyer and *doesn't* wear a suit but I'm going with chances are she wears one.</t>
  </si>
  <si>
    <t xml:space="preserve">Wut? Is this an attention check or a mistake on your part? </t>
  </si>
  <si>
    <t>Nicole A is a cancer patient, and potentially could be terminally ill.</t>
  </si>
  <si>
    <t>He may or may not have profound knowledge of the menu so hopefully this is the right way to answer.  It could be made a little more clear how we are supposed to answer in these situations...</t>
  </si>
  <si>
    <t>There are many reasons a baby like Daisy M could be crying, and being hungry is just a possible answer.</t>
  </si>
  <si>
    <t>I do endorse the statement that Quentin O is a nurse. I mostly endorse the statement that Quentin O does have a caring bedside manner.</t>
  </si>
  <si>
    <t>I don't know what a boffin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</si>
</sst>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6CD0-9516-D54B-BEE3-75483426B25A}">
  <dimension ref="A1:H33"/>
  <sheetViews>
    <sheetView topLeftCell="A2" zoomScale="110" zoomScaleNormal="110" workbookViewId="0">
      <selection activeCell="F26" sqref="F2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19</v>
      </c>
      <c r="D3" s="3">
        <f>SUM(30-C3)</f>
        <v>11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7"/>
      <c r="G18" s="8"/>
      <c r="H18" s="8"/>
    </row>
    <row r="19" spans="1:8" x14ac:dyDescent="0.2">
      <c r="A19" s="2"/>
      <c r="B19" s="4" t="s">
        <v>3</v>
      </c>
      <c r="C19" s="3">
        <v>8</v>
      </c>
      <c r="D19" s="3">
        <f t="shared" si="0"/>
        <v>22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1</v>
      </c>
      <c r="D26" s="3">
        <f t="shared" si="0"/>
        <v>29</v>
      </c>
      <c r="F26" s="6" t="s">
        <v>35</v>
      </c>
      <c r="G26" s="9"/>
      <c r="H26" s="9" t="s">
        <v>37</v>
      </c>
    </row>
    <row r="27" spans="1:8" x14ac:dyDescent="0.2">
      <c r="A27" s="2"/>
      <c r="B27" s="4" t="s">
        <v>0</v>
      </c>
      <c r="C27" s="3">
        <v>0</v>
      </c>
      <c r="D27" s="3">
        <f t="shared" si="0"/>
        <v>30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0</v>
      </c>
      <c r="D31" s="3">
        <f t="shared" si="0"/>
        <v>30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6" t="s">
        <v>38</v>
      </c>
      <c r="G33" s="9" t="s">
        <v>37</v>
      </c>
      <c r="H33" s="9"/>
    </row>
  </sheetData>
  <mergeCells count="1"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063C-4B08-F246-87D7-69F37FE16210}">
  <dimension ref="A1:H33"/>
  <sheetViews>
    <sheetView topLeftCell="A8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5</v>
      </c>
      <c r="D3" s="3">
        <f>SUM(30-C3)</f>
        <v>25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17</v>
      </c>
      <c r="D19" s="3">
        <f t="shared" si="0"/>
        <v>13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4</v>
      </c>
      <c r="D27" s="3">
        <f t="shared" si="0"/>
        <v>26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2396-D598-2947-AFE1-703BD4ADFD3E}">
  <dimension ref="A1:H33"/>
  <sheetViews>
    <sheetView topLeftCell="A2"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11</v>
      </c>
      <c r="D3" s="3">
        <f>SUM(30-C3)</f>
        <v>19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9</v>
      </c>
      <c r="D19" s="3">
        <f t="shared" si="0"/>
        <v>21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1</v>
      </c>
      <c r="D24" s="3">
        <f t="shared" si="0"/>
        <v>29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7</v>
      </c>
      <c r="D31" s="3">
        <f t="shared" si="0"/>
        <v>23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B0C3-47A6-5644-987E-A83E4C0F345C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17</v>
      </c>
      <c r="D3" s="3">
        <f>SUM(30-C3)</f>
        <v>13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7</v>
      </c>
      <c r="D19" s="3">
        <f t="shared" si="0"/>
        <v>23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CF38-F3FB-224E-8649-CF97264A298D}">
  <dimension ref="A1:H33"/>
  <sheetViews>
    <sheetView topLeftCell="A2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8</v>
      </c>
      <c r="D3" s="3">
        <f>SUM(30-C3)</f>
        <v>22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11</v>
      </c>
      <c r="D19" s="3">
        <f t="shared" si="0"/>
        <v>19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2</v>
      </c>
      <c r="D24" s="3">
        <f t="shared" si="0"/>
        <v>28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DB61-8359-0A4D-B5B8-8426A36B7787}">
  <dimension ref="A1:H33"/>
  <sheetViews>
    <sheetView topLeftCell="A14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2</v>
      </c>
      <c r="D3" s="3">
        <f>SUM(30-C3)</f>
        <v>28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2</v>
      </c>
      <c r="D12" s="3">
        <f t="shared" si="0"/>
        <v>28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13</v>
      </c>
      <c r="D19" s="3">
        <f t="shared" si="0"/>
        <v>17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4</v>
      </c>
      <c r="D27" s="3">
        <f t="shared" si="0"/>
        <v>26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5</v>
      </c>
      <c r="D31" s="3">
        <f t="shared" si="0"/>
        <v>25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64C6-3B27-F54B-A65A-729A4CE6C678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18</v>
      </c>
      <c r="D3" s="3">
        <f>SUM(30-C3)</f>
        <v>12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6</v>
      </c>
      <c r="D19" s="3">
        <f t="shared" si="0"/>
        <v>24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2D60-E5C0-3346-B329-4B873C42170F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7</v>
      </c>
      <c r="D3" s="3">
        <f>SUM(30-C3)</f>
        <v>23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2</v>
      </c>
      <c r="D12" s="3">
        <f t="shared" si="0"/>
        <v>28</v>
      </c>
      <c r="F12" s="7"/>
      <c r="G12" s="8"/>
      <c r="H12" s="8"/>
    </row>
    <row r="13" spans="1:8" x14ac:dyDescent="0.2">
      <c r="A13" s="2"/>
      <c r="B13" s="4" t="s">
        <v>15</v>
      </c>
      <c r="C13" s="3">
        <v>1</v>
      </c>
      <c r="D13" s="3">
        <f t="shared" si="0"/>
        <v>29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11</v>
      </c>
      <c r="D19" s="3">
        <f t="shared" si="0"/>
        <v>19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3</v>
      </c>
      <c r="D27" s="3">
        <f t="shared" si="0"/>
        <v>27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2BB0-F27E-B841-AFA0-4A69324E765E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18</v>
      </c>
      <c r="D3" s="3">
        <f>SUM(30-C3)</f>
        <v>12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1</v>
      </c>
      <c r="D12" s="3">
        <f t="shared" si="0"/>
        <v>29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3</v>
      </c>
      <c r="D16" s="3">
        <f t="shared" si="0"/>
        <v>27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4</v>
      </c>
      <c r="D19" s="3">
        <f t="shared" si="0"/>
        <v>26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1</v>
      </c>
      <c r="D21" s="3">
        <f t="shared" si="0"/>
        <v>29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6BCF-42C1-3C49-9F97-E778F1E000BB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19</v>
      </c>
      <c r="D3" s="3">
        <f>SUM(30-C3)</f>
        <v>11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1</v>
      </c>
      <c r="D5" s="3">
        <f t="shared" si="0"/>
        <v>29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</v>
      </c>
      <c r="D19" s="3">
        <f t="shared" si="0"/>
        <v>29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051B-DED4-A24A-8EF9-C8957AD16C56}">
  <dimension ref="A1:H33"/>
  <sheetViews>
    <sheetView topLeftCell="B7" zoomScale="120" zoomScaleNormal="120" workbookViewId="0">
      <selection activeCell="H27" sqref="H27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10</v>
      </c>
      <c r="D3" s="3">
        <f>SUM(30-C3)</f>
        <v>20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14</v>
      </c>
      <c r="D19" s="3">
        <f t="shared" si="0"/>
        <v>16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1</v>
      </c>
      <c r="D26" s="3">
        <f t="shared" si="0"/>
        <v>29</v>
      </c>
      <c r="F26" s="6" t="s">
        <v>43</v>
      </c>
      <c r="G26" s="9"/>
      <c r="H26" s="9" t="s">
        <v>37</v>
      </c>
    </row>
    <row r="27" spans="1:8" x14ac:dyDescent="0.2">
      <c r="A27" s="2"/>
      <c r="B27" s="4" t="s">
        <v>0</v>
      </c>
      <c r="C27" s="3">
        <v>0</v>
      </c>
      <c r="D27" s="3">
        <f t="shared" si="0"/>
        <v>30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5BA1-C7D8-674C-9856-A101A5DE1E6D}">
  <dimension ref="A1:H33"/>
  <sheetViews>
    <sheetView topLeftCell="A2"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14</v>
      </c>
      <c r="D3" s="3">
        <f>SUM(30-C3)</f>
        <v>16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7"/>
      <c r="G18" s="8"/>
      <c r="H18" s="8"/>
    </row>
    <row r="19" spans="1:8" x14ac:dyDescent="0.2">
      <c r="A19" s="2"/>
      <c r="B19" s="4" t="s">
        <v>3</v>
      </c>
      <c r="C19" s="3">
        <v>11</v>
      </c>
      <c r="D19" s="3">
        <f t="shared" si="0"/>
        <v>19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6" t="s">
        <v>38</v>
      </c>
      <c r="G33" s="9" t="s">
        <v>37</v>
      </c>
      <c r="H33" s="9"/>
    </row>
  </sheetData>
  <mergeCells count="1">
    <mergeCell ref="F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76E3-50EF-DB49-88CE-110388D76794}">
  <dimension ref="A1:H33"/>
  <sheetViews>
    <sheetView topLeftCell="E1" zoomScale="120" zoomScaleNormal="120" workbookViewId="0">
      <selection activeCell="F11" sqref="F11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14</v>
      </c>
      <c r="D3" s="3">
        <f>SUM(30-C3)</f>
        <v>16</v>
      </c>
      <c r="F3" s="7"/>
      <c r="G3" s="8"/>
      <c r="H3" s="8"/>
    </row>
    <row r="4" spans="1:8" x14ac:dyDescent="0.2">
      <c r="A4" s="2"/>
      <c r="B4" s="4" t="s">
        <v>10</v>
      </c>
      <c r="C4" s="3">
        <v>2</v>
      </c>
      <c r="D4" s="3">
        <f t="shared" ref="D4:D33" si="0">SUM(30-C4)</f>
        <v>28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s="16" customFormat="1" ht="50" customHeight="1" x14ac:dyDescent="0.2">
      <c r="A11" s="2"/>
      <c r="B11" s="4" t="s">
        <v>18</v>
      </c>
      <c r="C11" s="3">
        <v>1</v>
      </c>
      <c r="D11" s="3">
        <f t="shared" si="0"/>
        <v>29</v>
      </c>
      <c r="F11" s="14" t="s">
        <v>44</v>
      </c>
      <c r="G11" s="9" t="s">
        <v>37</v>
      </c>
      <c r="H11" s="9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9</v>
      </c>
      <c r="D19" s="3">
        <f t="shared" si="0"/>
        <v>21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2A6F-3896-A94F-81AC-5FE8976D5C0C}">
  <dimension ref="A1:H33"/>
  <sheetViews>
    <sheetView topLeftCell="B1" zoomScale="120" zoomScaleNormal="120" workbookViewId="0">
      <selection activeCell="H27" sqref="H27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9</v>
      </c>
      <c r="D3" s="3">
        <f>SUM(30-C3)</f>
        <v>21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1</v>
      </c>
      <c r="D12" s="3">
        <f t="shared" si="0"/>
        <v>29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13</v>
      </c>
      <c r="D19" s="3">
        <f t="shared" si="0"/>
        <v>17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ht="34" x14ac:dyDescent="0.2">
      <c r="A26" s="2"/>
      <c r="B26" s="4" t="s">
        <v>6</v>
      </c>
      <c r="C26" s="3">
        <v>1</v>
      </c>
      <c r="D26" s="3">
        <f t="shared" si="0"/>
        <v>29</v>
      </c>
      <c r="F26" s="14" t="s">
        <v>45</v>
      </c>
      <c r="G26" s="15"/>
      <c r="H26" s="15" t="s">
        <v>37</v>
      </c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18CF-3D6F-AC45-93F9-0B1DFAD17F7F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6</v>
      </c>
      <c r="D3" s="3">
        <f>SUM(30-C3)</f>
        <v>24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1</v>
      </c>
      <c r="D13" s="3">
        <f t="shared" si="0"/>
        <v>29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15</v>
      </c>
      <c r="D19" s="3">
        <f t="shared" si="0"/>
        <v>15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0</v>
      </c>
      <c r="D27" s="3">
        <f t="shared" si="0"/>
        <v>30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1812E-C89D-9F40-B32D-FCDFD806F3F3}">
  <dimension ref="A1:H33"/>
  <sheetViews>
    <sheetView topLeftCell="A14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4</v>
      </c>
      <c r="D3" s="3">
        <f>SUM(30-C3)</f>
        <v>26</v>
      </c>
      <c r="F3" s="7"/>
      <c r="G3" s="8"/>
      <c r="H3" s="8"/>
    </row>
    <row r="4" spans="1:8" x14ac:dyDescent="0.2">
      <c r="A4" s="2"/>
      <c r="B4" s="4" t="s">
        <v>10</v>
      </c>
      <c r="C4" s="3">
        <v>2</v>
      </c>
      <c r="D4" s="3">
        <f t="shared" ref="D4:D33" si="0">SUM(30-C4)</f>
        <v>28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17</v>
      </c>
      <c r="D19" s="3">
        <f t="shared" si="0"/>
        <v>13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CD3-B414-5645-A354-7DC22D0FC74A}">
  <dimension ref="A1:H33"/>
  <sheetViews>
    <sheetView topLeftCell="A15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18</v>
      </c>
      <c r="D3" s="3">
        <f>SUM(30-C3)</f>
        <v>12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4</v>
      </c>
      <c r="D19" s="3">
        <f t="shared" si="0"/>
        <v>26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2</v>
      </c>
      <c r="D28" s="3">
        <f t="shared" si="0"/>
        <v>28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7150-2C9B-1D42-B85D-91B112660370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17</v>
      </c>
      <c r="D3" s="3">
        <f>SUM(30-C3)</f>
        <v>13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1</v>
      </c>
      <c r="D5" s="3">
        <f t="shared" si="0"/>
        <v>29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6</v>
      </c>
      <c r="D19" s="3">
        <f t="shared" si="0"/>
        <v>24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4</v>
      </c>
      <c r="D27" s="3">
        <f t="shared" si="0"/>
        <v>26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9BA6-F7E5-9A4E-BF17-AF198B29C5FC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6</v>
      </c>
      <c r="D3" s="3">
        <f>SUM(30-C3)</f>
        <v>24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1</v>
      </c>
      <c r="D11" s="3">
        <f t="shared" si="0"/>
        <v>29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14</v>
      </c>
      <c r="D19" s="3">
        <f t="shared" si="0"/>
        <v>16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1</v>
      </c>
      <c r="D24" s="3">
        <f t="shared" si="0"/>
        <v>29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3</v>
      </c>
      <c r="D27" s="3">
        <f t="shared" si="0"/>
        <v>27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109B-9ABB-8845-A266-608A1F4750B8}">
  <dimension ref="A1:H33"/>
  <sheetViews>
    <sheetView topLeftCell="A5" zoomScale="120" zoomScaleNormal="120" workbookViewId="0">
      <selection activeCell="F33" sqref="F33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9</v>
      </c>
      <c r="D3" s="3">
        <f>SUM(30-C3)</f>
        <v>21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1</v>
      </c>
      <c r="D13" s="3">
        <f t="shared" si="0"/>
        <v>29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14</v>
      </c>
      <c r="D19" s="3">
        <f t="shared" si="0"/>
        <v>16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ht="34" x14ac:dyDescent="0.2">
      <c r="B33" s="4" t="s">
        <v>4</v>
      </c>
      <c r="C33" s="3">
        <v>1</v>
      </c>
      <c r="D33" s="3">
        <f t="shared" si="0"/>
        <v>29</v>
      </c>
      <c r="F33" s="14" t="s">
        <v>46</v>
      </c>
      <c r="G33" s="15"/>
      <c r="H33" s="15" t="s">
        <v>37</v>
      </c>
    </row>
  </sheetData>
  <mergeCells count="1">
    <mergeCell ref="F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122D-81FB-E440-B53A-0918BEECC00B}">
  <dimension ref="A1:H33"/>
  <sheetViews>
    <sheetView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6</v>
      </c>
      <c r="D3" s="3">
        <f>SUM(30-C3)</f>
        <v>24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1</v>
      </c>
      <c r="D6" s="3">
        <f t="shared" si="0"/>
        <v>29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1</v>
      </c>
      <c r="D11" s="3">
        <f t="shared" si="0"/>
        <v>29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11</v>
      </c>
      <c r="D19" s="3">
        <f t="shared" si="0"/>
        <v>19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8</v>
      </c>
      <c r="D27" s="3">
        <f t="shared" si="0"/>
        <v>22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B6B2-E819-7548-89FE-52F0DB6C11F1}">
  <dimension ref="A1:H33"/>
  <sheetViews>
    <sheetView tabSelected="1" zoomScale="120" zoomScaleNormal="120" workbookViewId="0">
      <selection activeCell="F33" sqref="F33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10</v>
      </c>
      <c r="D3" s="3">
        <f>SUM(30-C3)</f>
        <v>20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1</v>
      </c>
      <c r="D16" s="3">
        <f t="shared" si="0"/>
        <v>29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13</v>
      </c>
      <c r="D19" s="3">
        <f t="shared" si="0"/>
        <v>17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2</v>
      </c>
      <c r="D31" s="3">
        <f t="shared" si="0"/>
        <v>28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6" t="s">
        <v>47</v>
      </c>
      <c r="G33" s="9"/>
      <c r="H33" s="9" t="s">
        <v>37</v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A76A-6671-8A4F-8727-9C3E487362BF}">
  <dimension ref="A1:H33"/>
  <sheetViews>
    <sheetView topLeftCell="D18"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18</v>
      </c>
      <c r="D3" s="3">
        <f>SUM(30-C3)</f>
        <v>12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1</v>
      </c>
      <c r="D12" s="3">
        <f t="shared" si="0"/>
        <v>29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7"/>
      <c r="G18" s="8"/>
      <c r="H18" s="8"/>
    </row>
    <row r="19" spans="1:8" x14ac:dyDescent="0.2">
      <c r="A19" s="2"/>
      <c r="B19" s="4" t="s">
        <v>3</v>
      </c>
      <c r="C19" s="3">
        <v>6</v>
      </c>
      <c r="D19" s="3">
        <f t="shared" si="0"/>
        <v>24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3</v>
      </c>
      <c r="D27" s="3">
        <f t="shared" si="0"/>
        <v>27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0</v>
      </c>
      <c r="D31" s="3">
        <f t="shared" si="0"/>
        <v>30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6" t="s">
        <v>38</v>
      </c>
      <c r="G33" s="9" t="s">
        <v>37</v>
      </c>
      <c r="H33" s="9"/>
    </row>
  </sheetData>
  <mergeCells count="1">
    <mergeCell ref="F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D4BD-E525-E143-86FC-2CD833880D73}">
  <dimension ref="A1:H33"/>
  <sheetViews>
    <sheetView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29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20</v>
      </c>
      <c r="D3" s="3">
        <f>SUM(30-C3)</f>
        <v>10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5</v>
      </c>
      <c r="D19" s="3">
        <f t="shared" si="0"/>
        <v>25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C10C-76E2-BC4E-BA0B-03611AA677BD}">
  <dimension ref="A1:H33"/>
  <sheetViews>
    <sheetView topLeftCell="A6" zoomScale="120" zoomScaleNormal="120" workbookViewId="0">
      <selection activeCell="F18" sqref="F18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12</v>
      </c>
      <c r="D3" s="3">
        <f>SUM(30-C3)</f>
        <v>18</v>
      </c>
      <c r="F3" s="7"/>
      <c r="G3" s="8"/>
      <c r="H3" s="8"/>
    </row>
    <row r="4" spans="1:8" x14ac:dyDescent="0.2">
      <c r="A4" s="2"/>
      <c r="B4" s="4" t="s">
        <v>10</v>
      </c>
      <c r="C4" s="3">
        <v>2</v>
      </c>
      <c r="D4" s="3">
        <f t="shared" ref="D4:D33" si="0">SUM(30-C4)</f>
        <v>28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1</v>
      </c>
      <c r="D12" s="3">
        <f t="shared" si="0"/>
        <v>29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ht="34" x14ac:dyDescent="0.2">
      <c r="A18" s="2"/>
      <c r="B18" s="4" t="s">
        <v>9</v>
      </c>
      <c r="C18" s="3">
        <v>1</v>
      </c>
      <c r="D18" s="3">
        <f t="shared" si="0"/>
        <v>29</v>
      </c>
      <c r="F18" s="11" t="s">
        <v>41</v>
      </c>
      <c r="G18" s="12" t="s">
        <v>37</v>
      </c>
      <c r="H18" s="12"/>
    </row>
    <row r="19" spans="1:8" x14ac:dyDescent="0.2">
      <c r="A19" s="2"/>
      <c r="B19" s="4" t="s">
        <v>3</v>
      </c>
      <c r="C19" s="3">
        <v>10</v>
      </c>
      <c r="D19" s="3">
        <f t="shared" si="0"/>
        <v>20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1</v>
      </c>
      <c r="D28" s="3">
        <f t="shared" si="0"/>
        <v>29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1</v>
      </c>
      <c r="D33" s="3">
        <f t="shared" si="0"/>
        <v>29</v>
      </c>
      <c r="F33" s="6" t="s">
        <v>38</v>
      </c>
      <c r="G33" s="9" t="s">
        <v>37</v>
      </c>
      <c r="H33" s="9"/>
    </row>
  </sheetData>
  <mergeCells count="1"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2879-7CB0-0F4B-BD65-18E9A221A913}">
  <dimension ref="A1:H33"/>
  <sheetViews>
    <sheetView topLeftCell="A2"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13</v>
      </c>
      <c r="D3" s="3">
        <f>SUM(30-C3)</f>
        <v>17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9</v>
      </c>
      <c r="D19" s="3">
        <f t="shared" si="0"/>
        <v>21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2</v>
      </c>
      <c r="D24" s="3">
        <f t="shared" si="0"/>
        <v>28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5</v>
      </c>
      <c r="D27" s="3">
        <f t="shared" si="0"/>
        <v>25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0</v>
      </c>
      <c r="D31" s="3">
        <f t="shared" si="0"/>
        <v>30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B688-59CE-5E45-A1CB-F483154ACBF3}">
  <dimension ref="A1:H33"/>
  <sheetViews>
    <sheetView zoomScale="120" zoomScaleNormal="120" workbookViewId="0">
      <selection activeCell="G19" sqref="G19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22</v>
      </c>
      <c r="D3" s="3">
        <f>SUM(30-C3)</f>
        <v>8</v>
      </c>
      <c r="F3" s="7"/>
      <c r="G3" s="8"/>
      <c r="H3" s="8"/>
    </row>
    <row r="4" spans="1:8" x14ac:dyDescent="0.2">
      <c r="A4" s="2"/>
      <c r="B4" s="4" t="s">
        <v>10</v>
      </c>
      <c r="C4" s="3">
        <v>1</v>
      </c>
      <c r="D4" s="3">
        <f t="shared" ref="D4:D33" si="0">SUM(30-C4)</f>
        <v>29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ht="17" x14ac:dyDescent="0.2">
      <c r="A18" s="2"/>
      <c r="B18" s="4" t="s">
        <v>9</v>
      </c>
      <c r="C18" s="3">
        <v>1</v>
      </c>
      <c r="D18" s="3">
        <f t="shared" si="0"/>
        <v>29</v>
      </c>
      <c r="F18" s="11" t="s">
        <v>42</v>
      </c>
      <c r="G18" s="12" t="s">
        <v>37</v>
      </c>
      <c r="H18" s="12"/>
    </row>
    <row r="19" spans="1:8" x14ac:dyDescent="0.2">
      <c r="A19" s="2"/>
      <c r="B19" s="4" t="s">
        <v>3</v>
      </c>
      <c r="C19" s="3">
        <v>3</v>
      </c>
      <c r="D19" s="3">
        <f t="shared" si="0"/>
        <v>27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1</v>
      </c>
      <c r="D24" s="3">
        <f t="shared" si="0"/>
        <v>29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1</v>
      </c>
      <c r="D31" s="3">
        <f t="shared" si="0"/>
        <v>29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E00F-043D-4341-9350-7465FFC01B2F}">
  <dimension ref="A1:H33"/>
  <sheetViews>
    <sheetView zoomScale="120" zoomScaleNormal="120" workbookViewId="0">
      <selection activeCell="F2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13</v>
      </c>
      <c r="D3" s="3">
        <f>SUM(30-C3)</f>
        <v>17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</v>
      </c>
      <c r="D9" s="3">
        <f t="shared" si="0"/>
        <v>29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11</v>
      </c>
      <c r="D19" s="3">
        <f t="shared" si="0"/>
        <v>19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F13F-B1DC-D846-A04B-F86157A49F1B}">
  <dimension ref="A1:H33"/>
  <sheetViews>
    <sheetView topLeftCell="A9" zoomScale="120" zoomScaleNormal="120" workbookViewId="0">
      <selection activeCell="F10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7</v>
      </c>
      <c r="D3" s="3">
        <f>SUM(30-C3)</f>
        <v>23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17</v>
      </c>
      <c r="D9" s="3">
        <f t="shared" si="0"/>
        <v>13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0</v>
      </c>
      <c r="D19" s="3">
        <f t="shared" si="0"/>
        <v>30</v>
      </c>
      <c r="F19" s="7"/>
      <c r="G19" s="8"/>
      <c r="H19" s="8"/>
    </row>
    <row r="20" spans="1:8" x14ac:dyDescent="0.2">
      <c r="A20" s="2"/>
      <c r="B20" s="4" t="s">
        <v>7</v>
      </c>
      <c r="C20" s="3">
        <v>0</v>
      </c>
      <c r="D20" s="3">
        <f t="shared" si="0"/>
        <v>30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2</v>
      </c>
      <c r="D27" s="3">
        <f t="shared" si="0"/>
        <v>28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4</v>
      </c>
      <c r="D31" s="3">
        <f t="shared" si="0"/>
        <v>26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AB94-D7FE-1F44-91C1-893825B39BE8}">
  <dimension ref="A1:H33"/>
  <sheetViews>
    <sheetView topLeftCell="A17" zoomScale="120" zoomScaleNormal="120" workbookViewId="0">
      <selection activeCell="F1" sqref="F1:H1048576"/>
    </sheetView>
  </sheetViews>
  <sheetFormatPr baseColWidth="10" defaultRowHeight="16" x14ac:dyDescent="0.2"/>
  <cols>
    <col min="2" max="2" width="26.6640625" customWidth="1"/>
    <col min="3" max="5" width="16.83203125" customWidth="1"/>
    <col min="6" max="6" width="70.83203125" customWidth="1"/>
    <col min="7" max="8" width="15.83203125" customWidth="1"/>
    <col min="9" max="32" width="16.83203125" customWidth="1"/>
  </cols>
  <sheetData>
    <row r="1" spans="1:8" x14ac:dyDescent="0.2">
      <c r="F1" s="13" t="s">
        <v>39</v>
      </c>
      <c r="G1" s="13"/>
      <c r="H1" s="13"/>
    </row>
    <row r="2" spans="1:8" x14ac:dyDescent="0.2">
      <c r="B2" s="5" t="s">
        <v>33</v>
      </c>
      <c r="C2" s="1" t="s">
        <v>19</v>
      </c>
      <c r="D2" s="1" t="s">
        <v>20</v>
      </c>
      <c r="F2" s="6" t="s">
        <v>40</v>
      </c>
      <c r="G2" s="6" t="s">
        <v>36</v>
      </c>
      <c r="H2" s="6" t="s">
        <v>34</v>
      </c>
    </row>
    <row r="3" spans="1:8" x14ac:dyDescent="0.2">
      <c r="A3" s="2"/>
      <c r="B3" s="4" t="s">
        <v>1</v>
      </c>
      <c r="C3" s="3">
        <v>15</v>
      </c>
      <c r="D3" s="3">
        <f>SUM(30-C3)</f>
        <v>15</v>
      </c>
      <c r="F3" s="7"/>
      <c r="G3" s="8"/>
      <c r="H3" s="8"/>
    </row>
    <row r="4" spans="1:8" x14ac:dyDescent="0.2">
      <c r="A4" s="2"/>
      <c r="B4" s="4" t="s">
        <v>10</v>
      </c>
      <c r="C4" s="3">
        <v>0</v>
      </c>
      <c r="D4" s="3">
        <f t="shared" ref="D4:D33" si="0">SUM(30-C4)</f>
        <v>30</v>
      </c>
      <c r="F4" s="7"/>
      <c r="G4" s="8"/>
      <c r="H4" s="8"/>
    </row>
    <row r="5" spans="1:8" x14ac:dyDescent="0.2">
      <c r="A5" s="2"/>
      <c r="B5" s="4" t="s">
        <v>17</v>
      </c>
      <c r="C5" s="3">
        <v>0</v>
      </c>
      <c r="D5" s="3">
        <f t="shared" si="0"/>
        <v>30</v>
      </c>
      <c r="F5" s="7"/>
      <c r="G5" s="8"/>
      <c r="H5" s="8"/>
    </row>
    <row r="6" spans="1:8" x14ac:dyDescent="0.2">
      <c r="A6" s="2"/>
      <c r="B6" s="4" t="s">
        <v>13</v>
      </c>
      <c r="C6" s="3">
        <v>0</v>
      </c>
      <c r="D6" s="3">
        <f t="shared" si="0"/>
        <v>30</v>
      </c>
      <c r="F6" s="7"/>
      <c r="G6" s="8"/>
      <c r="H6" s="8"/>
    </row>
    <row r="7" spans="1:8" x14ac:dyDescent="0.2">
      <c r="A7" s="2"/>
      <c r="B7" s="4" t="s">
        <v>26</v>
      </c>
      <c r="C7" s="3">
        <v>0</v>
      </c>
      <c r="D7" s="3">
        <f t="shared" si="0"/>
        <v>30</v>
      </c>
      <c r="F7" s="7"/>
      <c r="G7" s="8"/>
      <c r="H7" s="8"/>
    </row>
    <row r="8" spans="1:8" ht="16" customHeight="1" x14ac:dyDescent="0.2">
      <c r="A8" s="2"/>
      <c r="B8" s="4" t="s">
        <v>22</v>
      </c>
      <c r="C8" s="3">
        <v>0</v>
      </c>
      <c r="D8" s="3">
        <f t="shared" si="0"/>
        <v>30</v>
      </c>
      <c r="F8" s="7"/>
      <c r="G8" s="8"/>
      <c r="H8" s="8"/>
    </row>
    <row r="9" spans="1:8" ht="16" customHeight="1" x14ac:dyDescent="0.2">
      <c r="A9" s="2"/>
      <c r="B9" s="4" t="s">
        <v>12</v>
      </c>
      <c r="C9" s="3">
        <v>0</v>
      </c>
      <c r="D9" s="3">
        <f t="shared" si="0"/>
        <v>30</v>
      </c>
      <c r="F9" s="7"/>
      <c r="G9" s="8"/>
      <c r="H9" s="8"/>
    </row>
    <row r="10" spans="1:8" ht="16" customHeight="1" x14ac:dyDescent="0.2">
      <c r="A10" s="2"/>
      <c r="B10" s="4" t="s">
        <v>24</v>
      </c>
      <c r="C10" s="3">
        <v>0</v>
      </c>
      <c r="D10" s="3">
        <f t="shared" si="0"/>
        <v>30</v>
      </c>
      <c r="F10" s="7"/>
      <c r="G10" s="8"/>
      <c r="H10" s="8"/>
    </row>
    <row r="11" spans="1:8" ht="16" customHeight="1" x14ac:dyDescent="0.2">
      <c r="A11" s="2"/>
      <c r="B11" s="4" t="s">
        <v>18</v>
      </c>
      <c r="C11" s="3">
        <v>0</v>
      </c>
      <c r="D11" s="3">
        <f t="shared" si="0"/>
        <v>30</v>
      </c>
      <c r="F11" s="7"/>
      <c r="G11" s="8"/>
      <c r="H11" s="8"/>
    </row>
    <row r="12" spans="1:8" x14ac:dyDescent="0.2">
      <c r="A12" s="2"/>
      <c r="B12" s="4" t="s">
        <v>5</v>
      </c>
      <c r="C12" s="3">
        <v>0</v>
      </c>
      <c r="D12" s="3">
        <f t="shared" si="0"/>
        <v>30</v>
      </c>
      <c r="F12" s="7"/>
      <c r="G12" s="8"/>
      <c r="H12" s="8"/>
    </row>
    <row r="13" spans="1:8" x14ac:dyDescent="0.2">
      <c r="A13" s="2"/>
      <c r="B13" s="4" t="s">
        <v>15</v>
      </c>
      <c r="C13" s="3">
        <v>0</v>
      </c>
      <c r="D13" s="3">
        <f t="shared" si="0"/>
        <v>30</v>
      </c>
      <c r="F13" s="7"/>
      <c r="G13" s="8"/>
      <c r="H13" s="8"/>
    </row>
    <row r="14" spans="1:8" x14ac:dyDescent="0.2">
      <c r="A14" s="2"/>
      <c r="B14" s="4" t="s">
        <v>25</v>
      </c>
      <c r="C14" s="3">
        <v>0</v>
      </c>
      <c r="D14" s="3">
        <f t="shared" si="0"/>
        <v>30</v>
      </c>
      <c r="F14" s="7"/>
      <c r="G14" s="8"/>
      <c r="H14" s="8"/>
    </row>
    <row r="15" spans="1:8" x14ac:dyDescent="0.2">
      <c r="A15" s="2"/>
      <c r="B15" s="4" t="s">
        <v>21</v>
      </c>
      <c r="C15" s="3">
        <v>0</v>
      </c>
      <c r="D15" s="3">
        <f t="shared" si="0"/>
        <v>30</v>
      </c>
      <c r="F15" s="7"/>
      <c r="G15" s="8"/>
      <c r="H15" s="8"/>
    </row>
    <row r="16" spans="1:8" ht="16" customHeight="1" x14ac:dyDescent="0.2">
      <c r="A16" s="2"/>
      <c r="B16" s="4" t="s">
        <v>14</v>
      </c>
      <c r="C16" s="3">
        <v>0</v>
      </c>
      <c r="D16" s="3">
        <f t="shared" si="0"/>
        <v>30</v>
      </c>
      <c r="F16" s="7"/>
      <c r="G16" s="8"/>
      <c r="H16" s="8"/>
    </row>
    <row r="17" spans="1:8" x14ac:dyDescent="0.2">
      <c r="A17" s="2"/>
      <c r="B17" s="4" t="s">
        <v>23</v>
      </c>
      <c r="C17" s="3">
        <v>0</v>
      </c>
      <c r="D17" s="3">
        <f t="shared" si="0"/>
        <v>30</v>
      </c>
      <c r="F17" s="7"/>
      <c r="G17" s="8"/>
      <c r="H17" s="8"/>
    </row>
    <row r="18" spans="1:8" x14ac:dyDescent="0.2">
      <c r="A18" s="2"/>
      <c r="B18" s="4" t="s">
        <v>9</v>
      </c>
      <c r="C18" s="3">
        <v>0</v>
      </c>
      <c r="D18" s="3">
        <f t="shared" si="0"/>
        <v>30</v>
      </c>
      <c r="F18" s="10"/>
      <c r="G18" s="8"/>
      <c r="H18" s="8"/>
    </row>
    <row r="19" spans="1:8" x14ac:dyDescent="0.2">
      <c r="A19" s="2"/>
      <c r="B19" s="4" t="s">
        <v>3</v>
      </c>
      <c r="C19" s="3">
        <v>10</v>
      </c>
      <c r="D19" s="3">
        <f t="shared" si="0"/>
        <v>20</v>
      </c>
      <c r="F19" s="7"/>
      <c r="G19" s="8"/>
      <c r="H19" s="8"/>
    </row>
    <row r="20" spans="1:8" x14ac:dyDescent="0.2">
      <c r="A20" s="2"/>
      <c r="B20" s="4" t="s">
        <v>7</v>
      </c>
      <c r="C20" s="3">
        <v>1</v>
      </c>
      <c r="D20" s="3">
        <f t="shared" si="0"/>
        <v>29</v>
      </c>
      <c r="F20" s="7"/>
      <c r="G20" s="8"/>
      <c r="H20" s="8"/>
    </row>
    <row r="21" spans="1:8" x14ac:dyDescent="0.2">
      <c r="A21" s="2"/>
      <c r="B21" s="4" t="s">
        <v>16</v>
      </c>
      <c r="C21" s="3">
        <v>0</v>
      </c>
      <c r="D21" s="3">
        <f t="shared" si="0"/>
        <v>30</v>
      </c>
      <c r="F21" s="7"/>
      <c r="G21" s="8"/>
      <c r="H21" s="8"/>
    </row>
    <row r="22" spans="1:8" x14ac:dyDescent="0.2">
      <c r="A22" s="2"/>
      <c r="B22" s="4" t="s">
        <v>29</v>
      </c>
      <c r="C22" s="3">
        <v>0</v>
      </c>
      <c r="D22" s="3">
        <f t="shared" si="0"/>
        <v>30</v>
      </c>
      <c r="F22" s="7"/>
      <c r="G22" s="8"/>
      <c r="H22" s="8"/>
    </row>
    <row r="23" spans="1:8" x14ac:dyDescent="0.2">
      <c r="A23" s="2"/>
      <c r="B23" s="4" t="s">
        <v>27</v>
      </c>
      <c r="C23" s="3">
        <v>0</v>
      </c>
      <c r="D23" s="3">
        <f t="shared" si="0"/>
        <v>30</v>
      </c>
      <c r="F23" s="7"/>
      <c r="G23" s="8"/>
      <c r="H23" s="8"/>
    </row>
    <row r="24" spans="1:8" x14ac:dyDescent="0.2">
      <c r="A24" s="2"/>
      <c r="B24" s="4" t="s">
        <v>11</v>
      </c>
      <c r="C24" s="3">
        <v>0</v>
      </c>
      <c r="D24" s="3">
        <f t="shared" si="0"/>
        <v>30</v>
      </c>
      <c r="F24" s="7"/>
      <c r="G24" s="8"/>
      <c r="H24" s="8"/>
    </row>
    <row r="25" spans="1:8" x14ac:dyDescent="0.2">
      <c r="A25" s="2"/>
      <c r="B25" s="4" t="s">
        <v>28</v>
      </c>
      <c r="C25" s="3">
        <v>0</v>
      </c>
      <c r="D25" s="3">
        <f t="shared" si="0"/>
        <v>30</v>
      </c>
      <c r="F25" s="7"/>
      <c r="G25" s="8"/>
      <c r="H25" s="8"/>
    </row>
    <row r="26" spans="1:8" x14ac:dyDescent="0.2">
      <c r="A26" s="2"/>
      <c r="B26" s="4" t="s">
        <v>6</v>
      </c>
      <c r="C26" s="3">
        <v>0</v>
      </c>
      <c r="D26" s="3">
        <f t="shared" si="0"/>
        <v>30</v>
      </c>
      <c r="F26" s="7"/>
      <c r="G26" s="8"/>
      <c r="H26" s="8"/>
    </row>
    <row r="27" spans="1:8" x14ac:dyDescent="0.2">
      <c r="A27" s="2"/>
      <c r="B27" s="4" t="s">
        <v>0</v>
      </c>
      <c r="C27" s="3">
        <v>1</v>
      </c>
      <c r="D27" s="3">
        <f t="shared" si="0"/>
        <v>29</v>
      </c>
      <c r="F27" s="7"/>
      <c r="G27" s="8"/>
      <c r="H27" s="8"/>
    </row>
    <row r="28" spans="1:8" x14ac:dyDescent="0.2">
      <c r="A28" s="2"/>
      <c r="B28" s="4" t="s">
        <v>2</v>
      </c>
      <c r="C28" s="3">
        <v>0</v>
      </c>
      <c r="D28" s="3">
        <f t="shared" si="0"/>
        <v>30</v>
      </c>
      <c r="F28" s="7"/>
      <c r="G28" s="8"/>
      <c r="H28" s="8"/>
    </row>
    <row r="29" spans="1:8" x14ac:dyDescent="0.2">
      <c r="A29" s="2"/>
      <c r="B29" s="4" t="s">
        <v>31</v>
      </c>
      <c r="C29" s="3">
        <v>0</v>
      </c>
      <c r="D29" s="3">
        <f t="shared" si="0"/>
        <v>30</v>
      </c>
      <c r="F29" s="7"/>
      <c r="G29" s="8"/>
      <c r="H29" s="8"/>
    </row>
    <row r="30" spans="1:8" x14ac:dyDescent="0.2">
      <c r="A30" s="2"/>
      <c r="B30" s="4" t="s">
        <v>30</v>
      </c>
      <c r="C30" s="3">
        <v>0</v>
      </c>
      <c r="D30" s="3">
        <f t="shared" si="0"/>
        <v>30</v>
      </c>
      <c r="F30" s="7"/>
      <c r="G30" s="8"/>
      <c r="H30" s="8"/>
    </row>
    <row r="31" spans="1:8" x14ac:dyDescent="0.2">
      <c r="A31" s="2"/>
      <c r="B31" s="4" t="s">
        <v>8</v>
      </c>
      <c r="C31" s="3">
        <v>3</v>
      </c>
      <c r="D31" s="3">
        <f t="shared" si="0"/>
        <v>27</v>
      </c>
      <c r="F31" s="7"/>
      <c r="G31" s="8"/>
      <c r="H31" s="8"/>
    </row>
    <row r="32" spans="1:8" x14ac:dyDescent="0.2">
      <c r="B32" s="4" t="s">
        <v>32</v>
      </c>
      <c r="C32" s="3">
        <v>0</v>
      </c>
      <c r="D32" s="3">
        <f t="shared" si="0"/>
        <v>30</v>
      </c>
      <c r="F32" s="7"/>
      <c r="G32" s="8"/>
      <c r="H32" s="8"/>
    </row>
    <row r="33" spans="2:8" x14ac:dyDescent="0.2">
      <c r="B33" s="4" t="s">
        <v>4</v>
      </c>
      <c r="C33" s="3">
        <v>0</v>
      </c>
      <c r="D33" s="3">
        <f t="shared" si="0"/>
        <v>30</v>
      </c>
      <c r="F33" s="7"/>
      <c r="G33" s="8"/>
      <c r="H33" s="8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Stmt 1</vt:lpstr>
      <vt:lpstr>Stmt 2</vt:lpstr>
      <vt:lpstr>Stmt 3</vt:lpstr>
      <vt:lpstr>Stmt 4</vt:lpstr>
      <vt:lpstr>Stmt 5</vt:lpstr>
      <vt:lpstr>Stmt 6</vt:lpstr>
      <vt:lpstr>Stmt 7</vt:lpstr>
      <vt:lpstr>Stmt 8</vt:lpstr>
      <vt:lpstr>Stmt 9</vt:lpstr>
      <vt:lpstr>Stmt 10</vt:lpstr>
      <vt:lpstr>Stmt 11</vt:lpstr>
      <vt:lpstr>Stmt 12</vt:lpstr>
      <vt:lpstr>Stmt 13</vt:lpstr>
      <vt:lpstr>Stmt 14</vt:lpstr>
      <vt:lpstr>Stmt 15</vt:lpstr>
      <vt:lpstr>Stmt 16</vt:lpstr>
      <vt:lpstr>Stmt 17</vt:lpstr>
      <vt:lpstr>Stmt 18</vt:lpstr>
      <vt:lpstr>Stmt 19</vt:lpstr>
      <vt:lpstr>Stmt 20</vt:lpstr>
      <vt:lpstr>Stmt 21</vt:lpstr>
      <vt:lpstr>Stmt 22</vt:lpstr>
      <vt:lpstr>Stmt 23</vt:lpstr>
      <vt:lpstr>Stmt 24</vt:lpstr>
      <vt:lpstr>Stmt 25</vt:lpstr>
      <vt:lpstr>Stmt 26</vt:lpstr>
      <vt:lpstr>Stmt 27</vt:lpstr>
      <vt:lpstr>Stmt 28</vt:lpstr>
      <vt:lpstr>Stmt 29</vt:lpstr>
      <vt:lpstr>Stmt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Kevin Baker</dc:creator>
  <cp:lastModifiedBy>Clayton Baker</cp:lastModifiedBy>
  <dcterms:created xsi:type="dcterms:W3CDTF">2020-12-04T12:18:35Z</dcterms:created>
  <dcterms:modified xsi:type="dcterms:W3CDTF">2021-02-04T08:36:47Z</dcterms:modified>
</cp:coreProperties>
</file>