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3_Belief_Update/4_data_analysis/"/>
    </mc:Choice>
  </mc:AlternateContent>
  <xr:revisionPtr revIDLastSave="0" documentId="13_ncr:1_{D6B2C897-142C-D448-AE50-B9C7E77E3F3A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cleaned_data_U6_to_U9" sheetId="1" r:id="rId1"/>
    <sheet name="U6" sheetId="2" r:id="rId2"/>
    <sheet name="U7" sheetId="3" r:id="rId3"/>
    <sheet name="U8" sheetId="4" r:id="rId4"/>
    <sheet name="U9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5" l="1"/>
  <c r="L43" i="5"/>
  <c r="L42" i="5"/>
  <c r="L41" i="5"/>
  <c r="P44" i="4"/>
  <c r="P43" i="4"/>
  <c r="P42" i="4"/>
  <c r="P41" i="4"/>
  <c r="P45" i="4" s="1"/>
  <c r="L44" i="3"/>
  <c r="L43" i="3"/>
  <c r="L42" i="3"/>
  <c r="L41" i="3"/>
  <c r="R44" i="2"/>
  <c r="R42" i="2"/>
  <c r="R43" i="2"/>
  <c r="R41" i="2"/>
  <c r="L45" i="5" l="1"/>
  <c r="L45" i="3"/>
  <c r="R45" i="2"/>
</calcChain>
</file>

<file path=xl/sharedStrings.xml><?xml version="1.0" encoding="utf-8"?>
<sst xmlns="http://schemas.openxmlformats.org/spreadsheetml/2006/main" count="1272" uniqueCount="61">
  <si>
    <t>age</t>
  </si>
  <si>
    <t>gender</t>
  </si>
  <si>
    <t>rank_U6_premise</t>
  </si>
  <si>
    <t>rank_U6_conclusion_1</t>
  </si>
  <si>
    <t>rank_U6_conclusion_2</t>
  </si>
  <si>
    <t>rank_U7_premise</t>
  </si>
  <si>
    <t>rank_U7_conclusion</t>
  </si>
  <si>
    <t>rank_U8_conclusion_1</t>
  </si>
  <si>
    <t>rank_U8_conclusion_2</t>
  </si>
  <si>
    <t>rank_U9_premise</t>
  </si>
  <si>
    <t>rank_U9_conclusion</t>
  </si>
  <si>
    <t>feedback</t>
  </si>
  <si>
    <t>year</t>
  </si>
  <si>
    <t>month</t>
  </si>
  <si>
    <t>day</t>
  </si>
  <si>
    <t>hour</t>
  </si>
  <si>
    <t>minute</t>
  </si>
  <si>
    <t>second</t>
  </si>
  <si>
    <t>Male</t>
  </si>
  <si>
    <t>This was very challenging but I enjoyed making my judgements</t>
  </si>
  <si>
    <t>Female</t>
  </si>
  <si>
    <t>NA</t>
  </si>
  <si>
    <t>Flexibility and attractiveness are key when it comes to creating good forms. I found in this survey.</t>
  </si>
  <si>
    <t>My head is DYING. I'm good at first - I read the statements and I actually understand what they mean. The bottom questions about statements following and satisfying confused me though. I would have like to see some examples in the directions.</t>
  </si>
  <si>
    <t>This was quite difficult. Wish I knew the answers.</t>
  </si>
  <si>
    <t>Great</t>
  </si>
  <si>
    <t>NICE</t>
  </si>
  <si>
    <t>Again, VERY difficult study, mostly because of having to reason out each statement while consulting the "key" of symbols and terms. I did my best, though. Interesting, but difficult!</t>
  </si>
  <si>
    <t>no comments</t>
  </si>
  <si>
    <t>No</t>
  </si>
  <si>
    <t>Serious doubts about my accurate comprehension of the exercise.</t>
  </si>
  <si>
    <t>Thanks Clayton! Good luck on your research.</t>
  </si>
  <si>
    <t>Thank you</t>
  </si>
  <si>
    <t>Nice task and thanks for the opportunity</t>
  </si>
  <si>
    <t>very different from the usual copy/paste research seen on Mturk</t>
  </si>
  <si>
    <t>Sometimes I felt lost as if I was taking a quiz on a subject that was taught in a class I never attended; However did find it interesting.</t>
  </si>
  <si>
    <t>code</t>
  </si>
  <si>
    <t>a</t>
  </si>
  <si>
    <t>p</t>
  </si>
  <si>
    <t>q</t>
  </si>
  <si>
    <t>Code</t>
  </si>
  <si>
    <t>premise</t>
  </si>
  <si>
    <t>subconclusion 1</t>
  </si>
  <si>
    <t>subconclusion 2</t>
  </si>
  <si>
    <t>conclusion</t>
  </si>
  <si>
    <t>final code</t>
  </si>
  <si>
    <t>T</t>
  </si>
  <si>
    <t>F</t>
  </si>
  <si>
    <t>A</t>
  </si>
  <si>
    <t>p&amp;q</t>
  </si>
  <si>
    <t>a-&gt;p&amp;q</t>
  </si>
  <si>
    <t>p-&gt;q</t>
  </si>
  <si>
    <t>B</t>
  </si>
  <si>
    <t>D</t>
  </si>
  <si>
    <t>C</t>
  </si>
  <si>
    <t>As</t>
  </si>
  <si>
    <t>Bs</t>
  </si>
  <si>
    <t>Cs</t>
  </si>
  <si>
    <t>Ds</t>
  </si>
  <si>
    <t>Total</t>
  </si>
  <si>
    <t>subconclusion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</si>
</sst>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vertical="top"/>
    </xf>
    <xf numFmtId="0" fontId="0" fillId="0" borderId="1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top"/>
    </xf>
    <xf numFmtId="0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9"/>
  <sheetViews>
    <sheetView showGridLines="0" tabSelected="1" zoomScale="130" zoomScaleNormal="130" workbookViewId="0">
      <pane ySplit="2" topLeftCell="A3" activePane="bottomLeft" state="frozen"/>
      <selection pane="bottomLeft" activeCell="C4" sqref="C4"/>
    </sheetView>
  </sheetViews>
  <sheetFormatPr baseColWidth="10" defaultColWidth="8.33203125" defaultRowHeight="20" customHeight="1" x14ac:dyDescent="0.15"/>
  <cols>
    <col min="1" max="1" width="4.33203125" style="1" customWidth="1"/>
    <col min="2" max="2" width="7" style="1" customWidth="1"/>
    <col min="3" max="3" width="15.1640625" style="23" customWidth="1"/>
    <col min="4" max="5" width="19.33203125" style="23" customWidth="1"/>
    <col min="6" max="6" width="15.1640625" style="23" customWidth="1"/>
    <col min="7" max="7" width="17.5" style="23" customWidth="1"/>
    <col min="8" max="9" width="19.33203125" style="23" customWidth="1"/>
    <col min="10" max="10" width="15.1640625" style="23" customWidth="1"/>
    <col min="11" max="11" width="17.5" style="23" customWidth="1"/>
    <col min="12" max="12" width="166.6640625" style="1" customWidth="1"/>
    <col min="13" max="13" width="5.1640625" style="1" customWidth="1"/>
    <col min="14" max="14" width="6.5" style="1" customWidth="1"/>
    <col min="15" max="15" width="4.33203125" style="1" customWidth="1"/>
    <col min="16" max="16" width="5.1640625" style="1" customWidth="1"/>
    <col min="17" max="17" width="7" style="1" customWidth="1"/>
    <col min="18" max="18" width="7.33203125" style="1" customWidth="1"/>
    <col min="19" max="19" width="8.33203125" style="1" customWidth="1"/>
    <col min="20" max="16384" width="8.33203125" style="1"/>
  </cols>
  <sheetData>
    <row r="1" spans="1:18" ht="27.75" customHeight="1" x14ac:dyDescent="0.15">
      <c r="A1" s="6"/>
      <c r="B1" s="6"/>
      <c r="C1" s="2"/>
      <c r="D1" s="2"/>
      <c r="E1" s="2"/>
      <c r="F1" s="2"/>
      <c r="G1" s="2"/>
      <c r="H1" s="2"/>
      <c r="I1" s="2"/>
      <c r="J1" s="2"/>
      <c r="K1" s="2"/>
      <c r="L1" s="6"/>
      <c r="M1" s="6"/>
      <c r="N1" s="6"/>
      <c r="O1" s="6"/>
      <c r="P1" s="6"/>
      <c r="Q1" s="6"/>
      <c r="R1" s="6"/>
    </row>
    <row r="2" spans="1:18" ht="20.25" customHeight="1" x14ac:dyDescent="0.15">
      <c r="A2" s="3" t="s">
        <v>0</v>
      </c>
      <c r="B2" s="3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</row>
    <row r="3" spans="1:18" ht="20.25" customHeight="1" x14ac:dyDescent="0.15">
      <c r="A3" s="4">
        <v>44</v>
      </c>
      <c r="B3" s="5" t="s">
        <v>18</v>
      </c>
      <c r="C3" s="29">
        <v>10</v>
      </c>
      <c r="D3" s="29">
        <v>10</v>
      </c>
      <c r="E3" s="29">
        <v>10</v>
      </c>
      <c r="F3" s="29">
        <v>10</v>
      </c>
      <c r="G3" s="29">
        <v>8</v>
      </c>
      <c r="H3" s="29">
        <v>4</v>
      </c>
      <c r="I3" s="29">
        <v>6</v>
      </c>
      <c r="J3" s="29">
        <v>4</v>
      </c>
      <c r="K3" s="29">
        <v>3</v>
      </c>
      <c r="L3" s="5" t="s">
        <v>19</v>
      </c>
      <c r="M3" s="4">
        <v>2021</v>
      </c>
      <c r="N3" s="4">
        <v>6</v>
      </c>
      <c r="O3" s="4">
        <v>25</v>
      </c>
      <c r="P3" s="4">
        <v>16</v>
      </c>
      <c r="Q3" s="4">
        <v>21</v>
      </c>
      <c r="R3" s="4">
        <v>17</v>
      </c>
    </row>
    <row r="4" spans="1:18" ht="20" customHeight="1" x14ac:dyDescent="0.15">
      <c r="A4" s="4">
        <v>43</v>
      </c>
      <c r="B4" s="5" t="s">
        <v>20</v>
      </c>
      <c r="C4" s="29">
        <v>8</v>
      </c>
      <c r="D4" s="29">
        <v>8</v>
      </c>
      <c r="E4" s="29">
        <v>8</v>
      </c>
      <c r="F4" s="29">
        <v>6</v>
      </c>
      <c r="G4" s="29">
        <v>6</v>
      </c>
      <c r="H4" s="29">
        <v>4</v>
      </c>
      <c r="I4" s="29">
        <v>4</v>
      </c>
      <c r="J4" s="29">
        <v>8</v>
      </c>
      <c r="K4" s="29">
        <v>8</v>
      </c>
      <c r="L4" s="5" t="s">
        <v>21</v>
      </c>
      <c r="M4" s="4">
        <v>2021</v>
      </c>
      <c r="N4" s="4">
        <v>6</v>
      </c>
      <c r="O4" s="4">
        <v>28</v>
      </c>
      <c r="P4" s="4">
        <v>13</v>
      </c>
      <c r="Q4" s="4">
        <v>51</v>
      </c>
      <c r="R4" s="4">
        <v>29</v>
      </c>
    </row>
    <row r="5" spans="1:18" ht="20" customHeight="1" x14ac:dyDescent="0.15">
      <c r="A5" s="4">
        <v>50</v>
      </c>
      <c r="B5" s="5" t="s">
        <v>20</v>
      </c>
      <c r="C5" s="29">
        <v>8</v>
      </c>
      <c r="D5" s="29">
        <v>8</v>
      </c>
      <c r="E5" s="29">
        <v>4</v>
      </c>
      <c r="F5" s="29">
        <v>8</v>
      </c>
      <c r="G5" s="29">
        <v>9</v>
      </c>
      <c r="H5" s="29">
        <v>8</v>
      </c>
      <c r="I5" s="29">
        <v>8</v>
      </c>
      <c r="J5" s="29">
        <v>8</v>
      </c>
      <c r="K5" s="29">
        <v>8</v>
      </c>
      <c r="L5" s="5" t="s">
        <v>22</v>
      </c>
      <c r="M5" s="4">
        <v>2021</v>
      </c>
      <c r="N5" s="4">
        <v>6</v>
      </c>
      <c r="O5" s="4">
        <v>26</v>
      </c>
      <c r="P5" s="4">
        <v>5</v>
      </c>
      <c r="Q5" s="4">
        <v>35</v>
      </c>
      <c r="R5" s="4">
        <v>40</v>
      </c>
    </row>
    <row r="6" spans="1:18" ht="20" customHeight="1" x14ac:dyDescent="0.15">
      <c r="A6" s="4">
        <v>40</v>
      </c>
      <c r="B6" s="5" t="s">
        <v>20</v>
      </c>
      <c r="C6" s="29">
        <v>6</v>
      </c>
      <c r="D6" s="29">
        <v>9</v>
      </c>
      <c r="E6" s="29">
        <v>4</v>
      </c>
      <c r="F6" s="29">
        <v>6</v>
      </c>
      <c r="G6" s="29">
        <v>7</v>
      </c>
      <c r="H6" s="29">
        <v>8</v>
      </c>
      <c r="I6" s="29">
        <v>6</v>
      </c>
      <c r="J6" s="29">
        <v>8</v>
      </c>
      <c r="K6" s="29">
        <v>7</v>
      </c>
      <c r="L6" s="5" t="s">
        <v>21</v>
      </c>
      <c r="M6" s="4">
        <v>2021</v>
      </c>
      <c r="N6" s="4">
        <v>6</v>
      </c>
      <c r="O6" s="4">
        <v>25</v>
      </c>
      <c r="P6" s="4">
        <v>14</v>
      </c>
      <c r="Q6" s="4">
        <v>49</v>
      </c>
      <c r="R6" s="4">
        <v>44</v>
      </c>
    </row>
    <row r="7" spans="1:18" ht="20" customHeight="1" x14ac:dyDescent="0.15">
      <c r="A7" s="4">
        <v>61</v>
      </c>
      <c r="B7" s="5" t="s">
        <v>20</v>
      </c>
      <c r="C7" s="29">
        <v>8</v>
      </c>
      <c r="D7" s="29">
        <v>8</v>
      </c>
      <c r="E7" s="29">
        <v>8</v>
      </c>
      <c r="F7" s="29">
        <v>4</v>
      </c>
      <c r="G7" s="29">
        <v>4</v>
      </c>
      <c r="H7" s="29">
        <v>6</v>
      </c>
      <c r="I7" s="29">
        <v>5</v>
      </c>
      <c r="J7" s="29">
        <v>7</v>
      </c>
      <c r="K7" s="29">
        <v>7</v>
      </c>
      <c r="L7" s="5" t="s">
        <v>21</v>
      </c>
      <c r="M7" s="4">
        <v>2021</v>
      </c>
      <c r="N7" s="4">
        <v>6</v>
      </c>
      <c r="O7" s="4">
        <v>25</v>
      </c>
      <c r="P7" s="4">
        <v>14</v>
      </c>
      <c r="Q7" s="4">
        <v>36</v>
      </c>
      <c r="R7" s="4">
        <v>23</v>
      </c>
    </row>
    <row r="8" spans="1:18" ht="20" customHeight="1" x14ac:dyDescent="0.15">
      <c r="A8" s="4">
        <v>28</v>
      </c>
      <c r="B8" s="5" t="s">
        <v>20</v>
      </c>
      <c r="C8" s="29">
        <v>9</v>
      </c>
      <c r="D8" s="29">
        <v>10</v>
      </c>
      <c r="E8" s="29">
        <v>9</v>
      </c>
      <c r="F8" s="29">
        <v>8</v>
      </c>
      <c r="G8" s="29">
        <v>4</v>
      </c>
      <c r="H8" s="29">
        <v>6</v>
      </c>
      <c r="I8" s="29">
        <v>1</v>
      </c>
      <c r="J8" s="29">
        <v>9</v>
      </c>
      <c r="K8" s="29">
        <v>8</v>
      </c>
      <c r="L8" s="5" t="s">
        <v>23</v>
      </c>
      <c r="M8" s="4">
        <v>2021</v>
      </c>
      <c r="N8" s="4">
        <v>6</v>
      </c>
      <c r="O8" s="4">
        <v>25</v>
      </c>
      <c r="P8" s="4">
        <v>14</v>
      </c>
      <c r="Q8" s="4">
        <v>59</v>
      </c>
      <c r="R8" s="4">
        <v>58</v>
      </c>
    </row>
    <row r="9" spans="1:18" ht="20" customHeight="1" x14ac:dyDescent="0.15">
      <c r="A9" s="4">
        <v>56</v>
      </c>
      <c r="B9" s="5" t="s">
        <v>20</v>
      </c>
      <c r="C9" s="29">
        <v>9</v>
      </c>
      <c r="D9" s="29">
        <v>9</v>
      </c>
      <c r="E9" s="29">
        <v>7</v>
      </c>
      <c r="F9" s="29">
        <v>5</v>
      </c>
      <c r="G9" s="29">
        <v>8</v>
      </c>
      <c r="H9" s="29">
        <v>8</v>
      </c>
      <c r="I9" s="29">
        <v>3</v>
      </c>
      <c r="J9" s="29">
        <v>5</v>
      </c>
      <c r="K9" s="29">
        <v>9</v>
      </c>
      <c r="L9" s="5" t="s">
        <v>24</v>
      </c>
      <c r="M9" s="4">
        <v>2021</v>
      </c>
      <c r="N9" s="4">
        <v>6</v>
      </c>
      <c r="O9" s="4">
        <v>25</v>
      </c>
      <c r="P9" s="4">
        <v>18</v>
      </c>
      <c r="Q9" s="4">
        <v>29</v>
      </c>
      <c r="R9" s="4">
        <v>30</v>
      </c>
    </row>
    <row r="10" spans="1:18" ht="20" customHeight="1" x14ac:dyDescent="0.15">
      <c r="A10" s="4">
        <v>33</v>
      </c>
      <c r="B10" s="5" t="s">
        <v>18</v>
      </c>
      <c r="C10" s="29">
        <v>8</v>
      </c>
      <c r="D10" s="29">
        <v>7</v>
      </c>
      <c r="E10" s="29">
        <v>5</v>
      </c>
      <c r="F10" s="29">
        <v>5</v>
      </c>
      <c r="G10" s="29">
        <v>7</v>
      </c>
      <c r="H10" s="29">
        <v>7</v>
      </c>
      <c r="I10" s="29">
        <v>8</v>
      </c>
      <c r="J10" s="29">
        <v>6</v>
      </c>
      <c r="K10" s="29">
        <v>4</v>
      </c>
      <c r="L10" s="5" t="s">
        <v>25</v>
      </c>
      <c r="M10" s="4">
        <v>2021</v>
      </c>
      <c r="N10" s="4">
        <v>6</v>
      </c>
      <c r="O10" s="4">
        <v>25</v>
      </c>
      <c r="P10" s="4">
        <v>16</v>
      </c>
      <c r="Q10" s="4">
        <v>3</v>
      </c>
      <c r="R10" s="4">
        <v>51</v>
      </c>
    </row>
    <row r="11" spans="1:18" ht="20" customHeight="1" x14ac:dyDescent="0.15">
      <c r="A11" s="4">
        <v>42</v>
      </c>
      <c r="B11" s="5" t="s">
        <v>18</v>
      </c>
      <c r="C11" s="29">
        <v>8</v>
      </c>
      <c r="D11" s="29">
        <v>7</v>
      </c>
      <c r="E11" s="29">
        <v>8</v>
      </c>
      <c r="F11" s="29">
        <v>8</v>
      </c>
      <c r="G11" s="29">
        <v>8</v>
      </c>
      <c r="H11" s="29">
        <v>8</v>
      </c>
      <c r="I11" s="29">
        <v>7</v>
      </c>
      <c r="J11" s="29">
        <v>8</v>
      </c>
      <c r="K11" s="29">
        <v>6</v>
      </c>
      <c r="L11" s="5" t="s">
        <v>21</v>
      </c>
      <c r="M11" s="4">
        <v>2021</v>
      </c>
      <c r="N11" s="4">
        <v>6</v>
      </c>
      <c r="O11" s="4">
        <v>25</v>
      </c>
      <c r="P11" s="4">
        <v>14</v>
      </c>
      <c r="Q11" s="4">
        <v>20</v>
      </c>
      <c r="R11" s="4">
        <v>12</v>
      </c>
    </row>
    <row r="12" spans="1:18" ht="20" customHeight="1" x14ac:dyDescent="0.15">
      <c r="A12" s="4">
        <v>24</v>
      </c>
      <c r="B12" s="5" t="s">
        <v>18</v>
      </c>
      <c r="C12" s="29">
        <v>7</v>
      </c>
      <c r="D12" s="29">
        <v>8</v>
      </c>
      <c r="E12" s="29">
        <v>7</v>
      </c>
      <c r="F12" s="29">
        <v>6</v>
      </c>
      <c r="G12" s="29">
        <v>7</v>
      </c>
      <c r="H12" s="29">
        <v>8</v>
      </c>
      <c r="I12" s="29">
        <v>5</v>
      </c>
      <c r="J12" s="29">
        <v>6</v>
      </c>
      <c r="K12" s="29">
        <v>7</v>
      </c>
      <c r="L12" s="5" t="s">
        <v>21</v>
      </c>
      <c r="M12" s="4">
        <v>2021</v>
      </c>
      <c r="N12" s="4">
        <v>6</v>
      </c>
      <c r="O12" s="4">
        <v>25</v>
      </c>
      <c r="P12" s="4">
        <v>16</v>
      </c>
      <c r="Q12" s="4">
        <v>52</v>
      </c>
      <c r="R12" s="4">
        <v>8</v>
      </c>
    </row>
    <row r="13" spans="1:18" ht="20" customHeight="1" x14ac:dyDescent="0.15">
      <c r="A13" s="4">
        <v>39</v>
      </c>
      <c r="B13" s="5" t="s">
        <v>20</v>
      </c>
      <c r="C13" s="29">
        <v>7</v>
      </c>
      <c r="D13" s="29">
        <v>4</v>
      </c>
      <c r="E13" s="29">
        <v>7</v>
      </c>
      <c r="F13" s="29">
        <v>4</v>
      </c>
      <c r="G13" s="29">
        <v>4</v>
      </c>
      <c r="H13" s="29">
        <v>8</v>
      </c>
      <c r="I13" s="29">
        <v>8</v>
      </c>
      <c r="J13" s="29">
        <v>9</v>
      </c>
      <c r="K13" s="29">
        <v>4</v>
      </c>
      <c r="L13" s="5" t="s">
        <v>21</v>
      </c>
      <c r="M13" s="4">
        <v>2021</v>
      </c>
      <c r="N13" s="4">
        <v>6</v>
      </c>
      <c r="O13" s="4">
        <v>25</v>
      </c>
      <c r="P13" s="4">
        <v>14</v>
      </c>
      <c r="Q13" s="4">
        <v>32</v>
      </c>
      <c r="R13" s="4">
        <v>2</v>
      </c>
    </row>
    <row r="14" spans="1:18" ht="20" customHeight="1" x14ac:dyDescent="0.15">
      <c r="A14" s="4">
        <v>42</v>
      </c>
      <c r="B14" s="5" t="s">
        <v>18</v>
      </c>
      <c r="C14" s="29">
        <v>8</v>
      </c>
      <c r="D14" s="29">
        <v>9</v>
      </c>
      <c r="E14" s="29">
        <v>10</v>
      </c>
      <c r="F14" s="29">
        <v>7</v>
      </c>
      <c r="G14" s="29">
        <v>5</v>
      </c>
      <c r="H14" s="29">
        <v>7</v>
      </c>
      <c r="I14" s="29">
        <v>5</v>
      </c>
      <c r="J14" s="29">
        <v>7</v>
      </c>
      <c r="K14" s="29">
        <v>7</v>
      </c>
      <c r="L14" s="5" t="s">
        <v>21</v>
      </c>
      <c r="M14" s="4">
        <v>2021</v>
      </c>
      <c r="N14" s="4">
        <v>6</v>
      </c>
      <c r="O14" s="4">
        <v>25</v>
      </c>
      <c r="P14" s="4">
        <v>14</v>
      </c>
      <c r="Q14" s="4">
        <v>12</v>
      </c>
      <c r="R14" s="4">
        <v>42</v>
      </c>
    </row>
    <row r="15" spans="1:18" ht="20" customHeight="1" x14ac:dyDescent="0.15">
      <c r="A15" s="4">
        <v>44</v>
      </c>
      <c r="B15" s="5" t="s">
        <v>20</v>
      </c>
      <c r="C15" s="29">
        <v>8</v>
      </c>
      <c r="D15" s="29">
        <v>9</v>
      </c>
      <c r="E15" s="29">
        <v>10</v>
      </c>
      <c r="F15" s="29">
        <v>9</v>
      </c>
      <c r="G15" s="29">
        <v>10</v>
      </c>
      <c r="H15" s="29">
        <v>8</v>
      </c>
      <c r="I15" s="29">
        <v>9</v>
      </c>
      <c r="J15" s="29">
        <v>8</v>
      </c>
      <c r="K15" s="29">
        <v>10</v>
      </c>
      <c r="L15" s="5" t="s">
        <v>26</v>
      </c>
      <c r="M15" s="4">
        <v>2021</v>
      </c>
      <c r="N15" s="4">
        <v>6</v>
      </c>
      <c r="O15" s="4">
        <v>25</v>
      </c>
      <c r="P15" s="4">
        <v>16</v>
      </c>
      <c r="Q15" s="4">
        <v>31</v>
      </c>
      <c r="R15" s="4">
        <v>1</v>
      </c>
    </row>
    <row r="16" spans="1:18" ht="20" customHeight="1" x14ac:dyDescent="0.15">
      <c r="A16" s="4">
        <v>49</v>
      </c>
      <c r="B16" s="5" t="s">
        <v>20</v>
      </c>
      <c r="C16" s="29">
        <v>5</v>
      </c>
      <c r="D16" s="29">
        <v>8</v>
      </c>
      <c r="E16" s="29">
        <v>3</v>
      </c>
      <c r="F16" s="29">
        <v>2</v>
      </c>
      <c r="G16" s="29">
        <v>7</v>
      </c>
      <c r="H16" s="29">
        <v>6</v>
      </c>
      <c r="I16" s="29">
        <v>8</v>
      </c>
      <c r="J16" s="29">
        <v>6</v>
      </c>
      <c r="K16" s="29">
        <v>4</v>
      </c>
      <c r="L16" s="5" t="s">
        <v>27</v>
      </c>
      <c r="M16" s="4">
        <v>2021</v>
      </c>
      <c r="N16" s="4">
        <v>6</v>
      </c>
      <c r="O16" s="4">
        <v>28</v>
      </c>
      <c r="P16" s="4">
        <v>13</v>
      </c>
      <c r="Q16" s="4">
        <v>57</v>
      </c>
      <c r="R16" s="4">
        <v>47</v>
      </c>
    </row>
    <row r="17" spans="1:18" ht="20" customHeight="1" x14ac:dyDescent="0.15">
      <c r="A17" s="4">
        <v>50</v>
      </c>
      <c r="B17" s="5" t="s">
        <v>20</v>
      </c>
      <c r="C17" s="29">
        <v>10</v>
      </c>
      <c r="D17" s="29">
        <v>8</v>
      </c>
      <c r="E17" s="29">
        <v>8</v>
      </c>
      <c r="F17" s="29">
        <v>9</v>
      </c>
      <c r="G17" s="29">
        <v>7</v>
      </c>
      <c r="H17" s="29">
        <v>6</v>
      </c>
      <c r="I17" s="29">
        <v>7</v>
      </c>
      <c r="J17" s="29">
        <v>8</v>
      </c>
      <c r="K17" s="29">
        <v>7</v>
      </c>
      <c r="L17" s="5" t="s">
        <v>21</v>
      </c>
      <c r="M17" s="4">
        <v>2021</v>
      </c>
      <c r="N17" s="4">
        <v>6</v>
      </c>
      <c r="O17" s="4">
        <v>28</v>
      </c>
      <c r="P17" s="4">
        <v>15</v>
      </c>
      <c r="Q17" s="4">
        <v>47</v>
      </c>
      <c r="R17" s="4">
        <v>2</v>
      </c>
    </row>
    <row r="18" spans="1:18" ht="20" customHeight="1" x14ac:dyDescent="0.15">
      <c r="A18" s="4">
        <v>37</v>
      </c>
      <c r="B18" s="5" t="s">
        <v>18</v>
      </c>
      <c r="C18" s="29">
        <v>10</v>
      </c>
      <c r="D18" s="29">
        <v>10</v>
      </c>
      <c r="E18" s="29">
        <v>10</v>
      </c>
      <c r="F18" s="29">
        <v>9</v>
      </c>
      <c r="G18" s="29">
        <v>8</v>
      </c>
      <c r="H18" s="29">
        <v>9</v>
      </c>
      <c r="I18" s="29">
        <v>2</v>
      </c>
      <c r="J18" s="29">
        <v>10</v>
      </c>
      <c r="K18" s="29">
        <v>9</v>
      </c>
      <c r="L18" s="5" t="s">
        <v>21</v>
      </c>
      <c r="M18" s="4">
        <v>2021</v>
      </c>
      <c r="N18" s="4">
        <v>6</v>
      </c>
      <c r="O18" s="4">
        <v>29</v>
      </c>
      <c r="P18" s="4">
        <v>23</v>
      </c>
      <c r="Q18" s="4">
        <v>58</v>
      </c>
      <c r="R18" s="4">
        <v>21</v>
      </c>
    </row>
    <row r="19" spans="1:18" ht="20" customHeight="1" x14ac:dyDescent="0.15">
      <c r="A19" s="4">
        <v>53</v>
      </c>
      <c r="B19" s="5" t="s">
        <v>20</v>
      </c>
      <c r="C19" s="29">
        <v>5</v>
      </c>
      <c r="D19" s="29">
        <v>7</v>
      </c>
      <c r="E19" s="29">
        <v>3</v>
      </c>
      <c r="F19" s="29">
        <v>8</v>
      </c>
      <c r="G19" s="29">
        <v>6</v>
      </c>
      <c r="H19" s="29">
        <v>9</v>
      </c>
      <c r="I19" s="29">
        <v>3</v>
      </c>
      <c r="J19" s="29">
        <v>7</v>
      </c>
      <c r="K19" s="29">
        <v>8</v>
      </c>
      <c r="L19" s="5" t="s">
        <v>28</v>
      </c>
      <c r="M19" s="4">
        <v>2021</v>
      </c>
      <c r="N19" s="4">
        <v>6</v>
      </c>
      <c r="O19" s="4">
        <v>28</v>
      </c>
      <c r="P19" s="4">
        <v>14</v>
      </c>
      <c r="Q19" s="4">
        <v>55</v>
      </c>
      <c r="R19" s="4">
        <v>15</v>
      </c>
    </row>
    <row r="20" spans="1:18" ht="20" customHeight="1" x14ac:dyDescent="0.15">
      <c r="A20" s="4">
        <v>33</v>
      </c>
      <c r="B20" s="5" t="s">
        <v>18</v>
      </c>
      <c r="C20" s="29">
        <v>10</v>
      </c>
      <c r="D20" s="29">
        <v>10</v>
      </c>
      <c r="E20" s="29">
        <v>10</v>
      </c>
      <c r="F20" s="29">
        <v>10</v>
      </c>
      <c r="G20" s="29">
        <v>10</v>
      </c>
      <c r="H20" s="29">
        <v>7</v>
      </c>
      <c r="I20" s="29">
        <v>7</v>
      </c>
      <c r="J20" s="29">
        <v>10</v>
      </c>
      <c r="K20" s="29">
        <v>10</v>
      </c>
      <c r="L20" s="5" t="s">
        <v>21</v>
      </c>
      <c r="M20" s="4">
        <v>2021</v>
      </c>
      <c r="N20" s="4">
        <v>6</v>
      </c>
      <c r="O20" s="4">
        <v>28</v>
      </c>
      <c r="P20" s="4">
        <v>17</v>
      </c>
      <c r="Q20" s="4">
        <v>13</v>
      </c>
      <c r="R20" s="4">
        <v>26</v>
      </c>
    </row>
    <row r="21" spans="1:18" ht="20" customHeight="1" x14ac:dyDescent="0.15">
      <c r="A21" s="4">
        <v>39</v>
      </c>
      <c r="B21" s="5" t="s">
        <v>18</v>
      </c>
      <c r="C21" s="29">
        <v>4</v>
      </c>
      <c r="D21" s="29">
        <v>5</v>
      </c>
      <c r="E21" s="29">
        <v>6</v>
      </c>
      <c r="F21" s="29">
        <v>4</v>
      </c>
      <c r="G21" s="29">
        <v>3</v>
      </c>
      <c r="H21" s="29">
        <v>6</v>
      </c>
      <c r="I21" s="29">
        <v>5</v>
      </c>
      <c r="J21" s="29">
        <v>4</v>
      </c>
      <c r="K21" s="29">
        <v>5</v>
      </c>
      <c r="L21" s="5" t="s">
        <v>21</v>
      </c>
      <c r="M21" s="4">
        <v>2021</v>
      </c>
      <c r="N21" s="4">
        <v>6</v>
      </c>
      <c r="O21" s="4">
        <v>28</v>
      </c>
      <c r="P21" s="4">
        <v>18</v>
      </c>
      <c r="Q21" s="4">
        <v>28</v>
      </c>
      <c r="R21" s="4">
        <v>36</v>
      </c>
    </row>
    <row r="22" spans="1:18" ht="20" customHeight="1" x14ac:dyDescent="0.15">
      <c r="A22" s="4">
        <v>29</v>
      </c>
      <c r="B22" s="5" t="s">
        <v>18</v>
      </c>
      <c r="C22" s="29">
        <v>8</v>
      </c>
      <c r="D22" s="29">
        <v>4</v>
      </c>
      <c r="E22" s="29">
        <v>7</v>
      </c>
      <c r="F22" s="29">
        <v>7</v>
      </c>
      <c r="G22" s="29">
        <v>5</v>
      </c>
      <c r="H22" s="29">
        <v>6</v>
      </c>
      <c r="I22" s="29">
        <v>9</v>
      </c>
      <c r="J22" s="29">
        <v>4</v>
      </c>
      <c r="K22" s="29">
        <v>7</v>
      </c>
      <c r="L22" s="5" t="s">
        <v>29</v>
      </c>
      <c r="M22" s="4">
        <v>2021</v>
      </c>
      <c r="N22" s="4">
        <v>6</v>
      </c>
      <c r="O22" s="4">
        <v>26</v>
      </c>
      <c r="P22" s="4">
        <v>4</v>
      </c>
      <c r="Q22" s="4">
        <v>46</v>
      </c>
      <c r="R22" s="4">
        <v>48</v>
      </c>
    </row>
    <row r="23" spans="1:18" ht="20" customHeight="1" x14ac:dyDescent="0.15">
      <c r="A23" s="4">
        <v>40</v>
      </c>
      <c r="B23" s="5" t="s">
        <v>20</v>
      </c>
      <c r="C23" s="29">
        <v>8</v>
      </c>
      <c r="D23" s="29">
        <v>6</v>
      </c>
      <c r="E23" s="29">
        <v>8</v>
      </c>
      <c r="F23" s="29">
        <v>3</v>
      </c>
      <c r="G23" s="29">
        <v>3</v>
      </c>
      <c r="H23" s="29">
        <v>4</v>
      </c>
      <c r="I23" s="29">
        <v>4</v>
      </c>
      <c r="J23" s="29">
        <v>4</v>
      </c>
      <c r="K23" s="29">
        <v>6</v>
      </c>
      <c r="L23" s="5" t="s">
        <v>30</v>
      </c>
      <c r="M23" s="4">
        <v>2021</v>
      </c>
      <c r="N23" s="4">
        <v>6</v>
      </c>
      <c r="O23" s="4">
        <v>28</v>
      </c>
      <c r="P23" s="4">
        <v>2</v>
      </c>
      <c r="Q23" s="4">
        <v>32</v>
      </c>
      <c r="R23" s="4">
        <v>3</v>
      </c>
    </row>
    <row r="24" spans="1:18" ht="20" customHeight="1" x14ac:dyDescent="0.15">
      <c r="A24" s="4">
        <v>36</v>
      </c>
      <c r="B24" s="5" t="s">
        <v>18</v>
      </c>
      <c r="C24" s="29">
        <v>7</v>
      </c>
      <c r="D24" s="29">
        <v>6</v>
      </c>
      <c r="E24" s="29">
        <v>8</v>
      </c>
      <c r="F24" s="29">
        <v>7</v>
      </c>
      <c r="G24" s="29">
        <v>5</v>
      </c>
      <c r="H24" s="29">
        <v>7</v>
      </c>
      <c r="I24" s="29">
        <v>8</v>
      </c>
      <c r="J24" s="29">
        <v>7</v>
      </c>
      <c r="K24" s="29">
        <v>6</v>
      </c>
      <c r="L24" s="5" t="s">
        <v>31</v>
      </c>
      <c r="M24" s="4">
        <v>2021</v>
      </c>
      <c r="N24" s="4">
        <v>6</v>
      </c>
      <c r="O24" s="4">
        <v>25</v>
      </c>
      <c r="P24" s="4">
        <v>14</v>
      </c>
      <c r="Q24" s="4">
        <v>28</v>
      </c>
      <c r="R24" s="4">
        <v>39</v>
      </c>
    </row>
    <row r="25" spans="1:18" ht="20" customHeight="1" x14ac:dyDescent="0.15">
      <c r="A25" s="4">
        <v>47</v>
      </c>
      <c r="B25" s="5" t="s">
        <v>20</v>
      </c>
      <c r="C25" s="29">
        <v>7</v>
      </c>
      <c r="D25" s="29">
        <v>8</v>
      </c>
      <c r="E25" s="29">
        <v>8</v>
      </c>
      <c r="F25" s="29">
        <v>9</v>
      </c>
      <c r="G25" s="29">
        <v>9</v>
      </c>
      <c r="H25" s="29">
        <v>8</v>
      </c>
      <c r="I25" s="29">
        <v>7</v>
      </c>
      <c r="J25" s="29">
        <v>6</v>
      </c>
      <c r="K25" s="29">
        <v>5</v>
      </c>
      <c r="L25" s="5" t="s">
        <v>32</v>
      </c>
      <c r="M25" s="4">
        <v>2021</v>
      </c>
      <c r="N25" s="4">
        <v>6</v>
      </c>
      <c r="O25" s="4">
        <v>25</v>
      </c>
      <c r="P25" s="4">
        <v>14</v>
      </c>
      <c r="Q25" s="4">
        <v>30</v>
      </c>
      <c r="R25" s="4">
        <v>14</v>
      </c>
    </row>
    <row r="26" spans="1:18" ht="20" customHeight="1" x14ac:dyDescent="0.15">
      <c r="A26" s="4">
        <v>38</v>
      </c>
      <c r="B26" s="5" t="s">
        <v>18</v>
      </c>
      <c r="C26" s="29">
        <v>8</v>
      </c>
      <c r="D26" s="29">
        <v>9</v>
      </c>
      <c r="E26" s="29">
        <v>7</v>
      </c>
      <c r="F26" s="29">
        <v>8</v>
      </c>
      <c r="G26" s="29">
        <v>10</v>
      </c>
      <c r="H26" s="29">
        <v>9</v>
      </c>
      <c r="I26" s="29">
        <v>9</v>
      </c>
      <c r="J26" s="29">
        <v>7</v>
      </c>
      <c r="K26" s="29">
        <v>10</v>
      </c>
      <c r="L26" s="5" t="s">
        <v>21</v>
      </c>
      <c r="M26" s="4">
        <v>2021</v>
      </c>
      <c r="N26" s="4">
        <v>6</v>
      </c>
      <c r="O26" s="4">
        <v>25</v>
      </c>
      <c r="P26" s="4">
        <v>18</v>
      </c>
      <c r="Q26" s="4">
        <v>31</v>
      </c>
      <c r="R26" s="4">
        <v>31</v>
      </c>
    </row>
    <row r="27" spans="1:18" ht="20" customHeight="1" x14ac:dyDescent="0.15">
      <c r="A27" s="4">
        <v>25</v>
      </c>
      <c r="B27" s="5" t="s">
        <v>20</v>
      </c>
      <c r="C27" s="29">
        <v>8</v>
      </c>
      <c r="D27" s="29">
        <v>7</v>
      </c>
      <c r="E27" s="29">
        <v>8</v>
      </c>
      <c r="F27" s="29">
        <v>4</v>
      </c>
      <c r="G27" s="29">
        <v>8</v>
      </c>
      <c r="H27" s="29">
        <v>3</v>
      </c>
      <c r="I27" s="29">
        <v>2</v>
      </c>
      <c r="J27" s="29">
        <v>7</v>
      </c>
      <c r="K27" s="29">
        <v>8</v>
      </c>
      <c r="L27" s="5" t="s">
        <v>21</v>
      </c>
      <c r="M27" s="4">
        <v>2021</v>
      </c>
      <c r="N27" s="4">
        <v>6</v>
      </c>
      <c r="O27" s="4">
        <v>25</v>
      </c>
      <c r="P27" s="4">
        <v>15</v>
      </c>
      <c r="Q27" s="4">
        <v>40</v>
      </c>
      <c r="R27" s="4">
        <v>20</v>
      </c>
    </row>
    <row r="28" spans="1:18" ht="20" customHeight="1" x14ac:dyDescent="0.15">
      <c r="A28" s="4">
        <v>28</v>
      </c>
      <c r="B28" s="5" t="s">
        <v>18</v>
      </c>
      <c r="C28" s="29">
        <v>10</v>
      </c>
      <c r="D28" s="29">
        <v>1</v>
      </c>
      <c r="E28" s="29">
        <v>10</v>
      </c>
      <c r="F28" s="29">
        <v>9</v>
      </c>
      <c r="G28" s="29">
        <v>10</v>
      </c>
      <c r="H28" s="29">
        <v>10</v>
      </c>
      <c r="I28" s="29">
        <v>9</v>
      </c>
      <c r="J28" s="29">
        <v>1</v>
      </c>
      <c r="K28" s="29">
        <v>10</v>
      </c>
      <c r="L28" s="5" t="s">
        <v>33</v>
      </c>
      <c r="M28" s="4">
        <v>2021</v>
      </c>
      <c r="N28" s="4">
        <v>6</v>
      </c>
      <c r="O28" s="4">
        <v>25</v>
      </c>
      <c r="P28" s="4">
        <v>14</v>
      </c>
      <c r="Q28" s="4">
        <v>35</v>
      </c>
      <c r="R28" s="4">
        <v>9</v>
      </c>
    </row>
    <row r="29" spans="1:18" ht="20" customHeight="1" x14ac:dyDescent="0.15">
      <c r="A29" s="4">
        <v>28</v>
      </c>
      <c r="B29" s="5" t="s">
        <v>18</v>
      </c>
      <c r="C29" s="29">
        <v>3</v>
      </c>
      <c r="D29" s="29">
        <v>10</v>
      </c>
      <c r="E29" s="29">
        <v>3</v>
      </c>
      <c r="F29" s="29">
        <v>10</v>
      </c>
      <c r="G29" s="29">
        <v>8</v>
      </c>
      <c r="H29" s="29">
        <v>10</v>
      </c>
      <c r="I29" s="29">
        <v>3</v>
      </c>
      <c r="J29" s="29">
        <v>8</v>
      </c>
      <c r="K29" s="29">
        <v>8</v>
      </c>
      <c r="L29" s="5" t="s">
        <v>29</v>
      </c>
      <c r="M29" s="4">
        <v>2021</v>
      </c>
      <c r="N29" s="4">
        <v>6</v>
      </c>
      <c r="O29" s="4">
        <v>25</v>
      </c>
      <c r="P29" s="4">
        <v>14</v>
      </c>
      <c r="Q29" s="4">
        <v>50</v>
      </c>
      <c r="R29" s="4">
        <v>51</v>
      </c>
    </row>
    <row r="30" spans="1:18" ht="20" customHeight="1" x14ac:dyDescent="0.15">
      <c r="A30" s="4">
        <v>42</v>
      </c>
      <c r="B30" s="5" t="s">
        <v>18</v>
      </c>
      <c r="C30" s="29">
        <v>10</v>
      </c>
      <c r="D30" s="29">
        <v>10</v>
      </c>
      <c r="E30" s="29">
        <v>10</v>
      </c>
      <c r="F30" s="29">
        <v>4</v>
      </c>
      <c r="G30" s="29">
        <v>10</v>
      </c>
      <c r="H30" s="29">
        <v>10</v>
      </c>
      <c r="I30" s="29">
        <v>2</v>
      </c>
      <c r="J30" s="29">
        <v>9</v>
      </c>
      <c r="K30" s="29">
        <v>9</v>
      </c>
      <c r="L30" s="5" t="s">
        <v>21</v>
      </c>
      <c r="M30" s="4">
        <v>2021</v>
      </c>
      <c r="N30" s="4">
        <v>6</v>
      </c>
      <c r="O30" s="4">
        <v>25</v>
      </c>
      <c r="P30" s="4">
        <v>14</v>
      </c>
      <c r="Q30" s="4">
        <v>38</v>
      </c>
      <c r="R30" s="4">
        <v>33</v>
      </c>
    </row>
    <row r="31" spans="1:18" ht="20" customHeight="1" x14ac:dyDescent="0.15">
      <c r="A31" s="4">
        <v>43</v>
      </c>
      <c r="B31" s="5" t="s">
        <v>20</v>
      </c>
      <c r="C31" s="29">
        <v>9</v>
      </c>
      <c r="D31" s="29">
        <v>7</v>
      </c>
      <c r="E31" s="29">
        <v>9</v>
      </c>
      <c r="F31" s="29">
        <v>9</v>
      </c>
      <c r="G31" s="29">
        <v>10</v>
      </c>
      <c r="H31" s="29">
        <v>8</v>
      </c>
      <c r="I31" s="29">
        <v>10</v>
      </c>
      <c r="J31" s="29">
        <v>9</v>
      </c>
      <c r="K31" s="29">
        <v>9</v>
      </c>
      <c r="L31" s="5" t="s">
        <v>21</v>
      </c>
      <c r="M31" s="4">
        <v>2021</v>
      </c>
      <c r="N31" s="4">
        <v>6</v>
      </c>
      <c r="O31" s="4">
        <v>25</v>
      </c>
      <c r="P31" s="4">
        <v>22</v>
      </c>
      <c r="Q31" s="4">
        <v>18</v>
      </c>
      <c r="R31" s="4">
        <v>29</v>
      </c>
    </row>
    <row r="32" spans="1:18" ht="20" customHeight="1" x14ac:dyDescent="0.15">
      <c r="A32" s="4">
        <v>46</v>
      </c>
      <c r="B32" s="5" t="s">
        <v>18</v>
      </c>
      <c r="C32" s="29">
        <v>8</v>
      </c>
      <c r="D32" s="29">
        <v>7</v>
      </c>
      <c r="E32" s="29">
        <v>9</v>
      </c>
      <c r="F32" s="29">
        <v>8</v>
      </c>
      <c r="G32" s="29">
        <v>9</v>
      </c>
      <c r="H32" s="29">
        <v>3</v>
      </c>
      <c r="I32" s="29">
        <v>5</v>
      </c>
      <c r="J32" s="29">
        <v>9</v>
      </c>
      <c r="K32" s="29">
        <v>9</v>
      </c>
      <c r="L32" s="5" t="s">
        <v>34</v>
      </c>
      <c r="M32" s="4">
        <v>2021</v>
      </c>
      <c r="N32" s="4">
        <v>6</v>
      </c>
      <c r="O32" s="4">
        <v>28</v>
      </c>
      <c r="P32" s="4">
        <v>13</v>
      </c>
      <c r="Q32" s="4">
        <v>45</v>
      </c>
      <c r="R32" s="4">
        <v>25</v>
      </c>
    </row>
    <row r="33" spans="1:18" ht="20" customHeight="1" x14ac:dyDescent="0.15">
      <c r="A33" s="4">
        <v>24</v>
      </c>
      <c r="B33" s="5" t="s">
        <v>20</v>
      </c>
      <c r="C33" s="29">
        <v>8</v>
      </c>
      <c r="D33" s="29">
        <v>6</v>
      </c>
      <c r="E33" s="29">
        <v>7</v>
      </c>
      <c r="F33" s="29">
        <v>4</v>
      </c>
      <c r="G33" s="29">
        <v>7</v>
      </c>
      <c r="H33" s="29">
        <v>9</v>
      </c>
      <c r="I33" s="29">
        <v>5</v>
      </c>
      <c r="J33" s="29">
        <v>7</v>
      </c>
      <c r="K33" s="29">
        <v>8</v>
      </c>
      <c r="L33" s="5" t="s">
        <v>21</v>
      </c>
      <c r="M33" s="4">
        <v>2021</v>
      </c>
      <c r="N33" s="4">
        <v>6</v>
      </c>
      <c r="O33" s="4">
        <v>25</v>
      </c>
      <c r="P33" s="4">
        <v>16</v>
      </c>
      <c r="Q33" s="4">
        <v>28</v>
      </c>
      <c r="R33" s="4">
        <v>42</v>
      </c>
    </row>
    <row r="34" spans="1:18" ht="20" customHeight="1" x14ac:dyDescent="0.15">
      <c r="A34" s="4">
        <v>25</v>
      </c>
      <c r="B34" s="5" t="s">
        <v>18</v>
      </c>
      <c r="C34" s="29">
        <v>1</v>
      </c>
      <c r="D34" s="29">
        <v>8</v>
      </c>
      <c r="E34" s="29">
        <v>1</v>
      </c>
      <c r="F34" s="29">
        <v>1</v>
      </c>
      <c r="G34" s="29">
        <v>4</v>
      </c>
      <c r="H34" s="29">
        <v>5</v>
      </c>
      <c r="I34" s="29">
        <v>3</v>
      </c>
      <c r="J34" s="29">
        <v>8</v>
      </c>
      <c r="K34" s="29">
        <v>9</v>
      </c>
      <c r="L34" s="5" t="s">
        <v>21</v>
      </c>
      <c r="M34" s="4">
        <v>2021</v>
      </c>
      <c r="N34" s="4">
        <v>6</v>
      </c>
      <c r="O34" s="4">
        <v>25</v>
      </c>
      <c r="P34" s="4">
        <v>14</v>
      </c>
      <c r="Q34" s="4">
        <v>21</v>
      </c>
      <c r="R34" s="4">
        <v>46</v>
      </c>
    </row>
    <row r="35" spans="1:18" ht="20" customHeight="1" x14ac:dyDescent="0.15">
      <c r="A35" s="4">
        <v>27</v>
      </c>
      <c r="B35" s="5" t="s">
        <v>18</v>
      </c>
      <c r="C35" s="29">
        <v>10</v>
      </c>
      <c r="D35" s="29">
        <v>10</v>
      </c>
      <c r="E35" s="29">
        <v>9</v>
      </c>
      <c r="F35" s="29">
        <v>9</v>
      </c>
      <c r="G35" s="29">
        <v>10</v>
      </c>
      <c r="H35" s="29">
        <v>10</v>
      </c>
      <c r="I35" s="29">
        <v>9</v>
      </c>
      <c r="J35" s="29">
        <v>10</v>
      </c>
      <c r="K35" s="29">
        <v>9</v>
      </c>
      <c r="L35" s="5" t="s">
        <v>21</v>
      </c>
      <c r="M35" s="4">
        <v>2021</v>
      </c>
      <c r="N35" s="4">
        <v>6</v>
      </c>
      <c r="O35" s="4">
        <v>25</v>
      </c>
      <c r="P35" s="4">
        <v>15</v>
      </c>
      <c r="Q35" s="4">
        <v>56</v>
      </c>
      <c r="R35" s="4">
        <v>23</v>
      </c>
    </row>
    <row r="36" spans="1:18" ht="20" customHeight="1" x14ac:dyDescent="0.15">
      <c r="A36" s="4">
        <v>30</v>
      </c>
      <c r="B36" s="5" t="s">
        <v>20</v>
      </c>
      <c r="C36" s="29">
        <v>5</v>
      </c>
      <c r="D36" s="29">
        <v>7</v>
      </c>
      <c r="E36" s="29">
        <v>4</v>
      </c>
      <c r="F36" s="29">
        <v>6</v>
      </c>
      <c r="G36" s="29">
        <v>7</v>
      </c>
      <c r="H36" s="29">
        <v>10</v>
      </c>
      <c r="I36" s="29">
        <v>10</v>
      </c>
      <c r="J36" s="29">
        <v>1</v>
      </c>
      <c r="K36" s="29">
        <v>1</v>
      </c>
      <c r="L36" s="5" t="s">
        <v>21</v>
      </c>
      <c r="M36" s="4">
        <v>2021</v>
      </c>
      <c r="N36" s="4">
        <v>6</v>
      </c>
      <c r="O36" s="4">
        <v>25</v>
      </c>
      <c r="P36" s="4">
        <v>14</v>
      </c>
      <c r="Q36" s="4">
        <v>42</v>
      </c>
      <c r="R36" s="4">
        <v>16</v>
      </c>
    </row>
    <row r="37" spans="1:18" ht="20" customHeight="1" x14ac:dyDescent="0.15">
      <c r="A37" s="4">
        <v>57</v>
      </c>
      <c r="B37" s="5" t="s">
        <v>18</v>
      </c>
      <c r="C37" s="29">
        <v>4</v>
      </c>
      <c r="D37" s="29">
        <v>6</v>
      </c>
      <c r="E37" s="29">
        <v>4</v>
      </c>
      <c r="F37" s="29">
        <v>2</v>
      </c>
      <c r="G37" s="29">
        <v>6</v>
      </c>
      <c r="H37" s="29">
        <v>8</v>
      </c>
      <c r="I37" s="29">
        <v>6</v>
      </c>
      <c r="J37" s="29">
        <v>8</v>
      </c>
      <c r="K37" s="29">
        <v>5</v>
      </c>
      <c r="L37" s="5" t="s">
        <v>35</v>
      </c>
      <c r="M37" s="4">
        <v>2021</v>
      </c>
      <c r="N37" s="4">
        <v>6</v>
      </c>
      <c r="O37" s="4">
        <v>25</v>
      </c>
      <c r="P37" s="4">
        <v>17</v>
      </c>
      <c r="Q37" s="4">
        <v>30</v>
      </c>
      <c r="R37" s="4">
        <v>58</v>
      </c>
    </row>
    <row r="38" spans="1:18" ht="20" customHeight="1" x14ac:dyDescent="0.15">
      <c r="A38" s="4">
        <v>36</v>
      </c>
      <c r="B38" s="5" t="s">
        <v>20</v>
      </c>
      <c r="C38" s="29">
        <v>5</v>
      </c>
      <c r="D38" s="29">
        <v>4</v>
      </c>
      <c r="E38" s="29">
        <v>7</v>
      </c>
      <c r="F38" s="29">
        <v>9</v>
      </c>
      <c r="G38" s="29">
        <v>9</v>
      </c>
      <c r="H38" s="29">
        <v>7</v>
      </c>
      <c r="I38" s="29">
        <v>8</v>
      </c>
      <c r="J38" s="29">
        <v>3</v>
      </c>
      <c r="K38" s="29">
        <v>5</v>
      </c>
      <c r="L38" s="5" t="s">
        <v>29</v>
      </c>
      <c r="M38" s="4">
        <v>2021</v>
      </c>
      <c r="N38" s="4">
        <v>6</v>
      </c>
      <c r="O38" s="4">
        <v>26</v>
      </c>
      <c r="P38" s="4">
        <v>17</v>
      </c>
      <c r="Q38" s="4">
        <v>22</v>
      </c>
      <c r="R38" s="4">
        <v>50</v>
      </c>
    </row>
    <row r="39" spans="1:18" ht="20" customHeight="1" x14ac:dyDescent="0.15">
      <c r="A39" s="4">
        <v>53</v>
      </c>
      <c r="B39" s="5" t="s">
        <v>18</v>
      </c>
      <c r="C39" s="29">
        <v>8</v>
      </c>
      <c r="D39" s="29">
        <v>9</v>
      </c>
      <c r="E39" s="29">
        <v>6</v>
      </c>
      <c r="F39" s="29">
        <v>6</v>
      </c>
      <c r="G39" s="29">
        <v>8</v>
      </c>
      <c r="H39" s="29">
        <v>5</v>
      </c>
      <c r="I39" s="29">
        <v>8</v>
      </c>
      <c r="J39" s="29">
        <v>8</v>
      </c>
      <c r="K39" s="29">
        <v>7</v>
      </c>
      <c r="L39" s="5" t="s">
        <v>21</v>
      </c>
      <c r="M39" s="4">
        <v>2021</v>
      </c>
      <c r="N39" s="4">
        <v>6</v>
      </c>
      <c r="O39" s="4">
        <v>26</v>
      </c>
      <c r="P39" s="4">
        <v>11</v>
      </c>
      <c r="Q39" s="4">
        <v>52</v>
      </c>
      <c r="R39" s="4">
        <v>3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30AE-3FE1-BD43-A24F-8CE8C74F9AAE}">
  <sheetPr>
    <pageSetUpPr fitToPage="1"/>
  </sheetPr>
  <dimension ref="A1:W45"/>
  <sheetViews>
    <sheetView showGridLines="0" topLeftCell="P1" zoomScale="130" zoomScaleNormal="130" workbookViewId="0">
      <pane ySplit="2" topLeftCell="A19" activePane="bottomLeft" state="frozen"/>
      <selection activeCell="E1" sqref="E1"/>
      <selection pane="bottomLeft" activeCell="R3" sqref="R3:R39"/>
    </sheetView>
  </sheetViews>
  <sheetFormatPr baseColWidth="10" defaultColWidth="8.33203125" defaultRowHeight="20" customHeight="1" x14ac:dyDescent="0.15"/>
  <cols>
    <col min="1" max="1" width="4.33203125" style="7" customWidth="1"/>
    <col min="2" max="2" width="7" style="7" customWidth="1"/>
    <col min="3" max="4" width="15.1640625" style="7" customWidth="1"/>
    <col min="5" max="8" width="19.33203125" style="7" customWidth="1"/>
    <col min="9" max="10" width="10.83203125" style="7" customWidth="1"/>
    <col min="11" max="11" width="10.83203125" style="7" hidden="1" customWidth="1"/>
    <col min="12" max="12" width="13.5" style="7" hidden="1" customWidth="1"/>
    <col min="13" max="13" width="10.83203125" style="7" hidden="1" customWidth="1"/>
    <col min="14" max="14" width="13.1640625" style="7" hidden="1" customWidth="1"/>
    <col min="15" max="15" width="10.83203125" style="7" hidden="1" customWidth="1"/>
    <col min="16" max="18" width="10.83203125" style="7" customWidth="1"/>
    <col min="19" max="22" width="10.83203125" style="1" customWidth="1"/>
    <col min="23" max="16384" width="8.33203125" style="1"/>
  </cols>
  <sheetData>
    <row r="1" spans="1:23" ht="27.75" customHeight="1" x14ac:dyDescent="0.15">
      <c r="A1" s="2"/>
      <c r="B1" s="2"/>
      <c r="C1" s="13" t="s">
        <v>37</v>
      </c>
      <c r="D1" s="13"/>
      <c r="E1" s="13" t="s">
        <v>38</v>
      </c>
      <c r="F1" s="13"/>
      <c r="G1" s="13" t="s">
        <v>39</v>
      </c>
      <c r="H1" s="2"/>
      <c r="I1" s="2"/>
      <c r="J1" s="14" t="s">
        <v>37</v>
      </c>
      <c r="L1" s="14" t="s">
        <v>38</v>
      </c>
      <c r="N1" s="14" t="s">
        <v>39</v>
      </c>
      <c r="P1" s="14" t="s">
        <v>49</v>
      </c>
      <c r="R1" s="14" t="s">
        <v>50</v>
      </c>
    </row>
    <row r="2" spans="1:23" ht="20.25" customHeight="1" x14ac:dyDescent="0.15">
      <c r="A2" s="8" t="s">
        <v>0</v>
      </c>
      <c r="B2" s="8" t="s">
        <v>1</v>
      </c>
      <c r="C2" s="8" t="s">
        <v>2</v>
      </c>
      <c r="D2" s="8" t="s">
        <v>40</v>
      </c>
      <c r="E2" s="8" t="s">
        <v>3</v>
      </c>
      <c r="F2" s="8" t="s">
        <v>40</v>
      </c>
      <c r="G2" s="8" t="s">
        <v>4</v>
      </c>
      <c r="H2" s="8" t="s">
        <v>40</v>
      </c>
      <c r="I2" s="9"/>
      <c r="J2" s="16" t="s">
        <v>41</v>
      </c>
      <c r="L2" s="17" t="s">
        <v>42</v>
      </c>
      <c r="N2" s="17" t="s">
        <v>43</v>
      </c>
      <c r="P2" s="17" t="s">
        <v>44</v>
      </c>
      <c r="R2" s="18" t="s">
        <v>45</v>
      </c>
      <c r="T2" s="15" t="s">
        <v>38</v>
      </c>
      <c r="U2" s="15" t="s">
        <v>39</v>
      </c>
      <c r="V2" s="15" t="s">
        <v>51</v>
      </c>
      <c r="W2" s="15" t="s">
        <v>36</v>
      </c>
    </row>
    <row r="3" spans="1:23" ht="20.25" customHeight="1" x14ac:dyDescent="0.15">
      <c r="A3" s="10">
        <v>44</v>
      </c>
      <c r="B3" s="11" t="s">
        <v>18</v>
      </c>
      <c r="C3" s="10">
        <v>10</v>
      </c>
      <c r="D3" s="10" t="s">
        <v>46</v>
      </c>
      <c r="E3" s="10">
        <v>10</v>
      </c>
      <c r="F3" s="10" t="s">
        <v>46</v>
      </c>
      <c r="G3" s="10">
        <v>10</v>
      </c>
      <c r="H3" s="10" t="s">
        <v>46</v>
      </c>
      <c r="I3" s="12"/>
      <c r="J3" s="16" t="s">
        <v>46</v>
      </c>
      <c r="L3" s="17" t="s">
        <v>46</v>
      </c>
      <c r="N3" s="17" t="s">
        <v>46</v>
      </c>
      <c r="P3" s="19" t="s">
        <v>46</v>
      </c>
      <c r="R3" s="20" t="s">
        <v>48</v>
      </c>
      <c r="T3" s="15" t="s">
        <v>46</v>
      </c>
      <c r="U3" s="15" t="s">
        <v>46</v>
      </c>
      <c r="V3" s="15" t="s">
        <v>46</v>
      </c>
      <c r="W3" s="15" t="s">
        <v>48</v>
      </c>
    </row>
    <row r="4" spans="1:23" ht="20" customHeight="1" x14ac:dyDescent="0.15">
      <c r="A4" s="10">
        <v>43</v>
      </c>
      <c r="B4" s="11" t="s">
        <v>20</v>
      </c>
      <c r="C4" s="10">
        <v>8</v>
      </c>
      <c r="D4" s="10" t="s">
        <v>46</v>
      </c>
      <c r="E4" s="10">
        <v>8</v>
      </c>
      <c r="F4" s="10" t="s">
        <v>46</v>
      </c>
      <c r="G4" s="10">
        <v>8</v>
      </c>
      <c r="H4" s="10" t="s">
        <v>46</v>
      </c>
      <c r="I4" s="12"/>
      <c r="J4" s="16" t="s">
        <v>46</v>
      </c>
      <c r="L4" s="17" t="s">
        <v>46</v>
      </c>
      <c r="N4" s="17" t="s">
        <v>46</v>
      </c>
      <c r="P4" s="19" t="s">
        <v>46</v>
      </c>
      <c r="R4" s="20" t="s">
        <v>48</v>
      </c>
      <c r="T4" s="15" t="s">
        <v>46</v>
      </c>
      <c r="U4" s="15" t="s">
        <v>47</v>
      </c>
      <c r="V4" s="15" t="s">
        <v>47</v>
      </c>
      <c r="W4" s="15" t="s">
        <v>52</v>
      </c>
    </row>
    <row r="5" spans="1:23" ht="20" customHeight="1" x14ac:dyDescent="0.15">
      <c r="A5" s="10">
        <v>50</v>
      </c>
      <c r="B5" s="11" t="s">
        <v>20</v>
      </c>
      <c r="C5" s="10">
        <v>8</v>
      </c>
      <c r="D5" s="10" t="s">
        <v>46</v>
      </c>
      <c r="E5" s="10">
        <v>8</v>
      </c>
      <c r="F5" s="10" t="s">
        <v>46</v>
      </c>
      <c r="G5" s="10">
        <v>4</v>
      </c>
      <c r="H5" s="10" t="s">
        <v>47</v>
      </c>
      <c r="I5" s="12"/>
      <c r="J5" s="16" t="s">
        <v>46</v>
      </c>
      <c r="L5" s="17" t="s">
        <v>46</v>
      </c>
      <c r="N5" s="17" t="s">
        <v>47</v>
      </c>
      <c r="P5" s="19" t="s">
        <v>47</v>
      </c>
      <c r="R5" s="20" t="s">
        <v>52</v>
      </c>
      <c r="T5" s="15" t="s">
        <v>47</v>
      </c>
      <c r="U5" s="15" t="s">
        <v>46</v>
      </c>
      <c r="V5" s="15" t="s">
        <v>46</v>
      </c>
      <c r="W5" s="15" t="s">
        <v>54</v>
      </c>
    </row>
    <row r="6" spans="1:23" ht="20" customHeight="1" x14ac:dyDescent="0.15">
      <c r="A6" s="10">
        <v>40</v>
      </c>
      <c r="B6" s="11" t="s">
        <v>20</v>
      </c>
      <c r="C6" s="10">
        <v>6</v>
      </c>
      <c r="D6" s="10" t="s">
        <v>46</v>
      </c>
      <c r="E6" s="10">
        <v>9</v>
      </c>
      <c r="F6" s="10" t="s">
        <v>46</v>
      </c>
      <c r="G6" s="10">
        <v>4</v>
      </c>
      <c r="H6" s="10" t="s">
        <v>47</v>
      </c>
      <c r="I6" s="12"/>
      <c r="J6" s="16" t="s">
        <v>46</v>
      </c>
      <c r="L6" s="17" t="s">
        <v>46</v>
      </c>
      <c r="N6" s="17" t="s">
        <v>47</v>
      </c>
      <c r="P6" s="19" t="s">
        <v>47</v>
      </c>
      <c r="R6" s="20" t="s">
        <v>52</v>
      </c>
      <c r="T6" s="15" t="s">
        <v>47</v>
      </c>
      <c r="U6" s="15" t="s">
        <v>47</v>
      </c>
      <c r="V6" s="15" t="s">
        <v>46</v>
      </c>
      <c r="W6" s="15" t="s">
        <v>53</v>
      </c>
    </row>
    <row r="7" spans="1:23" ht="20" customHeight="1" x14ac:dyDescent="0.15">
      <c r="A7" s="10">
        <v>61</v>
      </c>
      <c r="B7" s="11" t="s">
        <v>20</v>
      </c>
      <c r="C7" s="10">
        <v>8</v>
      </c>
      <c r="D7" s="10" t="s">
        <v>46</v>
      </c>
      <c r="E7" s="10">
        <v>8</v>
      </c>
      <c r="F7" s="10" t="s">
        <v>46</v>
      </c>
      <c r="G7" s="10">
        <v>8</v>
      </c>
      <c r="H7" s="10" t="s">
        <v>46</v>
      </c>
      <c r="I7" s="12"/>
      <c r="J7" s="16" t="s">
        <v>46</v>
      </c>
      <c r="L7" s="17" t="s">
        <v>46</v>
      </c>
      <c r="N7" s="17" t="s">
        <v>46</v>
      </c>
      <c r="P7" s="19" t="s">
        <v>46</v>
      </c>
      <c r="R7" s="20" t="s">
        <v>48</v>
      </c>
    </row>
    <row r="8" spans="1:23" ht="20" customHeight="1" x14ac:dyDescent="0.15">
      <c r="A8" s="10">
        <v>28</v>
      </c>
      <c r="B8" s="11" t="s">
        <v>20</v>
      </c>
      <c r="C8" s="10">
        <v>9</v>
      </c>
      <c r="D8" s="10" t="s">
        <v>46</v>
      </c>
      <c r="E8" s="10">
        <v>10</v>
      </c>
      <c r="F8" s="10" t="s">
        <v>46</v>
      </c>
      <c r="G8" s="10">
        <v>9</v>
      </c>
      <c r="H8" s="10" t="s">
        <v>46</v>
      </c>
      <c r="I8" s="12"/>
      <c r="J8" s="16" t="s">
        <v>46</v>
      </c>
      <c r="L8" s="17" t="s">
        <v>46</v>
      </c>
      <c r="N8" s="17" t="s">
        <v>46</v>
      </c>
      <c r="P8" s="19" t="s">
        <v>46</v>
      </c>
      <c r="R8" s="20" t="s">
        <v>48</v>
      </c>
    </row>
    <row r="9" spans="1:23" ht="20" customHeight="1" x14ac:dyDescent="0.15">
      <c r="A9" s="10">
        <v>56</v>
      </c>
      <c r="B9" s="11" t="s">
        <v>20</v>
      </c>
      <c r="C9" s="10">
        <v>9</v>
      </c>
      <c r="D9" s="10" t="s">
        <v>46</v>
      </c>
      <c r="E9" s="10">
        <v>9</v>
      </c>
      <c r="F9" s="10" t="s">
        <v>46</v>
      </c>
      <c r="G9" s="10">
        <v>7</v>
      </c>
      <c r="H9" s="10" t="s">
        <v>46</v>
      </c>
      <c r="I9" s="12"/>
      <c r="J9" s="16" t="s">
        <v>46</v>
      </c>
      <c r="L9" s="17" t="s">
        <v>46</v>
      </c>
      <c r="N9" s="17" t="s">
        <v>46</v>
      </c>
      <c r="P9" s="19" t="s">
        <v>46</v>
      </c>
      <c r="R9" s="20" t="s">
        <v>48</v>
      </c>
    </row>
    <row r="10" spans="1:23" ht="20" customHeight="1" x14ac:dyDescent="0.15">
      <c r="A10" s="10">
        <v>33</v>
      </c>
      <c r="B10" s="11" t="s">
        <v>18</v>
      </c>
      <c r="C10" s="10">
        <v>8</v>
      </c>
      <c r="D10" s="10" t="s">
        <v>46</v>
      </c>
      <c r="E10" s="10">
        <v>7</v>
      </c>
      <c r="F10" s="10" t="s">
        <v>46</v>
      </c>
      <c r="G10" s="10">
        <v>5</v>
      </c>
      <c r="H10" s="10" t="s">
        <v>47</v>
      </c>
      <c r="I10" s="12"/>
      <c r="J10" s="16" t="s">
        <v>46</v>
      </c>
      <c r="L10" s="17" t="s">
        <v>46</v>
      </c>
      <c r="N10" s="17" t="s">
        <v>47</v>
      </c>
      <c r="P10" s="19" t="s">
        <v>47</v>
      </c>
      <c r="R10" s="20" t="s">
        <v>52</v>
      </c>
    </row>
    <row r="11" spans="1:23" ht="20" customHeight="1" x14ac:dyDescent="0.15">
      <c r="A11" s="10">
        <v>42</v>
      </c>
      <c r="B11" s="11" t="s">
        <v>18</v>
      </c>
      <c r="C11" s="10">
        <v>8</v>
      </c>
      <c r="D11" s="10" t="s">
        <v>46</v>
      </c>
      <c r="E11" s="10">
        <v>7</v>
      </c>
      <c r="F11" s="10" t="s">
        <v>46</v>
      </c>
      <c r="G11" s="10">
        <v>8</v>
      </c>
      <c r="H11" s="10" t="s">
        <v>46</v>
      </c>
      <c r="I11" s="12"/>
      <c r="J11" s="16" t="s">
        <v>46</v>
      </c>
      <c r="L11" s="17" t="s">
        <v>46</v>
      </c>
      <c r="N11" s="17" t="s">
        <v>46</v>
      </c>
      <c r="P11" s="19" t="s">
        <v>46</v>
      </c>
      <c r="R11" s="20" t="s">
        <v>48</v>
      </c>
    </row>
    <row r="12" spans="1:23" ht="20" customHeight="1" x14ac:dyDescent="0.15">
      <c r="A12" s="10">
        <v>24</v>
      </c>
      <c r="B12" s="11" t="s">
        <v>18</v>
      </c>
      <c r="C12" s="10">
        <v>7</v>
      </c>
      <c r="D12" s="10" t="s">
        <v>46</v>
      </c>
      <c r="E12" s="10">
        <v>8</v>
      </c>
      <c r="F12" s="10" t="s">
        <v>46</v>
      </c>
      <c r="G12" s="10">
        <v>7</v>
      </c>
      <c r="H12" s="10" t="s">
        <v>46</v>
      </c>
      <c r="I12" s="12"/>
      <c r="J12" s="16" t="s">
        <v>46</v>
      </c>
      <c r="L12" s="17" t="s">
        <v>46</v>
      </c>
      <c r="N12" s="17" t="s">
        <v>46</v>
      </c>
      <c r="P12" s="19" t="s">
        <v>46</v>
      </c>
      <c r="R12" s="20" t="s">
        <v>48</v>
      </c>
    </row>
    <row r="13" spans="1:23" ht="20" customHeight="1" x14ac:dyDescent="0.15">
      <c r="A13" s="10">
        <v>39</v>
      </c>
      <c r="B13" s="11" t="s">
        <v>20</v>
      </c>
      <c r="C13" s="10">
        <v>7</v>
      </c>
      <c r="D13" s="10" t="s">
        <v>46</v>
      </c>
      <c r="E13" s="10">
        <v>4</v>
      </c>
      <c r="F13" s="10" t="s">
        <v>47</v>
      </c>
      <c r="G13" s="10">
        <v>7</v>
      </c>
      <c r="H13" s="10" t="s">
        <v>46</v>
      </c>
      <c r="I13" s="12"/>
      <c r="J13" s="16" t="s">
        <v>46</v>
      </c>
      <c r="L13" s="17" t="s">
        <v>47</v>
      </c>
      <c r="N13" s="17" t="s">
        <v>46</v>
      </c>
      <c r="P13" s="19" t="s">
        <v>47</v>
      </c>
      <c r="R13" s="20" t="s">
        <v>52</v>
      </c>
    </row>
    <row r="14" spans="1:23" ht="20" customHeight="1" x14ac:dyDescent="0.15">
      <c r="A14" s="10">
        <v>42</v>
      </c>
      <c r="B14" s="11" t="s">
        <v>18</v>
      </c>
      <c r="C14" s="10">
        <v>8</v>
      </c>
      <c r="D14" s="10" t="s">
        <v>46</v>
      </c>
      <c r="E14" s="10">
        <v>9</v>
      </c>
      <c r="F14" s="10" t="s">
        <v>46</v>
      </c>
      <c r="G14" s="10">
        <v>10</v>
      </c>
      <c r="H14" s="10" t="s">
        <v>46</v>
      </c>
      <c r="I14" s="12"/>
      <c r="J14" s="16" t="s">
        <v>46</v>
      </c>
      <c r="L14" s="17" t="s">
        <v>46</v>
      </c>
      <c r="N14" s="17" t="s">
        <v>46</v>
      </c>
      <c r="P14" s="19" t="s">
        <v>46</v>
      </c>
      <c r="R14" s="20" t="s">
        <v>48</v>
      </c>
    </row>
    <row r="15" spans="1:23" ht="20" customHeight="1" x14ac:dyDescent="0.15">
      <c r="A15" s="10">
        <v>44</v>
      </c>
      <c r="B15" s="11" t="s">
        <v>20</v>
      </c>
      <c r="C15" s="10">
        <v>8</v>
      </c>
      <c r="D15" s="10" t="s">
        <v>46</v>
      </c>
      <c r="E15" s="10">
        <v>9</v>
      </c>
      <c r="F15" s="10" t="s">
        <v>46</v>
      </c>
      <c r="G15" s="10">
        <v>10</v>
      </c>
      <c r="H15" s="10" t="s">
        <v>46</v>
      </c>
      <c r="I15" s="12"/>
      <c r="J15" s="16" t="s">
        <v>46</v>
      </c>
      <c r="L15" s="17" t="s">
        <v>46</v>
      </c>
      <c r="N15" s="17" t="s">
        <v>46</v>
      </c>
      <c r="P15" s="19" t="s">
        <v>46</v>
      </c>
      <c r="R15" s="20" t="s">
        <v>48</v>
      </c>
    </row>
    <row r="16" spans="1:23" ht="20" customHeight="1" x14ac:dyDescent="0.15">
      <c r="A16" s="10">
        <v>49</v>
      </c>
      <c r="B16" s="11" t="s">
        <v>20</v>
      </c>
      <c r="C16" s="10">
        <v>5</v>
      </c>
      <c r="D16" s="10" t="s">
        <v>47</v>
      </c>
      <c r="E16" s="10">
        <v>8</v>
      </c>
      <c r="F16" s="10" t="s">
        <v>46</v>
      </c>
      <c r="G16" s="10">
        <v>3</v>
      </c>
      <c r="H16" s="10" t="s">
        <v>47</v>
      </c>
      <c r="I16" s="12"/>
      <c r="J16" s="16" t="s">
        <v>47</v>
      </c>
      <c r="L16" s="17" t="s">
        <v>46</v>
      </c>
      <c r="N16" s="17" t="s">
        <v>47</v>
      </c>
      <c r="P16" s="19" t="s">
        <v>47</v>
      </c>
      <c r="R16" s="20" t="s">
        <v>53</v>
      </c>
    </row>
    <row r="17" spans="1:18" ht="20" customHeight="1" x14ac:dyDescent="0.15">
      <c r="A17" s="10">
        <v>50</v>
      </c>
      <c r="B17" s="11" t="s">
        <v>20</v>
      </c>
      <c r="C17" s="10">
        <v>10</v>
      </c>
      <c r="D17" s="10" t="s">
        <v>46</v>
      </c>
      <c r="E17" s="10">
        <v>8</v>
      </c>
      <c r="F17" s="10" t="s">
        <v>46</v>
      </c>
      <c r="G17" s="10">
        <v>8</v>
      </c>
      <c r="H17" s="10" t="s">
        <v>46</v>
      </c>
      <c r="I17" s="12"/>
      <c r="J17" s="16" t="s">
        <v>46</v>
      </c>
      <c r="L17" s="17" t="s">
        <v>46</v>
      </c>
      <c r="N17" s="17" t="s">
        <v>46</v>
      </c>
      <c r="P17" s="19" t="s">
        <v>46</v>
      </c>
      <c r="R17" s="20" t="s">
        <v>48</v>
      </c>
    </row>
    <row r="18" spans="1:18" ht="20" customHeight="1" x14ac:dyDescent="0.15">
      <c r="A18" s="10">
        <v>37</v>
      </c>
      <c r="B18" s="11" t="s">
        <v>18</v>
      </c>
      <c r="C18" s="10">
        <v>10</v>
      </c>
      <c r="D18" s="10" t="s">
        <v>46</v>
      </c>
      <c r="E18" s="10">
        <v>10</v>
      </c>
      <c r="F18" s="10" t="s">
        <v>46</v>
      </c>
      <c r="G18" s="10">
        <v>10</v>
      </c>
      <c r="H18" s="10" t="s">
        <v>46</v>
      </c>
      <c r="I18" s="12"/>
      <c r="J18" s="16" t="s">
        <v>46</v>
      </c>
      <c r="L18" s="17" t="s">
        <v>46</v>
      </c>
      <c r="N18" s="17" t="s">
        <v>46</v>
      </c>
      <c r="P18" s="19" t="s">
        <v>46</v>
      </c>
      <c r="R18" s="20" t="s">
        <v>48</v>
      </c>
    </row>
    <row r="19" spans="1:18" ht="20" customHeight="1" x14ac:dyDescent="0.15">
      <c r="A19" s="10">
        <v>53</v>
      </c>
      <c r="B19" s="11" t="s">
        <v>20</v>
      </c>
      <c r="C19" s="10">
        <v>5</v>
      </c>
      <c r="D19" s="10" t="s">
        <v>47</v>
      </c>
      <c r="E19" s="10">
        <v>7</v>
      </c>
      <c r="F19" s="10" t="s">
        <v>46</v>
      </c>
      <c r="G19" s="10">
        <v>3</v>
      </c>
      <c r="H19" s="10" t="s">
        <v>47</v>
      </c>
      <c r="I19" s="12"/>
      <c r="J19" s="16" t="s">
        <v>47</v>
      </c>
      <c r="L19" s="17" t="s">
        <v>46</v>
      </c>
      <c r="N19" s="17" t="s">
        <v>47</v>
      </c>
      <c r="P19" s="19" t="s">
        <v>47</v>
      </c>
      <c r="R19" s="20" t="s">
        <v>53</v>
      </c>
    </row>
    <row r="20" spans="1:18" ht="20" customHeight="1" x14ac:dyDescent="0.15">
      <c r="A20" s="10">
        <v>33</v>
      </c>
      <c r="B20" s="11" t="s">
        <v>18</v>
      </c>
      <c r="C20" s="10">
        <v>10</v>
      </c>
      <c r="D20" s="10" t="s">
        <v>46</v>
      </c>
      <c r="E20" s="10">
        <v>10</v>
      </c>
      <c r="F20" s="10" t="s">
        <v>46</v>
      </c>
      <c r="G20" s="10">
        <v>10</v>
      </c>
      <c r="H20" s="10" t="s">
        <v>46</v>
      </c>
      <c r="I20" s="12"/>
      <c r="J20" s="16" t="s">
        <v>46</v>
      </c>
      <c r="L20" s="17" t="s">
        <v>46</v>
      </c>
      <c r="N20" s="17" t="s">
        <v>46</v>
      </c>
      <c r="P20" s="19" t="s">
        <v>46</v>
      </c>
      <c r="R20" s="20" t="s">
        <v>48</v>
      </c>
    </row>
    <row r="21" spans="1:18" ht="20" customHeight="1" x14ac:dyDescent="0.15">
      <c r="A21" s="10">
        <v>39</v>
      </c>
      <c r="B21" s="11" t="s">
        <v>18</v>
      </c>
      <c r="C21" s="10">
        <v>4</v>
      </c>
      <c r="D21" s="10" t="s">
        <v>47</v>
      </c>
      <c r="E21" s="10">
        <v>5</v>
      </c>
      <c r="F21" s="10" t="s">
        <v>47</v>
      </c>
      <c r="G21" s="10">
        <v>6</v>
      </c>
      <c r="H21" s="10" t="s">
        <v>46</v>
      </c>
      <c r="I21" s="12"/>
      <c r="J21" s="16" t="s">
        <v>47</v>
      </c>
      <c r="L21" s="17" t="s">
        <v>47</v>
      </c>
      <c r="N21" s="17" t="s">
        <v>46</v>
      </c>
      <c r="P21" s="19" t="s">
        <v>47</v>
      </c>
      <c r="R21" s="20" t="s">
        <v>53</v>
      </c>
    </row>
    <row r="22" spans="1:18" ht="20" customHeight="1" x14ac:dyDescent="0.15">
      <c r="A22" s="10">
        <v>29</v>
      </c>
      <c r="B22" s="11" t="s">
        <v>18</v>
      </c>
      <c r="C22" s="10">
        <v>8</v>
      </c>
      <c r="D22" s="10" t="s">
        <v>46</v>
      </c>
      <c r="E22" s="10">
        <v>4</v>
      </c>
      <c r="F22" s="10" t="s">
        <v>47</v>
      </c>
      <c r="G22" s="10">
        <v>7</v>
      </c>
      <c r="H22" s="10" t="s">
        <v>46</v>
      </c>
      <c r="I22" s="12"/>
      <c r="J22" s="16" t="s">
        <v>46</v>
      </c>
      <c r="L22" s="17" t="s">
        <v>47</v>
      </c>
      <c r="N22" s="17" t="s">
        <v>46</v>
      </c>
      <c r="P22" s="19" t="s">
        <v>47</v>
      </c>
      <c r="R22" s="20" t="s">
        <v>52</v>
      </c>
    </row>
    <row r="23" spans="1:18" ht="20" customHeight="1" x14ac:dyDescent="0.15">
      <c r="A23" s="10">
        <v>40</v>
      </c>
      <c r="B23" s="11" t="s">
        <v>20</v>
      </c>
      <c r="C23" s="10">
        <v>8</v>
      </c>
      <c r="D23" s="10" t="s">
        <v>46</v>
      </c>
      <c r="E23" s="10">
        <v>6</v>
      </c>
      <c r="F23" s="10" t="s">
        <v>46</v>
      </c>
      <c r="G23" s="10">
        <v>8</v>
      </c>
      <c r="H23" s="10" t="s">
        <v>46</v>
      </c>
      <c r="I23" s="12"/>
      <c r="J23" s="16" t="s">
        <v>46</v>
      </c>
      <c r="L23" s="17" t="s">
        <v>46</v>
      </c>
      <c r="N23" s="17" t="s">
        <v>46</v>
      </c>
      <c r="P23" s="19" t="s">
        <v>46</v>
      </c>
      <c r="R23" s="20" t="s">
        <v>48</v>
      </c>
    </row>
    <row r="24" spans="1:18" ht="20" customHeight="1" x14ac:dyDescent="0.15">
      <c r="A24" s="10">
        <v>36</v>
      </c>
      <c r="B24" s="11" t="s">
        <v>18</v>
      </c>
      <c r="C24" s="10">
        <v>7</v>
      </c>
      <c r="D24" s="10" t="s">
        <v>46</v>
      </c>
      <c r="E24" s="10">
        <v>6</v>
      </c>
      <c r="F24" s="10" t="s">
        <v>46</v>
      </c>
      <c r="G24" s="10">
        <v>8</v>
      </c>
      <c r="H24" s="10" t="s">
        <v>46</v>
      </c>
      <c r="I24" s="12"/>
      <c r="J24" s="16" t="s">
        <v>46</v>
      </c>
      <c r="L24" s="17" t="s">
        <v>46</v>
      </c>
      <c r="N24" s="17" t="s">
        <v>46</v>
      </c>
      <c r="P24" s="19" t="s">
        <v>46</v>
      </c>
      <c r="R24" s="20" t="s">
        <v>48</v>
      </c>
    </row>
    <row r="25" spans="1:18" ht="20" customHeight="1" x14ac:dyDescent="0.15">
      <c r="A25" s="10">
        <v>47</v>
      </c>
      <c r="B25" s="11" t="s">
        <v>20</v>
      </c>
      <c r="C25" s="10">
        <v>7</v>
      </c>
      <c r="D25" s="10" t="s">
        <v>46</v>
      </c>
      <c r="E25" s="10">
        <v>8</v>
      </c>
      <c r="F25" s="10" t="s">
        <v>46</v>
      </c>
      <c r="G25" s="10">
        <v>8</v>
      </c>
      <c r="H25" s="10" t="s">
        <v>46</v>
      </c>
      <c r="I25" s="12"/>
      <c r="J25" s="16" t="s">
        <v>46</v>
      </c>
      <c r="L25" s="17" t="s">
        <v>46</v>
      </c>
      <c r="N25" s="17" t="s">
        <v>46</v>
      </c>
      <c r="P25" s="19" t="s">
        <v>46</v>
      </c>
      <c r="R25" s="20" t="s">
        <v>48</v>
      </c>
    </row>
    <row r="26" spans="1:18" ht="20" customHeight="1" x14ac:dyDescent="0.15">
      <c r="A26" s="10">
        <v>38</v>
      </c>
      <c r="B26" s="11" t="s">
        <v>18</v>
      </c>
      <c r="C26" s="10">
        <v>8</v>
      </c>
      <c r="D26" s="10" t="s">
        <v>46</v>
      </c>
      <c r="E26" s="10">
        <v>9</v>
      </c>
      <c r="F26" s="10" t="s">
        <v>46</v>
      </c>
      <c r="G26" s="10">
        <v>7</v>
      </c>
      <c r="H26" s="10" t="s">
        <v>46</v>
      </c>
      <c r="I26" s="12"/>
      <c r="J26" s="16" t="s">
        <v>46</v>
      </c>
      <c r="L26" s="17" t="s">
        <v>46</v>
      </c>
      <c r="N26" s="17" t="s">
        <v>46</v>
      </c>
      <c r="P26" s="19" t="s">
        <v>46</v>
      </c>
      <c r="R26" s="20" t="s">
        <v>48</v>
      </c>
    </row>
    <row r="27" spans="1:18" ht="20" customHeight="1" x14ac:dyDescent="0.15">
      <c r="A27" s="10">
        <v>25</v>
      </c>
      <c r="B27" s="11" t="s">
        <v>20</v>
      </c>
      <c r="C27" s="10">
        <v>8</v>
      </c>
      <c r="D27" s="10" t="s">
        <v>46</v>
      </c>
      <c r="E27" s="10">
        <v>7</v>
      </c>
      <c r="F27" s="10" t="s">
        <v>46</v>
      </c>
      <c r="G27" s="10">
        <v>8</v>
      </c>
      <c r="H27" s="10" t="s">
        <v>46</v>
      </c>
      <c r="I27" s="12"/>
      <c r="J27" s="16" t="s">
        <v>46</v>
      </c>
      <c r="L27" s="17" t="s">
        <v>46</v>
      </c>
      <c r="N27" s="17" t="s">
        <v>46</v>
      </c>
      <c r="P27" s="19" t="s">
        <v>46</v>
      </c>
      <c r="R27" s="20" t="s">
        <v>48</v>
      </c>
    </row>
    <row r="28" spans="1:18" ht="20" customHeight="1" x14ac:dyDescent="0.15">
      <c r="A28" s="10">
        <v>28</v>
      </c>
      <c r="B28" s="11" t="s">
        <v>18</v>
      </c>
      <c r="C28" s="10">
        <v>10</v>
      </c>
      <c r="D28" s="10" t="s">
        <v>46</v>
      </c>
      <c r="E28" s="10">
        <v>1</v>
      </c>
      <c r="F28" s="10" t="s">
        <v>47</v>
      </c>
      <c r="G28" s="10">
        <v>10</v>
      </c>
      <c r="H28" s="10" t="s">
        <v>46</v>
      </c>
      <c r="I28" s="12"/>
      <c r="J28" s="16" t="s">
        <v>46</v>
      </c>
      <c r="L28" s="17" t="s">
        <v>47</v>
      </c>
      <c r="N28" s="17" t="s">
        <v>46</v>
      </c>
      <c r="P28" s="19" t="s">
        <v>46</v>
      </c>
      <c r="R28" s="20" t="s">
        <v>48</v>
      </c>
    </row>
    <row r="29" spans="1:18" ht="20" customHeight="1" x14ac:dyDescent="0.15">
      <c r="A29" s="10">
        <v>28</v>
      </c>
      <c r="B29" s="11" t="s">
        <v>18</v>
      </c>
      <c r="C29" s="10">
        <v>3</v>
      </c>
      <c r="D29" s="10" t="s">
        <v>47</v>
      </c>
      <c r="E29" s="10">
        <v>10</v>
      </c>
      <c r="F29" s="10" t="s">
        <v>46</v>
      </c>
      <c r="G29" s="10">
        <v>3</v>
      </c>
      <c r="H29" s="10" t="s">
        <v>47</v>
      </c>
      <c r="I29" s="12"/>
      <c r="J29" s="16" t="s">
        <v>47</v>
      </c>
      <c r="L29" s="17" t="s">
        <v>46</v>
      </c>
      <c r="N29" s="17" t="s">
        <v>47</v>
      </c>
      <c r="P29" s="19" t="s">
        <v>47</v>
      </c>
      <c r="R29" s="20" t="s">
        <v>53</v>
      </c>
    </row>
    <row r="30" spans="1:18" ht="20" customHeight="1" x14ac:dyDescent="0.15">
      <c r="A30" s="10">
        <v>42</v>
      </c>
      <c r="B30" s="11" t="s">
        <v>18</v>
      </c>
      <c r="C30" s="10">
        <v>10</v>
      </c>
      <c r="D30" s="10" t="s">
        <v>46</v>
      </c>
      <c r="E30" s="10">
        <v>10</v>
      </c>
      <c r="F30" s="10" t="s">
        <v>46</v>
      </c>
      <c r="G30" s="10">
        <v>10</v>
      </c>
      <c r="H30" s="10" t="s">
        <v>46</v>
      </c>
      <c r="I30" s="12"/>
      <c r="J30" s="16" t="s">
        <v>46</v>
      </c>
      <c r="L30" s="17" t="s">
        <v>46</v>
      </c>
      <c r="N30" s="17" t="s">
        <v>46</v>
      </c>
      <c r="P30" s="19" t="s">
        <v>46</v>
      </c>
      <c r="R30" s="20" t="s">
        <v>48</v>
      </c>
    </row>
    <row r="31" spans="1:18" ht="20" customHeight="1" x14ac:dyDescent="0.15">
      <c r="A31" s="10">
        <v>43</v>
      </c>
      <c r="B31" s="11" t="s">
        <v>20</v>
      </c>
      <c r="C31" s="10">
        <v>9</v>
      </c>
      <c r="D31" s="10" t="s">
        <v>46</v>
      </c>
      <c r="E31" s="10">
        <v>7</v>
      </c>
      <c r="F31" s="10" t="s">
        <v>46</v>
      </c>
      <c r="G31" s="10">
        <v>9</v>
      </c>
      <c r="H31" s="10" t="s">
        <v>46</v>
      </c>
      <c r="I31" s="12"/>
      <c r="J31" s="16" t="s">
        <v>46</v>
      </c>
      <c r="L31" s="17" t="s">
        <v>46</v>
      </c>
      <c r="N31" s="17" t="s">
        <v>46</v>
      </c>
      <c r="P31" s="19" t="s">
        <v>46</v>
      </c>
      <c r="R31" s="20" t="s">
        <v>48</v>
      </c>
    </row>
    <row r="32" spans="1:18" ht="20" customHeight="1" x14ac:dyDescent="0.15">
      <c r="A32" s="10">
        <v>46</v>
      </c>
      <c r="B32" s="11" t="s">
        <v>18</v>
      </c>
      <c r="C32" s="10">
        <v>8</v>
      </c>
      <c r="D32" s="10" t="s">
        <v>46</v>
      </c>
      <c r="E32" s="10">
        <v>7</v>
      </c>
      <c r="F32" s="10" t="s">
        <v>46</v>
      </c>
      <c r="G32" s="10">
        <v>9</v>
      </c>
      <c r="H32" s="10" t="s">
        <v>46</v>
      </c>
      <c r="I32" s="12"/>
      <c r="J32" s="16" t="s">
        <v>46</v>
      </c>
      <c r="L32" s="17" t="s">
        <v>46</v>
      </c>
      <c r="N32" s="17" t="s">
        <v>46</v>
      </c>
      <c r="P32" s="19" t="s">
        <v>46</v>
      </c>
      <c r="R32" s="20" t="s">
        <v>48</v>
      </c>
    </row>
    <row r="33" spans="1:18" ht="20" customHeight="1" x14ac:dyDescent="0.15">
      <c r="A33" s="10">
        <v>24</v>
      </c>
      <c r="B33" s="11" t="s">
        <v>20</v>
      </c>
      <c r="C33" s="10">
        <v>8</v>
      </c>
      <c r="D33" s="10" t="s">
        <v>46</v>
      </c>
      <c r="E33" s="10">
        <v>6</v>
      </c>
      <c r="F33" s="10" t="s">
        <v>46</v>
      </c>
      <c r="G33" s="10">
        <v>7</v>
      </c>
      <c r="H33" s="10" t="s">
        <v>46</v>
      </c>
      <c r="I33" s="12"/>
      <c r="J33" s="16" t="s">
        <v>46</v>
      </c>
      <c r="L33" s="17" t="s">
        <v>46</v>
      </c>
      <c r="N33" s="17" t="s">
        <v>46</v>
      </c>
      <c r="P33" s="19" t="s">
        <v>46</v>
      </c>
      <c r="R33" s="20" t="s">
        <v>48</v>
      </c>
    </row>
    <row r="34" spans="1:18" ht="20" customHeight="1" x14ac:dyDescent="0.15">
      <c r="A34" s="10">
        <v>25</v>
      </c>
      <c r="B34" s="11" t="s">
        <v>18</v>
      </c>
      <c r="C34" s="10">
        <v>1</v>
      </c>
      <c r="D34" s="10" t="s">
        <v>47</v>
      </c>
      <c r="E34" s="10">
        <v>8</v>
      </c>
      <c r="F34" s="10" t="s">
        <v>46</v>
      </c>
      <c r="G34" s="10">
        <v>1</v>
      </c>
      <c r="H34" s="10" t="s">
        <v>47</v>
      </c>
      <c r="I34" s="12"/>
      <c r="J34" s="16" t="s">
        <v>47</v>
      </c>
      <c r="L34" s="17" t="s">
        <v>46</v>
      </c>
      <c r="N34" s="17" t="s">
        <v>47</v>
      </c>
      <c r="P34" s="19" t="s">
        <v>47</v>
      </c>
      <c r="R34" s="20" t="s">
        <v>53</v>
      </c>
    </row>
    <row r="35" spans="1:18" ht="20" customHeight="1" x14ac:dyDescent="0.15">
      <c r="A35" s="10">
        <v>27</v>
      </c>
      <c r="B35" s="11" t="s">
        <v>18</v>
      </c>
      <c r="C35" s="10">
        <v>10</v>
      </c>
      <c r="D35" s="10" t="s">
        <v>46</v>
      </c>
      <c r="E35" s="10">
        <v>10</v>
      </c>
      <c r="F35" s="10" t="s">
        <v>46</v>
      </c>
      <c r="G35" s="10">
        <v>9</v>
      </c>
      <c r="H35" s="10" t="s">
        <v>46</v>
      </c>
      <c r="I35" s="12"/>
      <c r="J35" s="16" t="s">
        <v>46</v>
      </c>
      <c r="L35" s="17" t="s">
        <v>46</v>
      </c>
      <c r="N35" s="17" t="s">
        <v>46</v>
      </c>
      <c r="P35" s="19" t="s">
        <v>46</v>
      </c>
      <c r="R35" s="20" t="s">
        <v>48</v>
      </c>
    </row>
    <row r="36" spans="1:18" ht="20" customHeight="1" x14ac:dyDescent="0.15">
      <c r="A36" s="10">
        <v>30</v>
      </c>
      <c r="B36" s="11" t="s">
        <v>20</v>
      </c>
      <c r="C36" s="10">
        <v>5</v>
      </c>
      <c r="D36" s="10" t="s">
        <v>47</v>
      </c>
      <c r="E36" s="10">
        <v>7</v>
      </c>
      <c r="F36" s="10" t="s">
        <v>46</v>
      </c>
      <c r="G36" s="10">
        <v>4</v>
      </c>
      <c r="H36" s="10" t="s">
        <v>47</v>
      </c>
      <c r="I36" s="12"/>
      <c r="J36" s="16" t="s">
        <v>47</v>
      </c>
      <c r="L36" s="17" t="s">
        <v>46</v>
      </c>
      <c r="N36" s="17" t="s">
        <v>47</v>
      </c>
      <c r="P36" s="19" t="s">
        <v>47</v>
      </c>
      <c r="R36" s="20" t="s">
        <v>53</v>
      </c>
    </row>
    <row r="37" spans="1:18" ht="20" customHeight="1" x14ac:dyDescent="0.15">
      <c r="A37" s="10">
        <v>57</v>
      </c>
      <c r="B37" s="11" t="s">
        <v>18</v>
      </c>
      <c r="C37" s="10">
        <v>4</v>
      </c>
      <c r="D37" s="10" t="s">
        <v>47</v>
      </c>
      <c r="E37" s="10">
        <v>6</v>
      </c>
      <c r="F37" s="10" t="s">
        <v>46</v>
      </c>
      <c r="G37" s="10">
        <v>4</v>
      </c>
      <c r="H37" s="10" t="s">
        <v>47</v>
      </c>
      <c r="I37" s="12"/>
      <c r="J37" s="16" t="s">
        <v>47</v>
      </c>
      <c r="L37" s="17" t="s">
        <v>46</v>
      </c>
      <c r="N37" s="17" t="s">
        <v>47</v>
      </c>
      <c r="P37" s="19" t="s">
        <v>47</v>
      </c>
      <c r="R37" s="20" t="s">
        <v>53</v>
      </c>
    </row>
    <row r="38" spans="1:18" ht="20" customHeight="1" x14ac:dyDescent="0.15">
      <c r="A38" s="10">
        <v>36</v>
      </c>
      <c r="B38" s="11" t="s">
        <v>20</v>
      </c>
      <c r="C38" s="10">
        <v>5</v>
      </c>
      <c r="D38" s="10" t="s">
        <v>47</v>
      </c>
      <c r="E38" s="10">
        <v>4</v>
      </c>
      <c r="F38" s="10" t="s">
        <v>47</v>
      </c>
      <c r="G38" s="10">
        <v>7</v>
      </c>
      <c r="H38" s="10" t="s">
        <v>46</v>
      </c>
      <c r="I38" s="12"/>
      <c r="J38" s="16" t="s">
        <v>47</v>
      </c>
      <c r="L38" s="17" t="s">
        <v>47</v>
      </c>
      <c r="N38" s="17" t="s">
        <v>46</v>
      </c>
      <c r="P38" s="19" t="s">
        <v>47</v>
      </c>
      <c r="R38" s="20" t="s">
        <v>53</v>
      </c>
    </row>
    <row r="39" spans="1:18" ht="20" customHeight="1" x14ac:dyDescent="0.15">
      <c r="A39" s="10">
        <v>53</v>
      </c>
      <c r="B39" s="11" t="s">
        <v>18</v>
      </c>
      <c r="C39" s="10">
        <v>8</v>
      </c>
      <c r="D39" s="10" t="s">
        <v>46</v>
      </c>
      <c r="E39" s="10">
        <v>9</v>
      </c>
      <c r="F39" s="10" t="s">
        <v>46</v>
      </c>
      <c r="G39" s="10">
        <v>6</v>
      </c>
      <c r="H39" s="10" t="s">
        <v>46</v>
      </c>
      <c r="I39" s="12"/>
      <c r="J39" s="16" t="s">
        <v>46</v>
      </c>
      <c r="L39" s="17" t="s">
        <v>46</v>
      </c>
      <c r="N39" s="17" t="s">
        <v>46</v>
      </c>
      <c r="P39" s="19" t="s">
        <v>46</v>
      </c>
      <c r="R39" s="20" t="s">
        <v>48</v>
      </c>
    </row>
    <row r="41" spans="1:18" ht="20" customHeight="1" x14ac:dyDescent="0.15">
      <c r="Q41" s="14" t="s">
        <v>55</v>
      </c>
      <c r="R41" s="7">
        <f>COUNTIF(R3:R39,"A")</f>
        <v>24</v>
      </c>
    </row>
    <row r="42" spans="1:18" ht="20" customHeight="1" x14ac:dyDescent="0.15">
      <c r="Q42" s="14" t="s">
        <v>56</v>
      </c>
      <c r="R42" s="7">
        <f>COUNTIF(R3:R39,"B")</f>
        <v>5</v>
      </c>
    </row>
    <row r="43" spans="1:18" ht="20" customHeight="1" x14ac:dyDescent="0.15">
      <c r="Q43" s="14" t="s">
        <v>57</v>
      </c>
      <c r="R43" s="7">
        <f>COUNTIF(R3:R39,"C")</f>
        <v>0</v>
      </c>
    </row>
    <row r="44" spans="1:18" ht="20" customHeight="1" thickBot="1" x14ac:dyDescent="0.2">
      <c r="Q44" s="14" t="s">
        <v>58</v>
      </c>
      <c r="R44" s="7">
        <f>COUNTIF(R3:R39,"D")</f>
        <v>8</v>
      </c>
    </row>
    <row r="45" spans="1:18" ht="20" customHeight="1" thickBot="1" x14ac:dyDescent="0.2">
      <c r="Q45" s="14" t="s">
        <v>59</v>
      </c>
      <c r="R45" s="21">
        <f>SUM(R41:R44)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3BC0-3FBD-4A48-A66A-C37F7D578EF5}">
  <sheetPr>
    <pageSetUpPr fitToPage="1"/>
  </sheetPr>
  <dimension ref="A1:N45"/>
  <sheetViews>
    <sheetView showGridLines="0" topLeftCell="J1" zoomScale="130" zoomScaleNormal="130" workbookViewId="0">
      <pane ySplit="2" topLeftCell="A20" activePane="bottomLeft" state="frozen"/>
      <selection pane="bottomLeft" activeCell="L3" sqref="L3:L39"/>
    </sheetView>
  </sheetViews>
  <sheetFormatPr baseColWidth="10" defaultColWidth="8.33203125" defaultRowHeight="20" customHeight="1" x14ac:dyDescent="0.15"/>
  <cols>
    <col min="1" max="1" width="4.33203125" style="7" customWidth="1"/>
    <col min="2" max="2" width="7" style="7" customWidth="1"/>
    <col min="3" max="4" width="15.1640625" style="7" customWidth="1"/>
    <col min="5" max="6" width="17.5" style="7" customWidth="1"/>
    <col min="7" max="12" width="10.83203125" style="7" customWidth="1"/>
    <col min="13" max="16384" width="8.33203125" style="1"/>
  </cols>
  <sheetData>
    <row r="1" spans="1:14" ht="27.75" customHeight="1" x14ac:dyDescent="0.15">
      <c r="A1" s="2"/>
      <c r="B1" s="2"/>
      <c r="C1" s="13" t="s">
        <v>38</v>
      </c>
      <c r="D1" s="13"/>
      <c r="E1" s="13" t="s">
        <v>39</v>
      </c>
      <c r="F1" s="13"/>
      <c r="H1" s="14" t="s">
        <v>38</v>
      </c>
      <c r="J1" s="14" t="s">
        <v>39</v>
      </c>
      <c r="L1" s="14" t="s">
        <v>51</v>
      </c>
      <c r="M1" s="23"/>
      <c r="N1" s="23"/>
    </row>
    <row r="2" spans="1:14" ht="20.25" customHeight="1" x14ac:dyDescent="0.15">
      <c r="A2" s="8" t="s">
        <v>0</v>
      </c>
      <c r="B2" s="8" t="s">
        <v>1</v>
      </c>
      <c r="C2" s="8" t="s">
        <v>5</v>
      </c>
      <c r="D2" s="22" t="s">
        <v>40</v>
      </c>
      <c r="E2" s="8" t="s">
        <v>6</v>
      </c>
      <c r="F2" s="22" t="s">
        <v>40</v>
      </c>
      <c r="H2" s="24" t="s">
        <v>41</v>
      </c>
      <c r="J2" s="19" t="s">
        <v>44</v>
      </c>
      <c r="L2" s="20" t="s">
        <v>45</v>
      </c>
      <c r="M2" s="23"/>
      <c r="N2" s="23"/>
    </row>
    <row r="3" spans="1:14" ht="20.25" customHeight="1" x14ac:dyDescent="0.15">
      <c r="A3" s="10">
        <v>44</v>
      </c>
      <c r="B3" s="11" t="s">
        <v>18</v>
      </c>
      <c r="C3" s="10">
        <v>10</v>
      </c>
      <c r="D3" s="25" t="s">
        <v>46</v>
      </c>
      <c r="E3" s="10">
        <v>8</v>
      </c>
      <c r="F3" s="25" t="s">
        <v>46</v>
      </c>
      <c r="H3" s="16" t="s">
        <v>46</v>
      </c>
      <c r="J3" s="26" t="s">
        <v>46</v>
      </c>
      <c r="L3" s="20" t="s">
        <v>48</v>
      </c>
    </row>
    <row r="4" spans="1:14" ht="20" customHeight="1" x14ac:dyDescent="0.15">
      <c r="A4" s="10">
        <v>43</v>
      </c>
      <c r="B4" s="11" t="s">
        <v>20</v>
      </c>
      <c r="C4" s="10">
        <v>6</v>
      </c>
      <c r="D4" s="25" t="s">
        <v>46</v>
      </c>
      <c r="E4" s="10">
        <v>6</v>
      </c>
      <c r="F4" s="25" t="s">
        <v>46</v>
      </c>
      <c r="H4" s="16" t="s">
        <v>46</v>
      </c>
      <c r="J4" s="26" t="s">
        <v>46</v>
      </c>
      <c r="L4" s="20" t="s">
        <v>48</v>
      </c>
    </row>
    <row r="5" spans="1:14" ht="20" customHeight="1" x14ac:dyDescent="0.15">
      <c r="A5" s="10">
        <v>50</v>
      </c>
      <c r="B5" s="11" t="s">
        <v>20</v>
      </c>
      <c r="C5" s="10">
        <v>8</v>
      </c>
      <c r="D5" s="25" t="s">
        <v>46</v>
      </c>
      <c r="E5" s="10">
        <v>9</v>
      </c>
      <c r="F5" s="25" t="s">
        <v>46</v>
      </c>
      <c r="H5" s="16" t="s">
        <v>46</v>
      </c>
      <c r="J5" s="26" t="s">
        <v>46</v>
      </c>
      <c r="L5" s="20" t="s">
        <v>48</v>
      </c>
    </row>
    <row r="6" spans="1:14" ht="20" customHeight="1" x14ac:dyDescent="0.15">
      <c r="A6" s="10">
        <v>40</v>
      </c>
      <c r="B6" s="11" t="s">
        <v>20</v>
      </c>
      <c r="C6" s="10">
        <v>6</v>
      </c>
      <c r="D6" s="25" t="s">
        <v>46</v>
      </c>
      <c r="E6" s="10">
        <v>7</v>
      </c>
      <c r="F6" s="25" t="s">
        <v>46</v>
      </c>
      <c r="H6" s="16" t="s">
        <v>46</v>
      </c>
      <c r="J6" s="26" t="s">
        <v>46</v>
      </c>
      <c r="L6" s="20" t="s">
        <v>48</v>
      </c>
    </row>
    <row r="7" spans="1:14" ht="20" customHeight="1" x14ac:dyDescent="0.15">
      <c r="A7" s="10">
        <v>61</v>
      </c>
      <c r="B7" s="11" t="s">
        <v>20</v>
      </c>
      <c r="C7" s="10">
        <v>4</v>
      </c>
      <c r="D7" s="25" t="s">
        <v>47</v>
      </c>
      <c r="E7" s="10">
        <v>4</v>
      </c>
      <c r="F7" s="25" t="s">
        <v>47</v>
      </c>
      <c r="H7" s="16" t="s">
        <v>47</v>
      </c>
      <c r="J7" s="26" t="s">
        <v>47</v>
      </c>
      <c r="L7" s="20" t="s">
        <v>53</v>
      </c>
    </row>
    <row r="8" spans="1:14" ht="20" customHeight="1" x14ac:dyDescent="0.15">
      <c r="A8" s="10">
        <v>28</v>
      </c>
      <c r="B8" s="11" t="s">
        <v>20</v>
      </c>
      <c r="C8" s="10">
        <v>8</v>
      </c>
      <c r="D8" s="25" t="s">
        <v>46</v>
      </c>
      <c r="E8" s="10">
        <v>4</v>
      </c>
      <c r="F8" s="25" t="s">
        <v>47</v>
      </c>
      <c r="H8" s="16" t="s">
        <v>46</v>
      </c>
      <c r="J8" s="26" t="s">
        <v>47</v>
      </c>
      <c r="L8" s="20" t="s">
        <v>52</v>
      </c>
    </row>
    <row r="9" spans="1:14" ht="20" customHeight="1" x14ac:dyDescent="0.15">
      <c r="A9" s="10">
        <v>56</v>
      </c>
      <c r="B9" s="11" t="s">
        <v>20</v>
      </c>
      <c r="C9" s="10">
        <v>5</v>
      </c>
      <c r="D9" s="25" t="s">
        <v>47</v>
      </c>
      <c r="E9" s="10">
        <v>8</v>
      </c>
      <c r="F9" s="25" t="s">
        <v>46</v>
      </c>
      <c r="H9" s="16" t="s">
        <v>47</v>
      </c>
      <c r="J9" s="26" t="s">
        <v>46</v>
      </c>
      <c r="L9" s="20" t="s">
        <v>54</v>
      </c>
    </row>
    <row r="10" spans="1:14" ht="20" customHeight="1" x14ac:dyDescent="0.15">
      <c r="A10" s="10">
        <v>33</v>
      </c>
      <c r="B10" s="11" t="s">
        <v>18</v>
      </c>
      <c r="C10" s="10">
        <v>5</v>
      </c>
      <c r="D10" s="25" t="s">
        <v>47</v>
      </c>
      <c r="E10" s="10">
        <v>7</v>
      </c>
      <c r="F10" s="25" t="s">
        <v>46</v>
      </c>
      <c r="H10" s="16" t="s">
        <v>47</v>
      </c>
      <c r="J10" s="26" t="s">
        <v>46</v>
      </c>
      <c r="L10" s="20" t="s">
        <v>54</v>
      </c>
    </row>
    <row r="11" spans="1:14" ht="20" customHeight="1" x14ac:dyDescent="0.15">
      <c r="A11" s="10">
        <v>42</v>
      </c>
      <c r="B11" s="11" t="s">
        <v>18</v>
      </c>
      <c r="C11" s="10">
        <v>8</v>
      </c>
      <c r="D11" s="25" t="s">
        <v>46</v>
      </c>
      <c r="E11" s="10">
        <v>8</v>
      </c>
      <c r="F11" s="25" t="s">
        <v>46</v>
      </c>
      <c r="H11" s="16" t="s">
        <v>46</v>
      </c>
      <c r="J11" s="26" t="s">
        <v>46</v>
      </c>
      <c r="L11" s="20" t="s">
        <v>48</v>
      </c>
    </row>
    <row r="12" spans="1:14" ht="20" customHeight="1" x14ac:dyDescent="0.15">
      <c r="A12" s="10">
        <v>24</v>
      </c>
      <c r="B12" s="11" t="s">
        <v>18</v>
      </c>
      <c r="C12" s="10">
        <v>6</v>
      </c>
      <c r="D12" s="25" t="s">
        <v>46</v>
      </c>
      <c r="E12" s="10">
        <v>7</v>
      </c>
      <c r="F12" s="25" t="s">
        <v>46</v>
      </c>
      <c r="H12" s="16" t="s">
        <v>46</v>
      </c>
      <c r="J12" s="26" t="s">
        <v>46</v>
      </c>
      <c r="L12" s="20" t="s">
        <v>48</v>
      </c>
    </row>
    <row r="13" spans="1:14" ht="20" customHeight="1" x14ac:dyDescent="0.15">
      <c r="A13" s="10">
        <v>39</v>
      </c>
      <c r="B13" s="11" t="s">
        <v>20</v>
      </c>
      <c r="C13" s="10">
        <v>4</v>
      </c>
      <c r="D13" s="25" t="s">
        <v>47</v>
      </c>
      <c r="E13" s="10">
        <v>4</v>
      </c>
      <c r="F13" s="25" t="s">
        <v>47</v>
      </c>
      <c r="H13" s="16" t="s">
        <v>47</v>
      </c>
      <c r="J13" s="26" t="s">
        <v>47</v>
      </c>
      <c r="L13" s="20" t="s">
        <v>53</v>
      </c>
    </row>
    <row r="14" spans="1:14" ht="20" customHeight="1" x14ac:dyDescent="0.15">
      <c r="A14" s="10">
        <v>42</v>
      </c>
      <c r="B14" s="11" t="s">
        <v>18</v>
      </c>
      <c r="C14" s="10">
        <v>7</v>
      </c>
      <c r="D14" s="25" t="s">
        <v>46</v>
      </c>
      <c r="E14" s="10">
        <v>5</v>
      </c>
      <c r="F14" s="25" t="s">
        <v>47</v>
      </c>
      <c r="H14" s="16" t="s">
        <v>46</v>
      </c>
      <c r="J14" s="26" t="s">
        <v>47</v>
      </c>
      <c r="L14" s="20" t="s">
        <v>52</v>
      </c>
    </row>
    <row r="15" spans="1:14" ht="20" customHeight="1" x14ac:dyDescent="0.15">
      <c r="A15" s="10">
        <v>44</v>
      </c>
      <c r="B15" s="11" t="s">
        <v>20</v>
      </c>
      <c r="C15" s="10">
        <v>9</v>
      </c>
      <c r="D15" s="25" t="s">
        <v>46</v>
      </c>
      <c r="E15" s="10">
        <v>10</v>
      </c>
      <c r="F15" s="25" t="s">
        <v>46</v>
      </c>
      <c r="H15" s="16" t="s">
        <v>46</v>
      </c>
      <c r="J15" s="26" t="s">
        <v>46</v>
      </c>
      <c r="L15" s="20" t="s">
        <v>48</v>
      </c>
    </row>
    <row r="16" spans="1:14" ht="20" customHeight="1" x14ac:dyDescent="0.15">
      <c r="A16" s="10">
        <v>49</v>
      </c>
      <c r="B16" s="11" t="s">
        <v>20</v>
      </c>
      <c r="C16" s="10">
        <v>2</v>
      </c>
      <c r="D16" s="25" t="s">
        <v>47</v>
      </c>
      <c r="E16" s="10">
        <v>7</v>
      </c>
      <c r="F16" s="25" t="s">
        <v>46</v>
      </c>
      <c r="H16" s="16" t="s">
        <v>47</v>
      </c>
      <c r="J16" s="26" t="s">
        <v>46</v>
      </c>
      <c r="L16" s="20" t="s">
        <v>54</v>
      </c>
    </row>
    <row r="17" spans="1:12" ht="20" customHeight="1" x14ac:dyDescent="0.15">
      <c r="A17" s="10">
        <v>50</v>
      </c>
      <c r="B17" s="11" t="s">
        <v>20</v>
      </c>
      <c r="C17" s="10">
        <v>9</v>
      </c>
      <c r="D17" s="25" t="s">
        <v>46</v>
      </c>
      <c r="E17" s="10">
        <v>7</v>
      </c>
      <c r="F17" s="25" t="s">
        <v>46</v>
      </c>
      <c r="H17" s="16" t="s">
        <v>46</v>
      </c>
      <c r="J17" s="26" t="s">
        <v>46</v>
      </c>
      <c r="L17" s="20" t="s">
        <v>48</v>
      </c>
    </row>
    <row r="18" spans="1:12" ht="20" customHeight="1" x14ac:dyDescent="0.15">
      <c r="A18" s="10">
        <v>37</v>
      </c>
      <c r="B18" s="11" t="s">
        <v>18</v>
      </c>
      <c r="C18" s="10">
        <v>9</v>
      </c>
      <c r="D18" s="25" t="s">
        <v>46</v>
      </c>
      <c r="E18" s="10">
        <v>8</v>
      </c>
      <c r="F18" s="25" t="s">
        <v>46</v>
      </c>
      <c r="H18" s="16" t="s">
        <v>46</v>
      </c>
      <c r="J18" s="26" t="s">
        <v>46</v>
      </c>
      <c r="L18" s="20" t="s">
        <v>48</v>
      </c>
    </row>
    <row r="19" spans="1:12" ht="20" customHeight="1" x14ac:dyDescent="0.15">
      <c r="A19" s="10">
        <v>53</v>
      </c>
      <c r="B19" s="11" t="s">
        <v>20</v>
      </c>
      <c r="C19" s="10">
        <v>8</v>
      </c>
      <c r="D19" s="25" t="s">
        <v>46</v>
      </c>
      <c r="E19" s="10">
        <v>6</v>
      </c>
      <c r="F19" s="25" t="s">
        <v>46</v>
      </c>
      <c r="H19" s="16" t="s">
        <v>46</v>
      </c>
      <c r="J19" s="26" t="s">
        <v>46</v>
      </c>
      <c r="L19" s="20" t="s">
        <v>48</v>
      </c>
    </row>
    <row r="20" spans="1:12" ht="20" customHeight="1" x14ac:dyDescent="0.15">
      <c r="A20" s="10">
        <v>33</v>
      </c>
      <c r="B20" s="11" t="s">
        <v>18</v>
      </c>
      <c r="C20" s="10">
        <v>10</v>
      </c>
      <c r="D20" s="25" t="s">
        <v>46</v>
      </c>
      <c r="E20" s="10">
        <v>10</v>
      </c>
      <c r="F20" s="25" t="s">
        <v>46</v>
      </c>
      <c r="H20" s="16" t="s">
        <v>46</v>
      </c>
      <c r="J20" s="26" t="s">
        <v>46</v>
      </c>
      <c r="L20" s="20" t="s">
        <v>48</v>
      </c>
    </row>
    <row r="21" spans="1:12" ht="20" customHeight="1" x14ac:dyDescent="0.15">
      <c r="A21" s="10">
        <v>39</v>
      </c>
      <c r="B21" s="11" t="s">
        <v>18</v>
      </c>
      <c r="C21" s="10">
        <v>4</v>
      </c>
      <c r="D21" s="25" t="s">
        <v>47</v>
      </c>
      <c r="E21" s="10">
        <v>3</v>
      </c>
      <c r="F21" s="25" t="s">
        <v>47</v>
      </c>
      <c r="H21" s="16" t="s">
        <v>47</v>
      </c>
      <c r="J21" s="26" t="s">
        <v>47</v>
      </c>
      <c r="L21" s="20" t="s">
        <v>53</v>
      </c>
    </row>
    <row r="22" spans="1:12" ht="20" customHeight="1" x14ac:dyDescent="0.15">
      <c r="A22" s="10">
        <v>29</v>
      </c>
      <c r="B22" s="11" t="s">
        <v>18</v>
      </c>
      <c r="C22" s="10">
        <v>7</v>
      </c>
      <c r="D22" s="25" t="s">
        <v>46</v>
      </c>
      <c r="E22" s="10">
        <v>5</v>
      </c>
      <c r="F22" s="25" t="s">
        <v>47</v>
      </c>
      <c r="H22" s="16" t="s">
        <v>46</v>
      </c>
      <c r="J22" s="26" t="s">
        <v>47</v>
      </c>
      <c r="L22" s="20" t="s">
        <v>52</v>
      </c>
    </row>
    <row r="23" spans="1:12" ht="20" customHeight="1" x14ac:dyDescent="0.15">
      <c r="A23" s="10">
        <v>40</v>
      </c>
      <c r="B23" s="11" t="s">
        <v>20</v>
      </c>
      <c r="C23" s="10">
        <v>3</v>
      </c>
      <c r="D23" s="25" t="s">
        <v>47</v>
      </c>
      <c r="E23" s="10">
        <v>3</v>
      </c>
      <c r="F23" s="25" t="s">
        <v>47</v>
      </c>
      <c r="H23" s="16" t="s">
        <v>47</v>
      </c>
      <c r="J23" s="26" t="s">
        <v>47</v>
      </c>
      <c r="L23" s="20" t="s">
        <v>53</v>
      </c>
    </row>
    <row r="24" spans="1:12" ht="20" customHeight="1" x14ac:dyDescent="0.15">
      <c r="A24" s="10">
        <v>36</v>
      </c>
      <c r="B24" s="11" t="s">
        <v>18</v>
      </c>
      <c r="C24" s="10">
        <v>7</v>
      </c>
      <c r="D24" s="25" t="s">
        <v>46</v>
      </c>
      <c r="E24" s="10">
        <v>5</v>
      </c>
      <c r="F24" s="25" t="s">
        <v>47</v>
      </c>
      <c r="H24" s="16" t="s">
        <v>46</v>
      </c>
      <c r="J24" s="26" t="s">
        <v>47</v>
      </c>
      <c r="L24" s="20" t="s">
        <v>52</v>
      </c>
    </row>
    <row r="25" spans="1:12" ht="20" customHeight="1" x14ac:dyDescent="0.15">
      <c r="A25" s="10">
        <v>47</v>
      </c>
      <c r="B25" s="11" t="s">
        <v>20</v>
      </c>
      <c r="C25" s="10">
        <v>9</v>
      </c>
      <c r="D25" s="25" t="s">
        <v>46</v>
      </c>
      <c r="E25" s="10">
        <v>9</v>
      </c>
      <c r="F25" s="25" t="s">
        <v>46</v>
      </c>
      <c r="H25" s="16" t="s">
        <v>46</v>
      </c>
      <c r="J25" s="26" t="s">
        <v>46</v>
      </c>
      <c r="L25" s="20" t="s">
        <v>48</v>
      </c>
    </row>
    <row r="26" spans="1:12" ht="20" customHeight="1" x14ac:dyDescent="0.15">
      <c r="A26" s="10">
        <v>38</v>
      </c>
      <c r="B26" s="11" t="s">
        <v>18</v>
      </c>
      <c r="C26" s="10">
        <v>8</v>
      </c>
      <c r="D26" s="25" t="s">
        <v>46</v>
      </c>
      <c r="E26" s="10">
        <v>10</v>
      </c>
      <c r="F26" s="25" t="s">
        <v>46</v>
      </c>
      <c r="H26" s="16" t="s">
        <v>46</v>
      </c>
      <c r="J26" s="26" t="s">
        <v>46</v>
      </c>
      <c r="L26" s="20" t="s">
        <v>48</v>
      </c>
    </row>
    <row r="27" spans="1:12" ht="20" customHeight="1" x14ac:dyDescent="0.15">
      <c r="A27" s="10">
        <v>25</v>
      </c>
      <c r="B27" s="11" t="s">
        <v>20</v>
      </c>
      <c r="C27" s="10">
        <v>4</v>
      </c>
      <c r="D27" s="25" t="s">
        <v>47</v>
      </c>
      <c r="E27" s="10">
        <v>8</v>
      </c>
      <c r="F27" s="25" t="s">
        <v>46</v>
      </c>
      <c r="H27" s="16" t="s">
        <v>47</v>
      </c>
      <c r="J27" s="26" t="s">
        <v>46</v>
      </c>
      <c r="L27" s="20" t="s">
        <v>54</v>
      </c>
    </row>
    <row r="28" spans="1:12" ht="20" customHeight="1" x14ac:dyDescent="0.15">
      <c r="A28" s="10">
        <v>28</v>
      </c>
      <c r="B28" s="11" t="s">
        <v>18</v>
      </c>
      <c r="C28" s="10">
        <v>9</v>
      </c>
      <c r="D28" s="25" t="s">
        <v>46</v>
      </c>
      <c r="E28" s="10">
        <v>10</v>
      </c>
      <c r="F28" s="25" t="s">
        <v>46</v>
      </c>
      <c r="H28" s="16" t="s">
        <v>46</v>
      </c>
      <c r="J28" s="26" t="s">
        <v>46</v>
      </c>
      <c r="L28" s="20" t="s">
        <v>48</v>
      </c>
    </row>
    <row r="29" spans="1:12" ht="20" customHeight="1" x14ac:dyDescent="0.15">
      <c r="A29" s="10">
        <v>28</v>
      </c>
      <c r="B29" s="11" t="s">
        <v>18</v>
      </c>
      <c r="C29" s="10">
        <v>10</v>
      </c>
      <c r="D29" s="25" t="s">
        <v>46</v>
      </c>
      <c r="E29" s="10">
        <v>8</v>
      </c>
      <c r="F29" s="25" t="s">
        <v>46</v>
      </c>
      <c r="H29" s="16" t="s">
        <v>46</v>
      </c>
      <c r="J29" s="26" t="s">
        <v>46</v>
      </c>
      <c r="L29" s="20" t="s">
        <v>48</v>
      </c>
    </row>
    <row r="30" spans="1:12" ht="20" customHeight="1" x14ac:dyDescent="0.15">
      <c r="A30" s="10">
        <v>42</v>
      </c>
      <c r="B30" s="11" t="s">
        <v>18</v>
      </c>
      <c r="C30" s="10">
        <v>4</v>
      </c>
      <c r="D30" s="25" t="s">
        <v>47</v>
      </c>
      <c r="E30" s="10">
        <v>10</v>
      </c>
      <c r="F30" s="25" t="s">
        <v>46</v>
      </c>
      <c r="H30" s="16" t="s">
        <v>47</v>
      </c>
      <c r="J30" s="26" t="s">
        <v>46</v>
      </c>
      <c r="L30" s="20" t="s">
        <v>54</v>
      </c>
    </row>
    <row r="31" spans="1:12" ht="20" customHeight="1" x14ac:dyDescent="0.15">
      <c r="A31" s="10">
        <v>43</v>
      </c>
      <c r="B31" s="11" t="s">
        <v>20</v>
      </c>
      <c r="C31" s="10">
        <v>9</v>
      </c>
      <c r="D31" s="25" t="s">
        <v>46</v>
      </c>
      <c r="E31" s="10">
        <v>10</v>
      </c>
      <c r="F31" s="25" t="s">
        <v>46</v>
      </c>
      <c r="H31" s="16" t="s">
        <v>46</v>
      </c>
      <c r="J31" s="26" t="s">
        <v>46</v>
      </c>
      <c r="L31" s="20" t="s">
        <v>48</v>
      </c>
    </row>
    <row r="32" spans="1:12" ht="20" customHeight="1" x14ac:dyDescent="0.15">
      <c r="A32" s="10">
        <v>46</v>
      </c>
      <c r="B32" s="11" t="s">
        <v>18</v>
      </c>
      <c r="C32" s="10">
        <v>8</v>
      </c>
      <c r="D32" s="25" t="s">
        <v>46</v>
      </c>
      <c r="E32" s="10">
        <v>9</v>
      </c>
      <c r="F32" s="25" t="s">
        <v>46</v>
      </c>
      <c r="H32" s="16" t="s">
        <v>46</v>
      </c>
      <c r="J32" s="26" t="s">
        <v>46</v>
      </c>
      <c r="L32" s="20" t="s">
        <v>48</v>
      </c>
    </row>
    <row r="33" spans="1:12" ht="20" customHeight="1" x14ac:dyDescent="0.15">
      <c r="A33" s="10">
        <v>24</v>
      </c>
      <c r="B33" s="11" t="s">
        <v>20</v>
      </c>
      <c r="C33" s="10">
        <v>4</v>
      </c>
      <c r="D33" s="25" t="s">
        <v>47</v>
      </c>
      <c r="E33" s="10">
        <v>7</v>
      </c>
      <c r="F33" s="25" t="s">
        <v>46</v>
      </c>
      <c r="H33" s="16" t="s">
        <v>47</v>
      </c>
      <c r="J33" s="26" t="s">
        <v>46</v>
      </c>
      <c r="L33" s="20" t="s">
        <v>54</v>
      </c>
    </row>
    <row r="34" spans="1:12" ht="20" customHeight="1" x14ac:dyDescent="0.15">
      <c r="A34" s="10">
        <v>25</v>
      </c>
      <c r="B34" s="11" t="s">
        <v>18</v>
      </c>
      <c r="C34" s="10">
        <v>1</v>
      </c>
      <c r="D34" s="25" t="s">
        <v>47</v>
      </c>
      <c r="E34" s="10">
        <v>4</v>
      </c>
      <c r="F34" s="25" t="s">
        <v>47</v>
      </c>
      <c r="H34" s="16" t="s">
        <v>47</v>
      </c>
      <c r="J34" s="26" t="s">
        <v>47</v>
      </c>
      <c r="L34" s="20" t="s">
        <v>53</v>
      </c>
    </row>
    <row r="35" spans="1:12" ht="20" customHeight="1" x14ac:dyDescent="0.15">
      <c r="A35" s="10">
        <v>27</v>
      </c>
      <c r="B35" s="11" t="s">
        <v>18</v>
      </c>
      <c r="C35" s="10">
        <v>9</v>
      </c>
      <c r="D35" s="25" t="s">
        <v>46</v>
      </c>
      <c r="E35" s="10">
        <v>10</v>
      </c>
      <c r="F35" s="25" t="s">
        <v>46</v>
      </c>
      <c r="H35" s="16" t="s">
        <v>46</v>
      </c>
      <c r="J35" s="26" t="s">
        <v>46</v>
      </c>
      <c r="L35" s="20" t="s">
        <v>48</v>
      </c>
    </row>
    <row r="36" spans="1:12" ht="20" customHeight="1" x14ac:dyDescent="0.15">
      <c r="A36" s="10">
        <v>30</v>
      </c>
      <c r="B36" s="11" t="s">
        <v>20</v>
      </c>
      <c r="C36" s="10">
        <v>6</v>
      </c>
      <c r="D36" s="25" t="s">
        <v>46</v>
      </c>
      <c r="E36" s="10">
        <v>7</v>
      </c>
      <c r="F36" s="25" t="s">
        <v>46</v>
      </c>
      <c r="H36" s="16" t="s">
        <v>46</v>
      </c>
      <c r="J36" s="26" t="s">
        <v>46</v>
      </c>
      <c r="L36" s="20" t="s">
        <v>48</v>
      </c>
    </row>
    <row r="37" spans="1:12" ht="20" customHeight="1" x14ac:dyDescent="0.15">
      <c r="A37" s="10">
        <v>57</v>
      </c>
      <c r="B37" s="11" t="s">
        <v>18</v>
      </c>
      <c r="C37" s="10">
        <v>2</v>
      </c>
      <c r="D37" s="25" t="s">
        <v>47</v>
      </c>
      <c r="E37" s="10">
        <v>6</v>
      </c>
      <c r="F37" s="25" t="s">
        <v>46</v>
      </c>
      <c r="H37" s="16" t="s">
        <v>47</v>
      </c>
      <c r="J37" s="26" t="s">
        <v>46</v>
      </c>
      <c r="L37" s="20" t="s">
        <v>54</v>
      </c>
    </row>
    <row r="38" spans="1:12" ht="20" customHeight="1" x14ac:dyDescent="0.15">
      <c r="A38" s="10">
        <v>36</v>
      </c>
      <c r="B38" s="11" t="s">
        <v>20</v>
      </c>
      <c r="C38" s="10">
        <v>9</v>
      </c>
      <c r="D38" s="25" t="s">
        <v>46</v>
      </c>
      <c r="E38" s="10">
        <v>9</v>
      </c>
      <c r="F38" s="25" t="s">
        <v>46</v>
      </c>
      <c r="H38" s="16" t="s">
        <v>46</v>
      </c>
      <c r="J38" s="26" t="s">
        <v>46</v>
      </c>
      <c r="L38" s="20" t="s">
        <v>48</v>
      </c>
    </row>
    <row r="39" spans="1:12" ht="20" customHeight="1" x14ac:dyDescent="0.15">
      <c r="A39" s="10">
        <v>53</v>
      </c>
      <c r="B39" s="11" t="s">
        <v>18</v>
      </c>
      <c r="C39" s="10">
        <v>6</v>
      </c>
      <c r="D39" s="25" t="s">
        <v>46</v>
      </c>
      <c r="E39" s="10">
        <v>8</v>
      </c>
      <c r="F39" s="25" t="s">
        <v>46</v>
      </c>
      <c r="H39" s="16" t="s">
        <v>46</v>
      </c>
      <c r="J39" s="26" t="s">
        <v>46</v>
      </c>
      <c r="L39" s="20" t="s">
        <v>48</v>
      </c>
    </row>
    <row r="41" spans="1:12" ht="20" customHeight="1" x14ac:dyDescent="0.15">
      <c r="K41" s="14" t="s">
        <v>55</v>
      </c>
      <c r="L41" s="7">
        <f>COUNTIF(L3:L39,"A")</f>
        <v>21</v>
      </c>
    </row>
    <row r="42" spans="1:12" ht="20" customHeight="1" x14ac:dyDescent="0.15">
      <c r="K42" s="14" t="s">
        <v>56</v>
      </c>
      <c r="L42" s="7">
        <f>COUNTIF(L3:L39,"B")</f>
        <v>4</v>
      </c>
    </row>
    <row r="43" spans="1:12" ht="20" customHeight="1" x14ac:dyDescent="0.15">
      <c r="K43" s="14" t="s">
        <v>57</v>
      </c>
      <c r="L43" s="7">
        <f>COUNTIF(L3:L39,"C")</f>
        <v>7</v>
      </c>
    </row>
    <row r="44" spans="1:12" ht="20" customHeight="1" thickBot="1" x14ac:dyDescent="0.2">
      <c r="K44" s="14" t="s">
        <v>58</v>
      </c>
      <c r="L44" s="7">
        <f>COUNTIF(L3:L39,"D")</f>
        <v>5</v>
      </c>
    </row>
    <row r="45" spans="1:12" ht="20" customHeight="1" thickBot="1" x14ac:dyDescent="0.2">
      <c r="K45" s="14" t="s">
        <v>59</v>
      </c>
      <c r="L45" s="21">
        <f>SUM(L41:L44)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796F-2138-8C4E-A97B-B0618B5EB836}">
  <sheetPr>
    <pageSetUpPr fitToPage="1"/>
  </sheetPr>
  <dimension ref="A1:P45"/>
  <sheetViews>
    <sheetView showGridLines="0" topLeftCell="M1" zoomScale="130" zoomScaleNormal="130" workbookViewId="0">
      <pane ySplit="2" topLeftCell="A19" activePane="bottomLeft" state="frozen"/>
      <selection pane="bottomLeft" activeCell="P3" sqref="P3:P39"/>
    </sheetView>
  </sheetViews>
  <sheetFormatPr baseColWidth="10" defaultColWidth="8.33203125" defaultRowHeight="20" customHeight="1" x14ac:dyDescent="0.15"/>
  <cols>
    <col min="1" max="1" width="4.33203125" style="7" customWidth="1"/>
    <col min="2" max="2" width="7" style="7" customWidth="1"/>
    <col min="3" max="6" width="19.33203125" style="7" customWidth="1"/>
    <col min="7" max="7" width="10.83203125" style="1" customWidth="1"/>
    <col min="8" max="9" width="10.83203125" style="7" customWidth="1"/>
    <col min="10" max="10" width="12" style="7" customWidth="1"/>
    <col min="11" max="11" width="10.83203125" style="7" customWidth="1"/>
    <col min="12" max="12" width="12.1640625" style="7" customWidth="1"/>
    <col min="13" max="15" width="10.83203125" style="7" customWidth="1"/>
    <col min="16" max="16" width="8.33203125" style="7"/>
    <col min="17" max="16384" width="8.33203125" style="1"/>
  </cols>
  <sheetData>
    <row r="1" spans="1:16" ht="27.75" customHeight="1" x14ac:dyDescent="0.15">
      <c r="A1" s="2"/>
      <c r="B1" s="2"/>
      <c r="C1" s="13" t="s">
        <v>38</v>
      </c>
      <c r="D1" s="13"/>
      <c r="E1" s="13" t="s">
        <v>39</v>
      </c>
      <c r="F1" s="27"/>
      <c r="H1" s="14" t="s">
        <v>37</v>
      </c>
      <c r="J1" s="14" t="s">
        <v>38</v>
      </c>
      <c r="L1" s="14" t="s">
        <v>39</v>
      </c>
      <c r="N1" s="14" t="s">
        <v>49</v>
      </c>
      <c r="P1" s="14" t="s">
        <v>50</v>
      </c>
    </row>
    <row r="2" spans="1:16" ht="20.25" customHeight="1" x14ac:dyDescent="0.15">
      <c r="A2" s="8" t="s">
        <v>0</v>
      </c>
      <c r="B2" s="8" t="s">
        <v>1</v>
      </c>
      <c r="C2" s="8" t="s">
        <v>7</v>
      </c>
      <c r="D2" s="22" t="s">
        <v>36</v>
      </c>
      <c r="E2" s="8" t="s">
        <v>8</v>
      </c>
      <c r="F2" s="22" t="s">
        <v>36</v>
      </c>
      <c r="H2" s="24" t="s">
        <v>41</v>
      </c>
      <c r="J2" s="19" t="s">
        <v>60</v>
      </c>
      <c r="L2" s="19" t="s">
        <v>60</v>
      </c>
      <c r="N2" s="19" t="s">
        <v>44</v>
      </c>
      <c r="P2" s="20" t="s">
        <v>45</v>
      </c>
    </row>
    <row r="3" spans="1:16" ht="20.25" customHeight="1" x14ac:dyDescent="0.15">
      <c r="A3" s="10">
        <v>44</v>
      </c>
      <c r="B3" s="11" t="s">
        <v>18</v>
      </c>
      <c r="C3" s="10">
        <v>4</v>
      </c>
      <c r="D3" s="25" t="s">
        <v>47</v>
      </c>
      <c r="E3" s="10">
        <v>6</v>
      </c>
      <c r="F3" s="25" t="s">
        <v>46</v>
      </c>
      <c r="H3" s="24" t="s">
        <v>46</v>
      </c>
      <c r="J3" s="17" t="s">
        <v>47</v>
      </c>
      <c r="L3" s="17" t="s">
        <v>46</v>
      </c>
      <c r="N3" s="19" t="s">
        <v>47</v>
      </c>
      <c r="P3" s="20" t="s">
        <v>52</v>
      </c>
    </row>
    <row r="4" spans="1:16" ht="20" customHeight="1" x14ac:dyDescent="0.15">
      <c r="A4" s="10">
        <v>43</v>
      </c>
      <c r="B4" s="11" t="s">
        <v>20</v>
      </c>
      <c r="C4" s="10">
        <v>4</v>
      </c>
      <c r="D4" s="25" t="s">
        <v>47</v>
      </c>
      <c r="E4" s="10">
        <v>4</v>
      </c>
      <c r="F4" s="25" t="s">
        <v>47</v>
      </c>
      <c r="H4" s="24" t="s">
        <v>46</v>
      </c>
      <c r="J4" s="17" t="s">
        <v>47</v>
      </c>
      <c r="L4" s="17" t="s">
        <v>47</v>
      </c>
      <c r="N4" s="19" t="s">
        <v>47</v>
      </c>
      <c r="P4" s="20" t="s">
        <v>52</v>
      </c>
    </row>
    <row r="5" spans="1:16" ht="20" customHeight="1" x14ac:dyDescent="0.15">
      <c r="A5" s="10">
        <v>50</v>
      </c>
      <c r="B5" s="11" t="s">
        <v>20</v>
      </c>
      <c r="C5" s="10">
        <v>8</v>
      </c>
      <c r="D5" s="25" t="s">
        <v>46</v>
      </c>
      <c r="E5" s="10">
        <v>8</v>
      </c>
      <c r="F5" s="25" t="s">
        <v>46</v>
      </c>
      <c r="H5" s="24" t="s">
        <v>46</v>
      </c>
      <c r="J5" s="17" t="s">
        <v>46</v>
      </c>
      <c r="L5" s="17" t="s">
        <v>46</v>
      </c>
      <c r="N5" s="19" t="s">
        <v>46</v>
      </c>
      <c r="P5" s="20" t="s">
        <v>48</v>
      </c>
    </row>
    <row r="6" spans="1:16" ht="20" customHeight="1" x14ac:dyDescent="0.15">
      <c r="A6" s="10">
        <v>40</v>
      </c>
      <c r="B6" s="11" t="s">
        <v>20</v>
      </c>
      <c r="C6" s="10">
        <v>8</v>
      </c>
      <c r="D6" s="25" t="s">
        <v>46</v>
      </c>
      <c r="E6" s="10">
        <v>6</v>
      </c>
      <c r="F6" s="25" t="s">
        <v>46</v>
      </c>
      <c r="H6" s="24" t="s">
        <v>46</v>
      </c>
      <c r="J6" s="17" t="s">
        <v>46</v>
      </c>
      <c r="L6" s="17" t="s">
        <v>46</v>
      </c>
      <c r="N6" s="19" t="s">
        <v>46</v>
      </c>
      <c r="P6" s="20" t="s">
        <v>48</v>
      </c>
    </row>
    <row r="7" spans="1:16" ht="20" customHeight="1" x14ac:dyDescent="0.15">
      <c r="A7" s="10">
        <v>61</v>
      </c>
      <c r="B7" s="11" t="s">
        <v>20</v>
      </c>
      <c r="C7" s="10">
        <v>6</v>
      </c>
      <c r="D7" s="25" t="s">
        <v>46</v>
      </c>
      <c r="E7" s="10">
        <v>5</v>
      </c>
      <c r="F7" s="25" t="s">
        <v>47</v>
      </c>
      <c r="H7" s="24" t="s">
        <v>46</v>
      </c>
      <c r="J7" s="17" t="s">
        <v>46</v>
      </c>
      <c r="L7" s="17" t="s">
        <v>47</v>
      </c>
      <c r="N7" s="19" t="s">
        <v>47</v>
      </c>
      <c r="P7" s="20" t="s">
        <v>52</v>
      </c>
    </row>
    <row r="8" spans="1:16" ht="20" customHeight="1" x14ac:dyDescent="0.15">
      <c r="A8" s="10">
        <v>28</v>
      </c>
      <c r="B8" s="11" t="s">
        <v>20</v>
      </c>
      <c r="C8" s="10">
        <v>6</v>
      </c>
      <c r="D8" s="25" t="s">
        <v>46</v>
      </c>
      <c r="E8" s="10">
        <v>1</v>
      </c>
      <c r="F8" s="25" t="s">
        <v>47</v>
      </c>
      <c r="H8" s="24" t="s">
        <v>46</v>
      </c>
      <c r="J8" s="17" t="s">
        <v>46</v>
      </c>
      <c r="L8" s="17" t="s">
        <v>47</v>
      </c>
      <c r="N8" s="19" t="s">
        <v>47</v>
      </c>
      <c r="P8" s="20" t="s">
        <v>52</v>
      </c>
    </row>
    <row r="9" spans="1:16" ht="20" customHeight="1" x14ac:dyDescent="0.15">
      <c r="A9" s="10">
        <v>56</v>
      </c>
      <c r="B9" s="11" t="s">
        <v>20</v>
      </c>
      <c r="C9" s="10">
        <v>8</v>
      </c>
      <c r="D9" s="25" t="s">
        <v>46</v>
      </c>
      <c r="E9" s="10">
        <v>3</v>
      </c>
      <c r="F9" s="25" t="s">
        <v>47</v>
      </c>
      <c r="H9" s="24" t="s">
        <v>46</v>
      </c>
      <c r="J9" s="17" t="s">
        <v>46</v>
      </c>
      <c r="L9" s="17" t="s">
        <v>47</v>
      </c>
      <c r="N9" s="19" t="s">
        <v>47</v>
      </c>
      <c r="P9" s="20" t="s">
        <v>52</v>
      </c>
    </row>
    <row r="10" spans="1:16" ht="20" customHeight="1" x14ac:dyDescent="0.15">
      <c r="A10" s="10">
        <v>33</v>
      </c>
      <c r="B10" s="11" t="s">
        <v>18</v>
      </c>
      <c r="C10" s="10">
        <v>7</v>
      </c>
      <c r="D10" s="25" t="s">
        <v>46</v>
      </c>
      <c r="E10" s="10">
        <v>8</v>
      </c>
      <c r="F10" s="25" t="s">
        <v>46</v>
      </c>
      <c r="H10" s="24" t="s">
        <v>46</v>
      </c>
      <c r="J10" s="17" t="s">
        <v>46</v>
      </c>
      <c r="L10" s="17" t="s">
        <v>46</v>
      </c>
      <c r="N10" s="19" t="s">
        <v>46</v>
      </c>
      <c r="P10" s="20" t="s">
        <v>48</v>
      </c>
    </row>
    <row r="11" spans="1:16" ht="20" customHeight="1" x14ac:dyDescent="0.15">
      <c r="A11" s="10">
        <v>42</v>
      </c>
      <c r="B11" s="11" t="s">
        <v>18</v>
      </c>
      <c r="C11" s="10">
        <v>8</v>
      </c>
      <c r="D11" s="25" t="s">
        <v>46</v>
      </c>
      <c r="E11" s="10">
        <v>7</v>
      </c>
      <c r="F11" s="25" t="s">
        <v>46</v>
      </c>
      <c r="H11" s="24" t="s">
        <v>46</v>
      </c>
      <c r="J11" s="17" t="s">
        <v>46</v>
      </c>
      <c r="L11" s="17" t="s">
        <v>46</v>
      </c>
      <c r="N11" s="19" t="s">
        <v>46</v>
      </c>
      <c r="P11" s="20" t="s">
        <v>48</v>
      </c>
    </row>
    <row r="12" spans="1:16" ht="20" customHeight="1" x14ac:dyDescent="0.15">
      <c r="A12" s="10">
        <v>24</v>
      </c>
      <c r="B12" s="11" t="s">
        <v>18</v>
      </c>
      <c r="C12" s="10">
        <v>8</v>
      </c>
      <c r="D12" s="25" t="s">
        <v>46</v>
      </c>
      <c r="E12" s="10">
        <v>5</v>
      </c>
      <c r="F12" s="25" t="s">
        <v>47</v>
      </c>
      <c r="H12" s="24" t="s">
        <v>46</v>
      </c>
      <c r="J12" s="17" t="s">
        <v>46</v>
      </c>
      <c r="L12" s="17" t="s">
        <v>47</v>
      </c>
      <c r="N12" s="19" t="s">
        <v>47</v>
      </c>
      <c r="P12" s="20" t="s">
        <v>52</v>
      </c>
    </row>
    <row r="13" spans="1:16" ht="20" customHeight="1" x14ac:dyDescent="0.15">
      <c r="A13" s="10">
        <v>39</v>
      </c>
      <c r="B13" s="11" t="s">
        <v>20</v>
      </c>
      <c r="C13" s="10">
        <v>8</v>
      </c>
      <c r="D13" s="25" t="s">
        <v>46</v>
      </c>
      <c r="E13" s="10">
        <v>8</v>
      </c>
      <c r="F13" s="25" t="s">
        <v>46</v>
      </c>
      <c r="H13" s="24" t="s">
        <v>46</v>
      </c>
      <c r="J13" s="17" t="s">
        <v>46</v>
      </c>
      <c r="L13" s="17" t="s">
        <v>46</v>
      </c>
      <c r="N13" s="19" t="s">
        <v>46</v>
      </c>
      <c r="P13" s="20" t="s">
        <v>48</v>
      </c>
    </row>
    <row r="14" spans="1:16" ht="20" customHeight="1" x14ac:dyDescent="0.15">
      <c r="A14" s="10">
        <v>42</v>
      </c>
      <c r="B14" s="11" t="s">
        <v>18</v>
      </c>
      <c r="C14" s="10">
        <v>7</v>
      </c>
      <c r="D14" s="25" t="s">
        <v>46</v>
      </c>
      <c r="E14" s="10">
        <v>5</v>
      </c>
      <c r="F14" s="25" t="s">
        <v>47</v>
      </c>
      <c r="H14" s="24" t="s">
        <v>46</v>
      </c>
      <c r="J14" s="17" t="s">
        <v>46</v>
      </c>
      <c r="L14" s="17" t="s">
        <v>47</v>
      </c>
      <c r="N14" s="19" t="s">
        <v>47</v>
      </c>
      <c r="P14" s="20" t="s">
        <v>52</v>
      </c>
    </row>
    <row r="15" spans="1:16" ht="20" customHeight="1" x14ac:dyDescent="0.15">
      <c r="A15" s="10">
        <v>44</v>
      </c>
      <c r="B15" s="11" t="s">
        <v>20</v>
      </c>
      <c r="C15" s="10">
        <v>8</v>
      </c>
      <c r="D15" s="25" t="s">
        <v>46</v>
      </c>
      <c r="E15" s="10">
        <v>9</v>
      </c>
      <c r="F15" s="25" t="s">
        <v>46</v>
      </c>
      <c r="H15" s="24" t="s">
        <v>46</v>
      </c>
      <c r="J15" s="17" t="s">
        <v>46</v>
      </c>
      <c r="L15" s="17" t="s">
        <v>46</v>
      </c>
      <c r="N15" s="19" t="s">
        <v>46</v>
      </c>
      <c r="P15" s="20" t="s">
        <v>48</v>
      </c>
    </row>
    <row r="16" spans="1:16" ht="20" customHeight="1" x14ac:dyDescent="0.15">
      <c r="A16" s="10">
        <v>49</v>
      </c>
      <c r="B16" s="11" t="s">
        <v>20</v>
      </c>
      <c r="C16" s="10">
        <v>6</v>
      </c>
      <c r="D16" s="25" t="s">
        <v>46</v>
      </c>
      <c r="E16" s="10">
        <v>8</v>
      </c>
      <c r="F16" s="25" t="s">
        <v>46</v>
      </c>
      <c r="H16" s="24" t="s">
        <v>46</v>
      </c>
      <c r="J16" s="17" t="s">
        <v>46</v>
      </c>
      <c r="L16" s="17" t="s">
        <v>46</v>
      </c>
      <c r="N16" s="19" t="s">
        <v>46</v>
      </c>
      <c r="P16" s="20" t="s">
        <v>48</v>
      </c>
    </row>
    <row r="17" spans="1:16" ht="20" customHeight="1" x14ac:dyDescent="0.15">
      <c r="A17" s="10">
        <v>50</v>
      </c>
      <c r="B17" s="11" t="s">
        <v>20</v>
      </c>
      <c r="C17" s="10">
        <v>6</v>
      </c>
      <c r="D17" s="25" t="s">
        <v>46</v>
      </c>
      <c r="E17" s="10">
        <v>7</v>
      </c>
      <c r="F17" s="25" t="s">
        <v>46</v>
      </c>
      <c r="H17" s="24" t="s">
        <v>46</v>
      </c>
      <c r="J17" s="17" t="s">
        <v>46</v>
      </c>
      <c r="L17" s="17" t="s">
        <v>46</v>
      </c>
      <c r="N17" s="19" t="s">
        <v>46</v>
      </c>
      <c r="P17" s="20" t="s">
        <v>48</v>
      </c>
    </row>
    <row r="18" spans="1:16" ht="20" customHeight="1" x14ac:dyDescent="0.15">
      <c r="A18" s="10">
        <v>37</v>
      </c>
      <c r="B18" s="11" t="s">
        <v>18</v>
      </c>
      <c r="C18" s="10">
        <v>9</v>
      </c>
      <c r="D18" s="25" t="s">
        <v>46</v>
      </c>
      <c r="E18" s="10">
        <v>2</v>
      </c>
      <c r="F18" s="25" t="s">
        <v>47</v>
      </c>
      <c r="H18" s="24" t="s">
        <v>46</v>
      </c>
      <c r="J18" s="17" t="s">
        <v>46</v>
      </c>
      <c r="L18" s="17" t="s">
        <v>47</v>
      </c>
      <c r="N18" s="19" t="s">
        <v>47</v>
      </c>
      <c r="P18" s="20" t="s">
        <v>52</v>
      </c>
    </row>
    <row r="19" spans="1:16" ht="20" customHeight="1" x14ac:dyDescent="0.15">
      <c r="A19" s="10">
        <v>53</v>
      </c>
      <c r="B19" s="11" t="s">
        <v>20</v>
      </c>
      <c r="C19" s="10">
        <v>9</v>
      </c>
      <c r="D19" s="25" t="s">
        <v>46</v>
      </c>
      <c r="E19" s="10">
        <v>3</v>
      </c>
      <c r="F19" s="25" t="s">
        <v>47</v>
      </c>
      <c r="H19" s="24" t="s">
        <v>46</v>
      </c>
      <c r="J19" s="17" t="s">
        <v>46</v>
      </c>
      <c r="L19" s="17" t="s">
        <v>47</v>
      </c>
      <c r="N19" s="19" t="s">
        <v>47</v>
      </c>
      <c r="P19" s="20" t="s">
        <v>52</v>
      </c>
    </row>
    <row r="20" spans="1:16" ht="20" customHeight="1" x14ac:dyDescent="0.15">
      <c r="A20" s="10">
        <v>33</v>
      </c>
      <c r="B20" s="11" t="s">
        <v>18</v>
      </c>
      <c r="C20" s="10">
        <v>7</v>
      </c>
      <c r="D20" s="25" t="s">
        <v>46</v>
      </c>
      <c r="E20" s="10">
        <v>7</v>
      </c>
      <c r="F20" s="25" t="s">
        <v>46</v>
      </c>
      <c r="H20" s="24" t="s">
        <v>46</v>
      </c>
      <c r="J20" s="17" t="s">
        <v>46</v>
      </c>
      <c r="L20" s="17" t="s">
        <v>46</v>
      </c>
      <c r="N20" s="19" t="s">
        <v>46</v>
      </c>
      <c r="P20" s="20" t="s">
        <v>48</v>
      </c>
    </row>
    <row r="21" spans="1:16" ht="20" customHeight="1" x14ac:dyDescent="0.15">
      <c r="A21" s="10">
        <v>39</v>
      </c>
      <c r="B21" s="11" t="s">
        <v>18</v>
      </c>
      <c r="C21" s="10">
        <v>6</v>
      </c>
      <c r="D21" s="25" t="s">
        <v>46</v>
      </c>
      <c r="E21" s="10">
        <v>5</v>
      </c>
      <c r="F21" s="25" t="s">
        <v>47</v>
      </c>
      <c r="H21" s="24" t="s">
        <v>46</v>
      </c>
      <c r="J21" s="17" t="s">
        <v>46</v>
      </c>
      <c r="L21" s="17" t="s">
        <v>47</v>
      </c>
      <c r="N21" s="19" t="s">
        <v>47</v>
      </c>
      <c r="P21" s="20" t="s">
        <v>52</v>
      </c>
    </row>
    <row r="22" spans="1:16" ht="20" customHeight="1" x14ac:dyDescent="0.15">
      <c r="A22" s="10">
        <v>29</v>
      </c>
      <c r="B22" s="11" t="s">
        <v>18</v>
      </c>
      <c r="C22" s="10">
        <v>6</v>
      </c>
      <c r="D22" s="25" t="s">
        <v>46</v>
      </c>
      <c r="E22" s="10">
        <v>9</v>
      </c>
      <c r="F22" s="25" t="s">
        <v>46</v>
      </c>
      <c r="H22" s="24" t="s">
        <v>46</v>
      </c>
      <c r="J22" s="17" t="s">
        <v>46</v>
      </c>
      <c r="L22" s="17" t="s">
        <v>46</v>
      </c>
      <c r="N22" s="19" t="s">
        <v>46</v>
      </c>
      <c r="P22" s="20" t="s">
        <v>48</v>
      </c>
    </row>
    <row r="23" spans="1:16" ht="20" customHeight="1" x14ac:dyDescent="0.15">
      <c r="A23" s="10">
        <v>40</v>
      </c>
      <c r="B23" s="11" t="s">
        <v>20</v>
      </c>
      <c r="C23" s="10">
        <v>4</v>
      </c>
      <c r="D23" s="25" t="s">
        <v>47</v>
      </c>
      <c r="E23" s="10">
        <v>4</v>
      </c>
      <c r="F23" s="25" t="s">
        <v>47</v>
      </c>
      <c r="H23" s="24" t="s">
        <v>46</v>
      </c>
      <c r="J23" s="17" t="s">
        <v>47</v>
      </c>
      <c r="L23" s="17" t="s">
        <v>47</v>
      </c>
      <c r="N23" s="19" t="s">
        <v>47</v>
      </c>
      <c r="P23" s="20" t="s">
        <v>52</v>
      </c>
    </row>
    <row r="24" spans="1:16" ht="20" customHeight="1" x14ac:dyDescent="0.15">
      <c r="A24" s="10">
        <v>36</v>
      </c>
      <c r="B24" s="11" t="s">
        <v>18</v>
      </c>
      <c r="C24" s="10">
        <v>7</v>
      </c>
      <c r="D24" s="25" t="s">
        <v>46</v>
      </c>
      <c r="E24" s="10">
        <v>8</v>
      </c>
      <c r="F24" s="25" t="s">
        <v>46</v>
      </c>
      <c r="H24" s="24" t="s">
        <v>46</v>
      </c>
      <c r="J24" s="17" t="s">
        <v>46</v>
      </c>
      <c r="L24" s="17" t="s">
        <v>46</v>
      </c>
      <c r="N24" s="19" t="s">
        <v>46</v>
      </c>
      <c r="P24" s="20" t="s">
        <v>48</v>
      </c>
    </row>
    <row r="25" spans="1:16" ht="20" customHeight="1" x14ac:dyDescent="0.15">
      <c r="A25" s="10">
        <v>47</v>
      </c>
      <c r="B25" s="11" t="s">
        <v>20</v>
      </c>
      <c r="C25" s="10">
        <v>8</v>
      </c>
      <c r="D25" s="25" t="s">
        <v>46</v>
      </c>
      <c r="E25" s="10">
        <v>7</v>
      </c>
      <c r="F25" s="25" t="s">
        <v>46</v>
      </c>
      <c r="H25" s="24" t="s">
        <v>46</v>
      </c>
      <c r="J25" s="17" t="s">
        <v>46</v>
      </c>
      <c r="L25" s="17" t="s">
        <v>46</v>
      </c>
      <c r="N25" s="19" t="s">
        <v>46</v>
      </c>
      <c r="P25" s="20" t="s">
        <v>48</v>
      </c>
    </row>
    <row r="26" spans="1:16" ht="20" customHeight="1" x14ac:dyDescent="0.15">
      <c r="A26" s="10">
        <v>38</v>
      </c>
      <c r="B26" s="11" t="s">
        <v>18</v>
      </c>
      <c r="C26" s="10">
        <v>9</v>
      </c>
      <c r="D26" s="25" t="s">
        <v>46</v>
      </c>
      <c r="E26" s="10">
        <v>9</v>
      </c>
      <c r="F26" s="25" t="s">
        <v>46</v>
      </c>
      <c r="H26" s="24" t="s">
        <v>46</v>
      </c>
      <c r="J26" s="17" t="s">
        <v>46</v>
      </c>
      <c r="L26" s="17" t="s">
        <v>46</v>
      </c>
      <c r="N26" s="19" t="s">
        <v>46</v>
      </c>
      <c r="P26" s="20" t="s">
        <v>48</v>
      </c>
    </row>
    <row r="27" spans="1:16" ht="20" customHeight="1" x14ac:dyDescent="0.15">
      <c r="A27" s="10">
        <v>25</v>
      </c>
      <c r="B27" s="11" t="s">
        <v>20</v>
      </c>
      <c r="C27" s="10">
        <v>3</v>
      </c>
      <c r="D27" s="25" t="s">
        <v>47</v>
      </c>
      <c r="E27" s="10">
        <v>2</v>
      </c>
      <c r="F27" s="25" t="s">
        <v>47</v>
      </c>
      <c r="H27" s="24" t="s">
        <v>46</v>
      </c>
      <c r="J27" s="17" t="s">
        <v>47</v>
      </c>
      <c r="L27" s="17" t="s">
        <v>47</v>
      </c>
      <c r="N27" s="19" t="s">
        <v>47</v>
      </c>
      <c r="P27" s="20" t="s">
        <v>52</v>
      </c>
    </row>
    <row r="28" spans="1:16" ht="20" customHeight="1" x14ac:dyDescent="0.15">
      <c r="A28" s="10">
        <v>28</v>
      </c>
      <c r="B28" s="11" t="s">
        <v>18</v>
      </c>
      <c r="C28" s="10">
        <v>10</v>
      </c>
      <c r="D28" s="25" t="s">
        <v>46</v>
      </c>
      <c r="E28" s="10">
        <v>9</v>
      </c>
      <c r="F28" s="25" t="s">
        <v>46</v>
      </c>
      <c r="H28" s="24" t="s">
        <v>46</v>
      </c>
      <c r="J28" s="17" t="s">
        <v>46</v>
      </c>
      <c r="L28" s="17" t="s">
        <v>46</v>
      </c>
      <c r="N28" s="19" t="s">
        <v>46</v>
      </c>
      <c r="P28" s="20" t="s">
        <v>48</v>
      </c>
    </row>
    <row r="29" spans="1:16" ht="20" customHeight="1" x14ac:dyDescent="0.15">
      <c r="A29" s="10">
        <v>28</v>
      </c>
      <c r="B29" s="11" t="s">
        <v>18</v>
      </c>
      <c r="C29" s="10">
        <v>10</v>
      </c>
      <c r="D29" s="25" t="s">
        <v>46</v>
      </c>
      <c r="E29" s="10">
        <v>3</v>
      </c>
      <c r="F29" s="25" t="s">
        <v>46</v>
      </c>
      <c r="H29" s="24" t="s">
        <v>46</v>
      </c>
      <c r="J29" s="17" t="s">
        <v>46</v>
      </c>
      <c r="L29" s="17" t="s">
        <v>46</v>
      </c>
      <c r="N29" s="19" t="s">
        <v>46</v>
      </c>
      <c r="P29" s="20" t="s">
        <v>48</v>
      </c>
    </row>
    <row r="30" spans="1:16" ht="20" customHeight="1" x14ac:dyDescent="0.15">
      <c r="A30" s="10">
        <v>42</v>
      </c>
      <c r="B30" s="11" t="s">
        <v>18</v>
      </c>
      <c r="C30" s="10">
        <v>10</v>
      </c>
      <c r="D30" s="25" t="s">
        <v>46</v>
      </c>
      <c r="E30" s="10">
        <v>2</v>
      </c>
      <c r="F30" s="25" t="s">
        <v>47</v>
      </c>
      <c r="H30" s="24" t="s">
        <v>46</v>
      </c>
      <c r="J30" s="17" t="s">
        <v>46</v>
      </c>
      <c r="L30" s="17" t="s">
        <v>47</v>
      </c>
      <c r="N30" s="19" t="s">
        <v>47</v>
      </c>
      <c r="P30" s="20" t="s">
        <v>52</v>
      </c>
    </row>
    <row r="31" spans="1:16" ht="20" customHeight="1" x14ac:dyDescent="0.15">
      <c r="A31" s="10">
        <v>43</v>
      </c>
      <c r="B31" s="11" t="s">
        <v>20</v>
      </c>
      <c r="C31" s="10">
        <v>8</v>
      </c>
      <c r="D31" s="25" t="s">
        <v>46</v>
      </c>
      <c r="E31" s="10">
        <v>10</v>
      </c>
      <c r="F31" s="25" t="s">
        <v>46</v>
      </c>
      <c r="H31" s="24" t="s">
        <v>46</v>
      </c>
      <c r="J31" s="17" t="s">
        <v>46</v>
      </c>
      <c r="L31" s="17" t="s">
        <v>46</v>
      </c>
      <c r="N31" s="19" t="s">
        <v>46</v>
      </c>
      <c r="P31" s="20" t="s">
        <v>48</v>
      </c>
    </row>
    <row r="32" spans="1:16" ht="20" customHeight="1" x14ac:dyDescent="0.15">
      <c r="A32" s="10">
        <v>46</v>
      </c>
      <c r="B32" s="11" t="s">
        <v>18</v>
      </c>
      <c r="C32" s="10">
        <v>3</v>
      </c>
      <c r="D32" s="25" t="s">
        <v>47</v>
      </c>
      <c r="E32" s="10">
        <v>5</v>
      </c>
      <c r="F32" s="25" t="s">
        <v>47</v>
      </c>
      <c r="H32" s="24" t="s">
        <v>46</v>
      </c>
      <c r="J32" s="17" t="s">
        <v>47</v>
      </c>
      <c r="L32" s="17" t="s">
        <v>47</v>
      </c>
      <c r="N32" s="19" t="s">
        <v>47</v>
      </c>
      <c r="P32" s="20" t="s">
        <v>52</v>
      </c>
    </row>
    <row r="33" spans="1:16" ht="20" customHeight="1" x14ac:dyDescent="0.15">
      <c r="A33" s="10">
        <v>24</v>
      </c>
      <c r="B33" s="11" t="s">
        <v>20</v>
      </c>
      <c r="C33" s="10">
        <v>9</v>
      </c>
      <c r="D33" s="25" t="s">
        <v>46</v>
      </c>
      <c r="E33" s="10">
        <v>5</v>
      </c>
      <c r="F33" s="25" t="s">
        <v>47</v>
      </c>
      <c r="H33" s="24" t="s">
        <v>46</v>
      </c>
      <c r="J33" s="17" t="s">
        <v>46</v>
      </c>
      <c r="L33" s="17" t="s">
        <v>47</v>
      </c>
      <c r="N33" s="19" t="s">
        <v>47</v>
      </c>
      <c r="P33" s="20" t="s">
        <v>52</v>
      </c>
    </row>
    <row r="34" spans="1:16" ht="20" customHeight="1" x14ac:dyDescent="0.15">
      <c r="A34" s="10">
        <v>25</v>
      </c>
      <c r="B34" s="11" t="s">
        <v>18</v>
      </c>
      <c r="C34" s="10">
        <v>5</v>
      </c>
      <c r="D34" s="25" t="s">
        <v>47</v>
      </c>
      <c r="E34" s="10">
        <v>3</v>
      </c>
      <c r="F34" s="25" t="s">
        <v>47</v>
      </c>
      <c r="H34" s="24" t="s">
        <v>46</v>
      </c>
      <c r="J34" s="17" t="s">
        <v>47</v>
      </c>
      <c r="L34" s="17" t="s">
        <v>47</v>
      </c>
      <c r="N34" s="19" t="s">
        <v>47</v>
      </c>
      <c r="P34" s="20" t="s">
        <v>52</v>
      </c>
    </row>
    <row r="35" spans="1:16" ht="20" customHeight="1" x14ac:dyDescent="0.15">
      <c r="A35" s="10">
        <v>27</v>
      </c>
      <c r="B35" s="11" t="s">
        <v>18</v>
      </c>
      <c r="C35" s="10">
        <v>10</v>
      </c>
      <c r="D35" s="25" t="s">
        <v>46</v>
      </c>
      <c r="E35" s="10">
        <v>9</v>
      </c>
      <c r="F35" s="25" t="s">
        <v>46</v>
      </c>
      <c r="H35" s="24" t="s">
        <v>46</v>
      </c>
      <c r="J35" s="17" t="s">
        <v>46</v>
      </c>
      <c r="L35" s="17" t="s">
        <v>46</v>
      </c>
      <c r="N35" s="19" t="s">
        <v>46</v>
      </c>
      <c r="P35" s="20" t="s">
        <v>48</v>
      </c>
    </row>
    <row r="36" spans="1:16" ht="20" customHeight="1" x14ac:dyDescent="0.15">
      <c r="A36" s="10">
        <v>30</v>
      </c>
      <c r="B36" s="11" t="s">
        <v>20</v>
      </c>
      <c r="C36" s="10">
        <v>10</v>
      </c>
      <c r="D36" s="25" t="s">
        <v>46</v>
      </c>
      <c r="E36" s="10">
        <v>10</v>
      </c>
      <c r="F36" s="25" t="s">
        <v>46</v>
      </c>
      <c r="H36" s="24" t="s">
        <v>46</v>
      </c>
      <c r="J36" s="17" t="s">
        <v>46</v>
      </c>
      <c r="L36" s="17" t="s">
        <v>46</v>
      </c>
      <c r="N36" s="19" t="s">
        <v>46</v>
      </c>
      <c r="P36" s="20" t="s">
        <v>48</v>
      </c>
    </row>
    <row r="37" spans="1:16" ht="20" customHeight="1" x14ac:dyDescent="0.15">
      <c r="A37" s="10">
        <v>57</v>
      </c>
      <c r="B37" s="11" t="s">
        <v>18</v>
      </c>
      <c r="C37" s="10">
        <v>8</v>
      </c>
      <c r="D37" s="25" t="s">
        <v>46</v>
      </c>
      <c r="E37" s="10">
        <v>6</v>
      </c>
      <c r="F37" s="25" t="s">
        <v>46</v>
      </c>
      <c r="H37" s="24" t="s">
        <v>46</v>
      </c>
      <c r="J37" s="17" t="s">
        <v>46</v>
      </c>
      <c r="L37" s="17" t="s">
        <v>46</v>
      </c>
      <c r="N37" s="19" t="s">
        <v>46</v>
      </c>
      <c r="P37" s="20" t="s">
        <v>48</v>
      </c>
    </row>
    <row r="38" spans="1:16" ht="20" customHeight="1" x14ac:dyDescent="0.15">
      <c r="A38" s="10">
        <v>36</v>
      </c>
      <c r="B38" s="11" t="s">
        <v>20</v>
      </c>
      <c r="C38" s="10">
        <v>7</v>
      </c>
      <c r="D38" s="25" t="s">
        <v>46</v>
      </c>
      <c r="E38" s="10">
        <v>8</v>
      </c>
      <c r="F38" s="25" t="s">
        <v>46</v>
      </c>
      <c r="H38" s="24" t="s">
        <v>46</v>
      </c>
      <c r="J38" s="17" t="s">
        <v>46</v>
      </c>
      <c r="L38" s="17" t="s">
        <v>46</v>
      </c>
      <c r="N38" s="19" t="s">
        <v>46</v>
      </c>
      <c r="P38" s="20" t="s">
        <v>48</v>
      </c>
    </row>
    <row r="39" spans="1:16" ht="20" customHeight="1" x14ac:dyDescent="0.15">
      <c r="A39" s="10">
        <v>53</v>
      </c>
      <c r="B39" s="11" t="s">
        <v>18</v>
      </c>
      <c r="C39" s="10">
        <v>5</v>
      </c>
      <c r="D39" s="25" t="s">
        <v>47</v>
      </c>
      <c r="E39" s="10">
        <v>8</v>
      </c>
      <c r="F39" s="25" t="s">
        <v>46</v>
      </c>
      <c r="H39" s="24" t="s">
        <v>46</v>
      </c>
      <c r="J39" s="17" t="s">
        <v>47</v>
      </c>
      <c r="L39" s="17" t="s">
        <v>46</v>
      </c>
      <c r="N39" s="19" t="s">
        <v>47</v>
      </c>
      <c r="P39" s="20" t="s">
        <v>52</v>
      </c>
    </row>
    <row r="41" spans="1:16" ht="20" customHeight="1" x14ac:dyDescent="0.15">
      <c r="O41" s="14" t="s">
        <v>55</v>
      </c>
      <c r="P41" s="7">
        <f>COUNTIF(P3:P39,"A")</f>
        <v>20</v>
      </c>
    </row>
    <row r="42" spans="1:16" ht="20" customHeight="1" x14ac:dyDescent="0.15">
      <c r="O42" s="14" t="s">
        <v>56</v>
      </c>
      <c r="P42" s="7">
        <f>COUNTIF(P3:P39,"B")</f>
        <v>17</v>
      </c>
    </row>
    <row r="43" spans="1:16" ht="20" customHeight="1" x14ac:dyDescent="0.15">
      <c r="O43" s="14" t="s">
        <v>57</v>
      </c>
      <c r="P43" s="7">
        <f>COUNTIF(P3:P39,"C")</f>
        <v>0</v>
      </c>
    </row>
    <row r="44" spans="1:16" ht="20" customHeight="1" thickBot="1" x14ac:dyDescent="0.2">
      <c r="O44" s="14" t="s">
        <v>58</v>
      </c>
      <c r="P44" s="7">
        <f>COUNTIF(P3:P39,"D")</f>
        <v>0</v>
      </c>
    </row>
    <row r="45" spans="1:16" ht="20" customHeight="1" thickBot="1" x14ac:dyDescent="0.2">
      <c r="O45" s="14" t="s">
        <v>59</v>
      </c>
      <c r="P45" s="21">
        <f>SUM(P41:P44)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4912-380A-864F-BE91-D282512B7164}">
  <sheetPr>
    <pageSetUpPr fitToPage="1"/>
  </sheetPr>
  <dimension ref="A1:L45"/>
  <sheetViews>
    <sheetView showGridLines="0" topLeftCell="H1" zoomScale="130" zoomScaleNormal="130" workbookViewId="0">
      <pane ySplit="2" topLeftCell="A19" activePane="bottomLeft" state="frozen"/>
      <selection activeCell="B1" sqref="B1"/>
      <selection pane="bottomLeft" activeCell="L3" sqref="L3:L39"/>
    </sheetView>
  </sheetViews>
  <sheetFormatPr baseColWidth="10" defaultColWidth="8.33203125" defaultRowHeight="20" customHeight="1" x14ac:dyDescent="0.15"/>
  <cols>
    <col min="1" max="1" width="4.33203125" style="7" customWidth="1"/>
    <col min="2" max="2" width="7" style="7" customWidth="1"/>
    <col min="3" max="4" width="15.1640625" style="7" customWidth="1"/>
    <col min="5" max="6" width="17.5" style="7" customWidth="1"/>
    <col min="7" max="7" width="8.33203125" style="1"/>
    <col min="8" max="9" width="8.33203125" style="7"/>
    <col min="10" max="10" width="10" style="7" customWidth="1"/>
    <col min="11" max="11" width="8.33203125" style="7"/>
    <col min="12" max="12" width="10.5" style="7" customWidth="1"/>
    <col min="13" max="16384" width="8.33203125" style="1"/>
  </cols>
  <sheetData>
    <row r="1" spans="1:12" ht="27.75" customHeight="1" x14ac:dyDescent="0.15">
      <c r="A1" s="13"/>
      <c r="B1" s="13"/>
      <c r="C1" s="13" t="s">
        <v>38</v>
      </c>
      <c r="D1" s="13"/>
      <c r="E1" s="13" t="s">
        <v>39</v>
      </c>
      <c r="F1" s="13"/>
      <c r="H1" s="14" t="s">
        <v>38</v>
      </c>
      <c r="J1" s="14" t="s">
        <v>39</v>
      </c>
      <c r="L1" s="14" t="s">
        <v>51</v>
      </c>
    </row>
    <row r="2" spans="1:12" ht="20.25" customHeight="1" x14ac:dyDescent="0.15">
      <c r="A2" s="8" t="s">
        <v>0</v>
      </c>
      <c r="B2" s="8" t="s">
        <v>1</v>
      </c>
      <c r="C2" s="8" t="s">
        <v>9</v>
      </c>
      <c r="D2" s="22" t="s">
        <v>36</v>
      </c>
      <c r="E2" s="8" t="s">
        <v>10</v>
      </c>
      <c r="F2" s="22" t="s">
        <v>36</v>
      </c>
      <c r="H2" s="24" t="s">
        <v>41</v>
      </c>
      <c r="J2" s="19" t="s">
        <v>44</v>
      </c>
      <c r="L2" s="20" t="s">
        <v>45</v>
      </c>
    </row>
    <row r="3" spans="1:12" ht="20.25" customHeight="1" x14ac:dyDescent="0.15">
      <c r="A3" s="10">
        <v>44</v>
      </c>
      <c r="B3" s="11" t="s">
        <v>18</v>
      </c>
      <c r="C3" s="10">
        <v>4</v>
      </c>
      <c r="D3" s="25" t="s">
        <v>47</v>
      </c>
      <c r="E3" s="10">
        <v>3</v>
      </c>
      <c r="F3" s="25" t="s">
        <v>47</v>
      </c>
      <c r="H3" s="16" t="s">
        <v>47</v>
      </c>
      <c r="J3" s="17" t="s">
        <v>47</v>
      </c>
      <c r="L3" s="20" t="s">
        <v>53</v>
      </c>
    </row>
    <row r="4" spans="1:12" ht="20" customHeight="1" x14ac:dyDescent="0.15">
      <c r="A4" s="10">
        <v>43</v>
      </c>
      <c r="B4" s="11" t="s">
        <v>20</v>
      </c>
      <c r="C4" s="10">
        <v>8</v>
      </c>
      <c r="D4" s="25" t="s">
        <v>46</v>
      </c>
      <c r="E4" s="10">
        <v>8</v>
      </c>
      <c r="F4" s="25" t="s">
        <v>46</v>
      </c>
      <c r="H4" s="16" t="s">
        <v>46</v>
      </c>
      <c r="J4" s="17" t="s">
        <v>46</v>
      </c>
      <c r="L4" s="20" t="s">
        <v>48</v>
      </c>
    </row>
    <row r="5" spans="1:12" ht="20" customHeight="1" x14ac:dyDescent="0.15">
      <c r="A5" s="10">
        <v>50</v>
      </c>
      <c r="B5" s="11" t="s">
        <v>20</v>
      </c>
      <c r="C5" s="10">
        <v>8</v>
      </c>
      <c r="D5" s="25" t="s">
        <v>46</v>
      </c>
      <c r="E5" s="10">
        <v>8</v>
      </c>
      <c r="F5" s="25" t="s">
        <v>46</v>
      </c>
      <c r="H5" s="16" t="s">
        <v>46</v>
      </c>
      <c r="J5" s="17" t="s">
        <v>46</v>
      </c>
      <c r="L5" s="20" t="s">
        <v>48</v>
      </c>
    </row>
    <row r="6" spans="1:12" ht="20" customHeight="1" x14ac:dyDescent="0.15">
      <c r="A6" s="10">
        <v>40</v>
      </c>
      <c r="B6" s="11" t="s">
        <v>20</v>
      </c>
      <c r="C6" s="10">
        <v>8</v>
      </c>
      <c r="D6" s="25" t="s">
        <v>46</v>
      </c>
      <c r="E6" s="10">
        <v>7</v>
      </c>
      <c r="F6" s="25" t="s">
        <v>46</v>
      </c>
      <c r="H6" s="16" t="s">
        <v>46</v>
      </c>
      <c r="J6" s="17" t="s">
        <v>46</v>
      </c>
      <c r="L6" s="20" t="s">
        <v>48</v>
      </c>
    </row>
    <row r="7" spans="1:12" ht="20" customHeight="1" x14ac:dyDescent="0.15">
      <c r="A7" s="10">
        <v>61</v>
      </c>
      <c r="B7" s="11" t="s">
        <v>20</v>
      </c>
      <c r="C7" s="10">
        <v>7</v>
      </c>
      <c r="D7" s="25" t="s">
        <v>46</v>
      </c>
      <c r="E7" s="10">
        <v>7</v>
      </c>
      <c r="F7" s="25" t="s">
        <v>46</v>
      </c>
      <c r="H7" s="16" t="s">
        <v>46</v>
      </c>
      <c r="J7" s="17" t="s">
        <v>46</v>
      </c>
      <c r="L7" s="20" t="s">
        <v>48</v>
      </c>
    </row>
    <row r="8" spans="1:12" ht="20" customHeight="1" x14ac:dyDescent="0.15">
      <c r="A8" s="10">
        <v>28</v>
      </c>
      <c r="B8" s="11" t="s">
        <v>20</v>
      </c>
      <c r="C8" s="10">
        <v>9</v>
      </c>
      <c r="D8" s="25" t="s">
        <v>46</v>
      </c>
      <c r="E8" s="10">
        <v>8</v>
      </c>
      <c r="F8" s="25" t="s">
        <v>46</v>
      </c>
      <c r="H8" s="16" t="s">
        <v>46</v>
      </c>
      <c r="J8" s="17" t="s">
        <v>46</v>
      </c>
      <c r="L8" s="20" t="s">
        <v>48</v>
      </c>
    </row>
    <row r="9" spans="1:12" ht="20" customHeight="1" x14ac:dyDescent="0.15">
      <c r="A9" s="10">
        <v>56</v>
      </c>
      <c r="B9" s="11" t="s">
        <v>20</v>
      </c>
      <c r="C9" s="10">
        <v>5</v>
      </c>
      <c r="D9" s="25" t="s">
        <v>47</v>
      </c>
      <c r="E9" s="10">
        <v>9</v>
      </c>
      <c r="F9" s="25" t="s">
        <v>46</v>
      </c>
      <c r="H9" s="16" t="s">
        <v>47</v>
      </c>
      <c r="J9" s="17" t="s">
        <v>46</v>
      </c>
      <c r="L9" s="20" t="s">
        <v>54</v>
      </c>
    </row>
    <row r="10" spans="1:12" ht="20" customHeight="1" x14ac:dyDescent="0.15">
      <c r="A10" s="10">
        <v>33</v>
      </c>
      <c r="B10" s="11" t="s">
        <v>18</v>
      </c>
      <c r="C10" s="10">
        <v>6</v>
      </c>
      <c r="D10" s="25" t="s">
        <v>46</v>
      </c>
      <c r="E10" s="10">
        <v>4</v>
      </c>
      <c r="F10" s="25" t="s">
        <v>47</v>
      </c>
      <c r="H10" s="16" t="s">
        <v>46</v>
      </c>
      <c r="J10" s="17" t="s">
        <v>47</v>
      </c>
      <c r="L10" s="20" t="s">
        <v>52</v>
      </c>
    </row>
    <row r="11" spans="1:12" ht="20" customHeight="1" x14ac:dyDescent="0.15">
      <c r="A11" s="10">
        <v>42</v>
      </c>
      <c r="B11" s="11" t="s">
        <v>18</v>
      </c>
      <c r="C11" s="10">
        <v>8</v>
      </c>
      <c r="D11" s="25" t="s">
        <v>46</v>
      </c>
      <c r="E11" s="10">
        <v>6</v>
      </c>
      <c r="F11" s="25" t="s">
        <v>46</v>
      </c>
      <c r="H11" s="16" t="s">
        <v>46</v>
      </c>
      <c r="J11" s="17" t="s">
        <v>46</v>
      </c>
      <c r="L11" s="20" t="s">
        <v>48</v>
      </c>
    </row>
    <row r="12" spans="1:12" ht="20" customHeight="1" x14ac:dyDescent="0.15">
      <c r="A12" s="10">
        <v>24</v>
      </c>
      <c r="B12" s="11" t="s">
        <v>18</v>
      </c>
      <c r="C12" s="10">
        <v>6</v>
      </c>
      <c r="D12" s="25" t="s">
        <v>46</v>
      </c>
      <c r="E12" s="10">
        <v>7</v>
      </c>
      <c r="F12" s="25" t="s">
        <v>46</v>
      </c>
      <c r="H12" s="16" t="s">
        <v>46</v>
      </c>
      <c r="J12" s="17" t="s">
        <v>46</v>
      </c>
      <c r="L12" s="20" t="s">
        <v>48</v>
      </c>
    </row>
    <row r="13" spans="1:12" ht="20" customHeight="1" x14ac:dyDescent="0.15">
      <c r="A13" s="10">
        <v>39</v>
      </c>
      <c r="B13" s="11" t="s">
        <v>20</v>
      </c>
      <c r="C13" s="10">
        <v>9</v>
      </c>
      <c r="D13" s="25" t="s">
        <v>46</v>
      </c>
      <c r="E13" s="10">
        <v>4</v>
      </c>
      <c r="F13" s="25" t="s">
        <v>47</v>
      </c>
      <c r="H13" s="16" t="s">
        <v>46</v>
      </c>
      <c r="J13" s="17" t="s">
        <v>47</v>
      </c>
      <c r="L13" s="20" t="s">
        <v>52</v>
      </c>
    </row>
    <row r="14" spans="1:12" ht="20" customHeight="1" x14ac:dyDescent="0.15">
      <c r="A14" s="10">
        <v>42</v>
      </c>
      <c r="B14" s="11" t="s">
        <v>18</v>
      </c>
      <c r="C14" s="10">
        <v>7</v>
      </c>
      <c r="D14" s="25" t="s">
        <v>46</v>
      </c>
      <c r="E14" s="10">
        <v>7</v>
      </c>
      <c r="F14" s="25" t="s">
        <v>46</v>
      </c>
      <c r="H14" s="16" t="s">
        <v>46</v>
      </c>
      <c r="J14" s="17" t="s">
        <v>46</v>
      </c>
      <c r="L14" s="20" t="s">
        <v>48</v>
      </c>
    </row>
    <row r="15" spans="1:12" ht="20" customHeight="1" x14ac:dyDescent="0.15">
      <c r="A15" s="10">
        <v>44</v>
      </c>
      <c r="B15" s="11" t="s">
        <v>20</v>
      </c>
      <c r="C15" s="10">
        <v>8</v>
      </c>
      <c r="D15" s="25" t="s">
        <v>46</v>
      </c>
      <c r="E15" s="10">
        <v>10</v>
      </c>
      <c r="F15" s="25" t="s">
        <v>46</v>
      </c>
      <c r="H15" s="16" t="s">
        <v>46</v>
      </c>
      <c r="J15" s="17" t="s">
        <v>46</v>
      </c>
      <c r="L15" s="20" t="s">
        <v>48</v>
      </c>
    </row>
    <row r="16" spans="1:12" ht="20" customHeight="1" x14ac:dyDescent="0.15">
      <c r="A16" s="10">
        <v>49</v>
      </c>
      <c r="B16" s="11" t="s">
        <v>20</v>
      </c>
      <c r="C16" s="10">
        <v>6</v>
      </c>
      <c r="D16" s="25" t="s">
        <v>46</v>
      </c>
      <c r="E16" s="10">
        <v>4</v>
      </c>
      <c r="F16" s="25" t="s">
        <v>47</v>
      </c>
      <c r="H16" s="16" t="s">
        <v>46</v>
      </c>
      <c r="J16" s="17" t="s">
        <v>47</v>
      </c>
      <c r="L16" s="20" t="s">
        <v>52</v>
      </c>
    </row>
    <row r="17" spans="1:12" ht="20" customHeight="1" x14ac:dyDescent="0.15">
      <c r="A17" s="10">
        <v>50</v>
      </c>
      <c r="B17" s="11" t="s">
        <v>20</v>
      </c>
      <c r="C17" s="10">
        <v>8</v>
      </c>
      <c r="D17" s="25" t="s">
        <v>46</v>
      </c>
      <c r="E17" s="10">
        <v>7</v>
      </c>
      <c r="F17" s="25" t="s">
        <v>46</v>
      </c>
      <c r="H17" s="16" t="s">
        <v>46</v>
      </c>
      <c r="J17" s="17" t="s">
        <v>46</v>
      </c>
      <c r="L17" s="20" t="s">
        <v>48</v>
      </c>
    </row>
    <row r="18" spans="1:12" ht="20" customHeight="1" x14ac:dyDescent="0.15">
      <c r="A18" s="10">
        <v>37</v>
      </c>
      <c r="B18" s="11" t="s">
        <v>18</v>
      </c>
      <c r="C18" s="10">
        <v>10</v>
      </c>
      <c r="D18" s="25" t="s">
        <v>46</v>
      </c>
      <c r="E18" s="10">
        <v>9</v>
      </c>
      <c r="F18" s="25" t="s">
        <v>46</v>
      </c>
      <c r="H18" s="16" t="s">
        <v>46</v>
      </c>
      <c r="J18" s="17" t="s">
        <v>46</v>
      </c>
      <c r="L18" s="20" t="s">
        <v>48</v>
      </c>
    </row>
    <row r="19" spans="1:12" ht="20" customHeight="1" x14ac:dyDescent="0.15">
      <c r="A19" s="10">
        <v>53</v>
      </c>
      <c r="B19" s="11" t="s">
        <v>20</v>
      </c>
      <c r="C19" s="10">
        <v>7</v>
      </c>
      <c r="D19" s="25" t="s">
        <v>46</v>
      </c>
      <c r="E19" s="10">
        <v>8</v>
      </c>
      <c r="F19" s="25" t="s">
        <v>46</v>
      </c>
      <c r="H19" s="16" t="s">
        <v>46</v>
      </c>
      <c r="J19" s="17" t="s">
        <v>46</v>
      </c>
      <c r="L19" s="20" t="s">
        <v>48</v>
      </c>
    </row>
    <row r="20" spans="1:12" ht="20" customHeight="1" x14ac:dyDescent="0.15">
      <c r="A20" s="10">
        <v>33</v>
      </c>
      <c r="B20" s="11" t="s">
        <v>18</v>
      </c>
      <c r="C20" s="10">
        <v>10</v>
      </c>
      <c r="D20" s="25" t="s">
        <v>46</v>
      </c>
      <c r="E20" s="10">
        <v>10</v>
      </c>
      <c r="F20" s="25" t="s">
        <v>46</v>
      </c>
      <c r="H20" s="16" t="s">
        <v>46</v>
      </c>
      <c r="J20" s="17" t="s">
        <v>46</v>
      </c>
      <c r="L20" s="20" t="s">
        <v>48</v>
      </c>
    </row>
    <row r="21" spans="1:12" ht="20" customHeight="1" x14ac:dyDescent="0.15">
      <c r="A21" s="10">
        <v>39</v>
      </c>
      <c r="B21" s="11" t="s">
        <v>18</v>
      </c>
      <c r="C21" s="10">
        <v>4</v>
      </c>
      <c r="D21" s="25" t="s">
        <v>47</v>
      </c>
      <c r="E21" s="10">
        <v>5</v>
      </c>
      <c r="F21" s="25" t="s">
        <v>47</v>
      </c>
      <c r="H21" s="16" t="s">
        <v>47</v>
      </c>
      <c r="J21" s="17" t="s">
        <v>47</v>
      </c>
      <c r="L21" s="20" t="s">
        <v>53</v>
      </c>
    </row>
    <row r="22" spans="1:12" ht="20" customHeight="1" x14ac:dyDescent="0.15">
      <c r="A22" s="10">
        <v>29</v>
      </c>
      <c r="B22" s="11" t="s">
        <v>18</v>
      </c>
      <c r="C22" s="10">
        <v>4</v>
      </c>
      <c r="D22" s="25" t="s">
        <v>47</v>
      </c>
      <c r="E22" s="10">
        <v>7</v>
      </c>
      <c r="F22" s="25" t="s">
        <v>46</v>
      </c>
      <c r="H22" s="16" t="s">
        <v>47</v>
      </c>
      <c r="J22" s="17" t="s">
        <v>46</v>
      </c>
      <c r="L22" s="20" t="s">
        <v>54</v>
      </c>
    </row>
    <row r="23" spans="1:12" ht="20" customHeight="1" x14ac:dyDescent="0.15">
      <c r="A23" s="10">
        <v>40</v>
      </c>
      <c r="B23" s="11" t="s">
        <v>20</v>
      </c>
      <c r="C23" s="10">
        <v>4</v>
      </c>
      <c r="D23" s="25" t="s">
        <v>47</v>
      </c>
      <c r="E23" s="10">
        <v>6</v>
      </c>
      <c r="F23" s="25" t="s">
        <v>46</v>
      </c>
      <c r="H23" s="16" t="s">
        <v>47</v>
      </c>
      <c r="J23" s="17" t="s">
        <v>46</v>
      </c>
      <c r="L23" s="20" t="s">
        <v>54</v>
      </c>
    </row>
    <row r="24" spans="1:12" ht="20" customHeight="1" x14ac:dyDescent="0.15">
      <c r="A24" s="10">
        <v>36</v>
      </c>
      <c r="B24" s="11" t="s">
        <v>18</v>
      </c>
      <c r="C24" s="10">
        <v>7</v>
      </c>
      <c r="D24" s="25" t="s">
        <v>46</v>
      </c>
      <c r="E24" s="10">
        <v>6</v>
      </c>
      <c r="F24" s="25" t="s">
        <v>46</v>
      </c>
      <c r="H24" s="16" t="s">
        <v>46</v>
      </c>
      <c r="J24" s="17" t="s">
        <v>46</v>
      </c>
      <c r="L24" s="20" t="s">
        <v>48</v>
      </c>
    </row>
    <row r="25" spans="1:12" ht="20" customHeight="1" x14ac:dyDescent="0.15">
      <c r="A25" s="10">
        <v>47</v>
      </c>
      <c r="B25" s="11" t="s">
        <v>20</v>
      </c>
      <c r="C25" s="10">
        <v>6</v>
      </c>
      <c r="D25" s="25" t="s">
        <v>46</v>
      </c>
      <c r="E25" s="10">
        <v>5</v>
      </c>
      <c r="F25" s="25" t="s">
        <v>47</v>
      </c>
      <c r="H25" s="16" t="s">
        <v>46</v>
      </c>
      <c r="J25" s="17" t="s">
        <v>47</v>
      </c>
      <c r="L25" s="20" t="s">
        <v>52</v>
      </c>
    </row>
    <row r="26" spans="1:12" ht="20" customHeight="1" x14ac:dyDescent="0.15">
      <c r="A26" s="10">
        <v>38</v>
      </c>
      <c r="B26" s="11" t="s">
        <v>18</v>
      </c>
      <c r="C26" s="10">
        <v>7</v>
      </c>
      <c r="D26" s="25" t="s">
        <v>46</v>
      </c>
      <c r="E26" s="10">
        <v>10</v>
      </c>
      <c r="F26" s="25" t="s">
        <v>46</v>
      </c>
      <c r="H26" s="16" t="s">
        <v>46</v>
      </c>
      <c r="J26" s="17" t="s">
        <v>46</v>
      </c>
      <c r="L26" s="20" t="s">
        <v>48</v>
      </c>
    </row>
    <row r="27" spans="1:12" ht="20" customHeight="1" x14ac:dyDescent="0.15">
      <c r="A27" s="10">
        <v>25</v>
      </c>
      <c r="B27" s="11" t="s">
        <v>20</v>
      </c>
      <c r="C27" s="10">
        <v>7</v>
      </c>
      <c r="D27" s="25" t="s">
        <v>46</v>
      </c>
      <c r="E27" s="10">
        <v>8</v>
      </c>
      <c r="F27" s="25" t="s">
        <v>46</v>
      </c>
      <c r="H27" s="16" t="s">
        <v>46</v>
      </c>
      <c r="J27" s="17" t="s">
        <v>46</v>
      </c>
      <c r="L27" s="20" t="s">
        <v>48</v>
      </c>
    </row>
    <row r="28" spans="1:12" ht="20" customHeight="1" x14ac:dyDescent="0.15">
      <c r="A28" s="10">
        <v>28</v>
      </c>
      <c r="B28" s="11" t="s">
        <v>18</v>
      </c>
      <c r="C28" s="10">
        <v>1</v>
      </c>
      <c r="D28" s="25" t="s">
        <v>47</v>
      </c>
      <c r="E28" s="10">
        <v>10</v>
      </c>
      <c r="F28" s="25" t="s">
        <v>46</v>
      </c>
      <c r="H28" s="16" t="s">
        <v>47</v>
      </c>
      <c r="J28" s="17" t="s">
        <v>46</v>
      </c>
      <c r="L28" s="20" t="s">
        <v>54</v>
      </c>
    </row>
    <row r="29" spans="1:12" ht="20" customHeight="1" x14ac:dyDescent="0.15">
      <c r="A29" s="10">
        <v>28</v>
      </c>
      <c r="B29" s="11" t="s">
        <v>18</v>
      </c>
      <c r="C29" s="10">
        <v>8</v>
      </c>
      <c r="D29" s="25" t="s">
        <v>46</v>
      </c>
      <c r="E29" s="10">
        <v>8</v>
      </c>
      <c r="F29" s="25" t="s">
        <v>46</v>
      </c>
      <c r="H29" s="16" t="s">
        <v>46</v>
      </c>
      <c r="J29" s="17" t="s">
        <v>46</v>
      </c>
      <c r="L29" s="20" t="s">
        <v>48</v>
      </c>
    </row>
    <row r="30" spans="1:12" ht="20" customHeight="1" x14ac:dyDescent="0.15">
      <c r="A30" s="10">
        <v>42</v>
      </c>
      <c r="B30" s="11" t="s">
        <v>18</v>
      </c>
      <c r="C30" s="10">
        <v>9</v>
      </c>
      <c r="D30" s="25" t="s">
        <v>46</v>
      </c>
      <c r="E30" s="10">
        <v>9</v>
      </c>
      <c r="F30" s="25" t="s">
        <v>46</v>
      </c>
      <c r="H30" s="16" t="s">
        <v>46</v>
      </c>
      <c r="J30" s="17" t="s">
        <v>46</v>
      </c>
      <c r="L30" s="20" t="s">
        <v>48</v>
      </c>
    </row>
    <row r="31" spans="1:12" ht="20" customHeight="1" x14ac:dyDescent="0.15">
      <c r="A31" s="10">
        <v>43</v>
      </c>
      <c r="B31" s="11" t="s">
        <v>20</v>
      </c>
      <c r="C31" s="10">
        <v>9</v>
      </c>
      <c r="D31" s="25" t="s">
        <v>46</v>
      </c>
      <c r="E31" s="10">
        <v>9</v>
      </c>
      <c r="F31" s="25" t="s">
        <v>46</v>
      </c>
      <c r="H31" s="16" t="s">
        <v>46</v>
      </c>
      <c r="J31" s="17" t="s">
        <v>46</v>
      </c>
      <c r="L31" s="20" t="s">
        <v>48</v>
      </c>
    </row>
    <row r="32" spans="1:12" ht="20" customHeight="1" x14ac:dyDescent="0.15">
      <c r="A32" s="10">
        <v>46</v>
      </c>
      <c r="B32" s="11" t="s">
        <v>18</v>
      </c>
      <c r="C32" s="10">
        <v>9</v>
      </c>
      <c r="D32" s="25" t="s">
        <v>46</v>
      </c>
      <c r="E32" s="10">
        <v>9</v>
      </c>
      <c r="F32" s="25" t="s">
        <v>46</v>
      </c>
      <c r="H32" s="16" t="s">
        <v>46</v>
      </c>
      <c r="J32" s="17" t="s">
        <v>46</v>
      </c>
      <c r="L32" s="20" t="s">
        <v>48</v>
      </c>
    </row>
    <row r="33" spans="1:12" ht="20" customHeight="1" x14ac:dyDescent="0.15">
      <c r="A33" s="10">
        <v>24</v>
      </c>
      <c r="B33" s="11" t="s">
        <v>20</v>
      </c>
      <c r="C33" s="10">
        <v>7</v>
      </c>
      <c r="D33" s="25" t="s">
        <v>46</v>
      </c>
      <c r="E33" s="10">
        <v>8</v>
      </c>
      <c r="F33" s="25" t="s">
        <v>46</v>
      </c>
      <c r="H33" s="16" t="s">
        <v>46</v>
      </c>
      <c r="J33" s="17" t="s">
        <v>46</v>
      </c>
      <c r="L33" s="20" t="s">
        <v>48</v>
      </c>
    </row>
    <row r="34" spans="1:12" ht="20" customHeight="1" x14ac:dyDescent="0.15">
      <c r="A34" s="10">
        <v>25</v>
      </c>
      <c r="B34" s="11" t="s">
        <v>18</v>
      </c>
      <c r="C34" s="10">
        <v>8</v>
      </c>
      <c r="D34" s="25" t="s">
        <v>46</v>
      </c>
      <c r="E34" s="10">
        <v>9</v>
      </c>
      <c r="F34" s="25" t="s">
        <v>46</v>
      </c>
      <c r="H34" s="16" t="s">
        <v>46</v>
      </c>
      <c r="J34" s="17" t="s">
        <v>46</v>
      </c>
      <c r="L34" s="20" t="s">
        <v>48</v>
      </c>
    </row>
    <row r="35" spans="1:12" ht="20" customHeight="1" x14ac:dyDescent="0.15">
      <c r="A35" s="10">
        <v>27</v>
      </c>
      <c r="B35" s="11" t="s">
        <v>18</v>
      </c>
      <c r="C35" s="10">
        <v>10</v>
      </c>
      <c r="D35" s="25" t="s">
        <v>46</v>
      </c>
      <c r="E35" s="10">
        <v>9</v>
      </c>
      <c r="F35" s="25" t="s">
        <v>46</v>
      </c>
      <c r="H35" s="16" t="s">
        <v>46</v>
      </c>
      <c r="J35" s="17" t="s">
        <v>46</v>
      </c>
      <c r="L35" s="20" t="s">
        <v>48</v>
      </c>
    </row>
    <row r="36" spans="1:12" ht="20" customHeight="1" x14ac:dyDescent="0.15">
      <c r="A36" s="10">
        <v>30</v>
      </c>
      <c r="B36" s="11" t="s">
        <v>20</v>
      </c>
      <c r="C36" s="10">
        <v>1</v>
      </c>
      <c r="D36" s="25" t="s">
        <v>47</v>
      </c>
      <c r="E36" s="10">
        <v>1</v>
      </c>
      <c r="F36" s="25" t="s">
        <v>47</v>
      </c>
      <c r="H36" s="16" t="s">
        <v>47</v>
      </c>
      <c r="J36" s="17" t="s">
        <v>47</v>
      </c>
      <c r="L36" s="20" t="s">
        <v>53</v>
      </c>
    </row>
    <row r="37" spans="1:12" ht="20" customHeight="1" x14ac:dyDescent="0.15">
      <c r="A37" s="10">
        <v>57</v>
      </c>
      <c r="B37" s="11" t="s">
        <v>18</v>
      </c>
      <c r="C37" s="10">
        <v>8</v>
      </c>
      <c r="D37" s="25" t="s">
        <v>46</v>
      </c>
      <c r="E37" s="10">
        <v>5</v>
      </c>
      <c r="F37" s="25" t="s">
        <v>47</v>
      </c>
      <c r="H37" s="16" t="s">
        <v>46</v>
      </c>
      <c r="J37" s="17" t="s">
        <v>47</v>
      </c>
      <c r="L37" s="20" t="s">
        <v>52</v>
      </c>
    </row>
    <row r="38" spans="1:12" ht="20" customHeight="1" x14ac:dyDescent="0.15">
      <c r="A38" s="10">
        <v>36</v>
      </c>
      <c r="B38" s="11" t="s">
        <v>20</v>
      </c>
      <c r="C38" s="10">
        <v>3</v>
      </c>
      <c r="D38" s="25" t="s">
        <v>47</v>
      </c>
      <c r="E38" s="10">
        <v>5</v>
      </c>
      <c r="F38" s="25" t="s">
        <v>47</v>
      </c>
      <c r="H38" s="16" t="s">
        <v>47</v>
      </c>
      <c r="J38" s="17" t="s">
        <v>47</v>
      </c>
      <c r="L38" s="20" t="s">
        <v>53</v>
      </c>
    </row>
    <row r="39" spans="1:12" ht="20" customHeight="1" x14ac:dyDescent="0.15">
      <c r="A39" s="10">
        <v>53</v>
      </c>
      <c r="B39" s="11" t="s">
        <v>18</v>
      </c>
      <c r="C39" s="10">
        <v>8</v>
      </c>
      <c r="D39" s="25" t="s">
        <v>46</v>
      </c>
      <c r="E39" s="10">
        <v>7</v>
      </c>
      <c r="F39" s="25" t="s">
        <v>46</v>
      </c>
      <c r="H39" s="16" t="s">
        <v>46</v>
      </c>
      <c r="J39" s="17" t="s">
        <v>46</v>
      </c>
      <c r="L39" s="20" t="s">
        <v>48</v>
      </c>
    </row>
    <row r="41" spans="1:12" ht="20" customHeight="1" x14ac:dyDescent="0.15">
      <c r="K41" s="14" t="s">
        <v>55</v>
      </c>
      <c r="L41" s="7">
        <f>COUNTIF(L3:L39,"A")</f>
        <v>24</v>
      </c>
    </row>
    <row r="42" spans="1:12" ht="20" customHeight="1" x14ac:dyDescent="0.15">
      <c r="K42" s="14" t="s">
        <v>56</v>
      </c>
      <c r="L42" s="7">
        <f>COUNTIF(L3:L39,"B")</f>
        <v>5</v>
      </c>
    </row>
    <row r="43" spans="1:12" ht="20" customHeight="1" x14ac:dyDescent="0.15">
      <c r="K43" s="14" t="s">
        <v>57</v>
      </c>
      <c r="L43" s="7">
        <f>COUNTIF(L3:L39,"C")</f>
        <v>4</v>
      </c>
    </row>
    <row r="44" spans="1:12" ht="20" customHeight="1" thickBot="1" x14ac:dyDescent="0.2">
      <c r="K44" s="14" t="s">
        <v>58</v>
      </c>
      <c r="L44" s="7">
        <f>COUNTIF(L3:L39,"D")</f>
        <v>4</v>
      </c>
    </row>
    <row r="45" spans="1:12" ht="20" customHeight="1" thickBot="1" x14ac:dyDescent="0.2">
      <c r="K45" s="14" t="s">
        <v>59</v>
      </c>
      <c r="L45" s="21">
        <f>SUM(L41:L44)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cleaned_data_U6_to_U9</vt:lpstr>
      <vt:lpstr>U6</vt:lpstr>
      <vt:lpstr>U7</vt:lpstr>
      <vt:lpstr>U8</vt:lpstr>
      <vt:lpstr>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2021-07-21T10:37:34Z</dcterms:modified>
</cp:coreProperties>
</file>