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【Works】\教学工作\项目制作\"/>
    </mc:Choice>
  </mc:AlternateContent>
  <bookViews>
    <workbookView xWindow="0" yWindow="0" windowWidth="24480" windowHeight="11970"/>
  </bookViews>
  <sheets>
    <sheet name="Orders" sheetId="1" r:id="rId1"/>
  </sheets>
  <definedNames>
    <definedName name="_xlnm._FilterDatabase" localSheetId="0" hidden="1">Orders!$B$1:$O$454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</calcChain>
</file>

<file path=xl/sharedStrings.xml><?xml version="1.0" encoding="utf-8"?>
<sst xmlns="http://schemas.openxmlformats.org/spreadsheetml/2006/main" count="4505" uniqueCount="1874">
  <si>
    <t>CRMID</t>
  </si>
  <si>
    <t>订单编号</t>
  </si>
  <si>
    <t>支付方式</t>
  </si>
  <si>
    <t>合同</t>
  </si>
  <si>
    <t>合同金额</t>
  </si>
  <si>
    <t>折扣金额</t>
  </si>
  <si>
    <t>订单创建时间</t>
  </si>
  <si>
    <t>客服</t>
  </si>
  <si>
    <t>EMS</t>
  </si>
  <si>
    <t>销售</t>
  </si>
  <si>
    <t>客户姓名</t>
  </si>
  <si>
    <t>手机</t>
  </si>
  <si>
    <t>一级渠道</t>
  </si>
  <si>
    <t>二级渠道</t>
  </si>
  <si>
    <t>CRM-OD-17-09-001</t>
  </si>
  <si>
    <t>INE_KWindows</t>
  </si>
  <si>
    <t>支付宝</t>
  </si>
  <si>
    <t>Power BI</t>
  </si>
  <si>
    <t>2017-09-01 15:49:46</t>
  </si>
  <si>
    <t>钱富武</t>
  </si>
  <si>
    <t>刘彬</t>
  </si>
  <si>
    <t>梁景桂　</t>
  </si>
  <si>
    <t>SEM</t>
  </si>
  <si>
    <t>搜狗SEM</t>
  </si>
  <si>
    <t>CRM-OD-17-09-002</t>
  </si>
  <si>
    <t>SEINE_ANVF_20170901_002</t>
  </si>
  <si>
    <t>支付宝转账</t>
  </si>
  <si>
    <t>Windows</t>
  </si>
  <si>
    <t>2017-09-01 16:18:11</t>
  </si>
  <si>
    <t>樊瑶芳</t>
  </si>
  <si>
    <t>汤久信　</t>
  </si>
  <si>
    <t>百度SEM</t>
  </si>
  <si>
    <t>CRM-OD-17-09-003</t>
  </si>
  <si>
    <t>INE_YXQP_20170901_003</t>
  </si>
  <si>
    <t>2017-09-01 19:30:26</t>
  </si>
  <si>
    <t>郭秀晶</t>
  </si>
  <si>
    <t>马劳</t>
  </si>
  <si>
    <t>顾景涟　</t>
  </si>
  <si>
    <t>SEM未知</t>
  </si>
  <si>
    <t>CRM-OD-17-09-004</t>
  </si>
  <si>
    <t>INE_JLVD_20170902_001</t>
  </si>
  <si>
    <t>2017-09-02 15:32:34</t>
  </si>
  <si>
    <t>马庆炳</t>
  </si>
  <si>
    <t>韩玲玲</t>
  </si>
  <si>
    <t>田　坤　</t>
  </si>
  <si>
    <t>CRM-OD-17-09-005</t>
  </si>
  <si>
    <t>INE_IXDM_20170902_002</t>
  </si>
  <si>
    <t>2017-09-02 22:42:34</t>
  </si>
  <si>
    <t>汪宏</t>
  </si>
  <si>
    <t>马玉妍　</t>
  </si>
  <si>
    <t>CRM-OD-17-09-006</t>
  </si>
  <si>
    <t>INE_KSFI_20170903_001</t>
  </si>
  <si>
    <t>2017-09-03 15:16:11</t>
  </si>
  <si>
    <t>李雪飞</t>
  </si>
  <si>
    <t>侯珍霞　</t>
  </si>
  <si>
    <t>CRM-OD-17-09-007</t>
  </si>
  <si>
    <t>INE_SBRY_20170903_002</t>
  </si>
  <si>
    <t>2017-09-03 19:16:13</t>
  </si>
  <si>
    <t>伍兆斌</t>
  </si>
  <si>
    <t>龚杰</t>
  </si>
  <si>
    <t>蒋苇燕　</t>
  </si>
  <si>
    <t>CRM-OD-17-09-008</t>
  </si>
  <si>
    <t>SEINE_EVXP_20170903_003</t>
  </si>
  <si>
    <t>2017-09-03 22:51:05</t>
  </si>
  <si>
    <t>毛　宏　</t>
  </si>
  <si>
    <t>CRM-OD-17-09-009</t>
  </si>
  <si>
    <t>INE_NSXI_20170904_001</t>
  </si>
  <si>
    <t>2017-09-04 14:42:59</t>
  </si>
  <si>
    <t>张晨</t>
  </si>
  <si>
    <t>米同虎　</t>
  </si>
  <si>
    <t>CRM-OD-17-09-010</t>
  </si>
  <si>
    <t>INE_DEDZ_20170904_002</t>
  </si>
  <si>
    <t>2017-09-04 16:46:26</t>
  </si>
  <si>
    <t>孔睫薇</t>
  </si>
  <si>
    <t>曹伟健</t>
  </si>
  <si>
    <t>成　利　</t>
  </si>
  <si>
    <t>CRM-OD-17-09-011</t>
  </si>
  <si>
    <t>INE_KZPQ_20170904_003</t>
  </si>
  <si>
    <t>2017-09-04 20:29:28</t>
  </si>
  <si>
    <t>姚道益</t>
  </si>
  <si>
    <t>唐树虎　</t>
  </si>
  <si>
    <t>CRM-OD-17-09-012</t>
  </si>
  <si>
    <t>INE_YLVD_20170904_004</t>
  </si>
  <si>
    <t>2017-09-04 21:06:15</t>
  </si>
  <si>
    <t>孙旭平</t>
  </si>
  <si>
    <t>余骄锦　</t>
  </si>
  <si>
    <t>CRM-OD-17-09-013</t>
  </si>
  <si>
    <t>INE_LPML_20170904_005</t>
  </si>
  <si>
    <t>2017-09-04 22:59:16</t>
  </si>
  <si>
    <t>石　苹　</t>
  </si>
  <si>
    <t>CRM-OD-17-09-014</t>
  </si>
  <si>
    <t>INE_DUKF_20170905_001</t>
  </si>
  <si>
    <t>2017-09-05 16:54:06</t>
  </si>
  <si>
    <t>吴秋芷　</t>
  </si>
  <si>
    <t>CRM-OD-17-09-015</t>
  </si>
  <si>
    <t>INE_EDFY_20170905_002</t>
  </si>
  <si>
    <t>2017-09-05 17:49:51</t>
  </si>
  <si>
    <t>王彬</t>
  </si>
  <si>
    <t>程远浩　</t>
  </si>
  <si>
    <t>CRM-OD-17-09-016</t>
  </si>
  <si>
    <t>INE_VYXP_20170905_003</t>
  </si>
  <si>
    <t>2017-09-05 21:15:18</t>
  </si>
  <si>
    <t>汪怡帛　</t>
  </si>
  <si>
    <t>CRM-OD-17-09-017</t>
  </si>
  <si>
    <t>INE_EMJX_20170906_001</t>
  </si>
  <si>
    <t>2017-09-06 14:53:00</t>
  </si>
  <si>
    <t>古  璐</t>
  </si>
  <si>
    <t>孙雪飞</t>
  </si>
  <si>
    <t>崔瑜英　</t>
  </si>
  <si>
    <t>CRM-OD-17-09-018</t>
  </si>
  <si>
    <t>INE_FSPL_20170906_002</t>
  </si>
  <si>
    <t>2017-09-06 16:20:23</t>
  </si>
  <si>
    <t>余天航</t>
  </si>
  <si>
    <t>钱　志　</t>
  </si>
  <si>
    <t>CRM-OD-17-09-019</t>
  </si>
  <si>
    <t>INE_FHIE_20170906_003</t>
  </si>
  <si>
    <t>2017-09-06 17:32:17</t>
  </si>
  <si>
    <t>赵学瑞</t>
  </si>
  <si>
    <t>李孝兰　</t>
  </si>
  <si>
    <t>CRM-OD-17-09-020</t>
  </si>
  <si>
    <t>INE_GCJM_20170906_004</t>
  </si>
  <si>
    <t>2017-09-06 18:46:03</t>
  </si>
  <si>
    <t>阮恭琴</t>
  </si>
  <si>
    <t>姚幸</t>
  </si>
  <si>
    <t>赵帛兵　</t>
  </si>
  <si>
    <t>渠道</t>
  </si>
  <si>
    <t>CRM-OD-17-09-021</t>
  </si>
  <si>
    <t>INE_VRMS_20170906_005</t>
  </si>
  <si>
    <t>2017-09-06 18:50:25</t>
  </si>
  <si>
    <t>庞维潇　</t>
  </si>
  <si>
    <t>CRM-OD-17-09-022</t>
  </si>
  <si>
    <t>INE_ECYC_20170906_006</t>
  </si>
  <si>
    <t>2017-09-06 21:07:52</t>
  </si>
  <si>
    <t>宋韵颖　</t>
  </si>
  <si>
    <t>CRM-OD-17-09-023</t>
  </si>
  <si>
    <t>INE_NBXR_20170906_007</t>
  </si>
  <si>
    <t>2017-09-06 21:25:05</t>
  </si>
  <si>
    <t>冯文龙</t>
  </si>
  <si>
    <t>阮共荣　</t>
  </si>
  <si>
    <t>CRM-OD-17-09-024</t>
  </si>
  <si>
    <t>INE_FLQF_20170906_008</t>
  </si>
  <si>
    <t>2017-09-06 22:23:22</t>
  </si>
  <si>
    <t>魏　英　</t>
  </si>
  <si>
    <t>CRM-OD-17-09-025</t>
  </si>
  <si>
    <t>INE_VQMZ_20170906_009</t>
  </si>
  <si>
    <t>2017-09-06 22:42:36</t>
  </si>
  <si>
    <t>林　辉　</t>
  </si>
  <si>
    <t>CRM-OD-17-09-026</t>
  </si>
  <si>
    <t>INE_MCFG_20170907_001</t>
  </si>
  <si>
    <t>2017-09-07 13:30:29</t>
  </si>
  <si>
    <t>龚雪</t>
  </si>
  <si>
    <t>鲁杏棋　</t>
  </si>
  <si>
    <t>CRM-OD-17-09-027</t>
  </si>
  <si>
    <t>INE_BRNY_20170907_002</t>
  </si>
  <si>
    <t>2017-09-07 14:34:45</t>
  </si>
  <si>
    <t>冯　庆　</t>
  </si>
  <si>
    <t>IS</t>
  </si>
  <si>
    <t>朋友推荐</t>
  </si>
  <si>
    <t>CRM-OD-17-09-028</t>
  </si>
  <si>
    <t>INE_ERSQ_20170907_003</t>
  </si>
  <si>
    <t>2017-09-07 17:13:40</t>
  </si>
  <si>
    <t>姚元君　</t>
  </si>
  <si>
    <t>CRM-OD-17-09-029</t>
  </si>
  <si>
    <t>INE_KXSS_20170907_004</t>
  </si>
  <si>
    <t>2017-09-07 19:10:07</t>
  </si>
  <si>
    <t>曹伟康</t>
  </si>
  <si>
    <t>余　祥　</t>
  </si>
  <si>
    <t>神马SEM</t>
  </si>
  <si>
    <t>CRM-OD-17-09-030</t>
  </si>
  <si>
    <t>INE_MFHL_20170907_005</t>
  </si>
  <si>
    <t>2017-09-07 19:16:01</t>
  </si>
  <si>
    <t>成　霞　</t>
  </si>
  <si>
    <t>CRM-OD-17-09-031</t>
  </si>
  <si>
    <t>SEINE_PNKD_20170907_006</t>
  </si>
  <si>
    <t>2017-09-07 19:59:13</t>
  </si>
  <si>
    <t>封　瑾　</t>
  </si>
  <si>
    <t>CRM-OD-17-09-032</t>
  </si>
  <si>
    <t>INE_AYKF_20170907_007</t>
  </si>
  <si>
    <t>2017-09-07 21:18:34</t>
  </si>
  <si>
    <t>余瑜芷　</t>
  </si>
  <si>
    <t>CRM-OD-17-09-033</t>
  </si>
  <si>
    <t>INE_UNUV_20170907_008</t>
  </si>
  <si>
    <t>2017-09-07 21:23:57</t>
  </si>
  <si>
    <t>成萍娴</t>
  </si>
  <si>
    <t>宗佳玮</t>
  </si>
  <si>
    <t>简雯瑛　</t>
  </si>
  <si>
    <t>CRM-OD-17-09-034</t>
  </si>
  <si>
    <t>INE_MAXJ_20170907_009</t>
  </si>
  <si>
    <t>2017-09-07 21:38:34</t>
  </si>
  <si>
    <t>黄粮书　</t>
  </si>
  <si>
    <t>营销QQ</t>
  </si>
  <si>
    <t>OLP抓取</t>
  </si>
  <si>
    <t>CRM-OD-17-09-035</t>
  </si>
  <si>
    <t>INE_RVXA_20170907_010</t>
  </si>
  <si>
    <t>2017-09-07 21:44:51</t>
  </si>
  <si>
    <t>罗牡芷　</t>
  </si>
  <si>
    <t>CRM-OD-17-09-036</t>
  </si>
  <si>
    <t>INE_QKPR_20170907_011</t>
  </si>
  <si>
    <t>2017-09-07 21:51:15</t>
  </si>
  <si>
    <t>龚远剑　</t>
  </si>
  <si>
    <t>CRM-OD-17-09-037</t>
  </si>
  <si>
    <t>INE_EEQE_20170907_012</t>
  </si>
  <si>
    <t>2017-09-07 21:54:57</t>
  </si>
  <si>
    <t>张勤学</t>
  </si>
  <si>
    <t>贾静莲　</t>
  </si>
  <si>
    <t>CRM-OD-17-09-038</t>
  </si>
  <si>
    <t>INE_VFMQ_20170908_001</t>
  </si>
  <si>
    <t>2017-09-08 14:26:42</t>
  </si>
  <si>
    <t>夏匀姿　</t>
  </si>
  <si>
    <t>CRM-OD-17-09-039</t>
  </si>
  <si>
    <t>INE_UFNU_20170908_002</t>
  </si>
  <si>
    <t>2017-09-08 15:57:46</t>
  </si>
  <si>
    <t>井滕坤　</t>
  </si>
  <si>
    <t>CRM-OD-17-09-040</t>
  </si>
  <si>
    <t>INE_YFMN_20170908_003</t>
  </si>
  <si>
    <t>2017-09-08 17:12:49</t>
  </si>
  <si>
    <t>简则先　</t>
  </si>
  <si>
    <t>CRM-OD-17-09-041</t>
  </si>
  <si>
    <t>INE_ERMP_20170908_004</t>
  </si>
  <si>
    <t>微信</t>
  </si>
  <si>
    <t>2017-09-08 20:28:39</t>
  </si>
  <si>
    <t>刘材根　</t>
  </si>
  <si>
    <t>CRM-OD-17-09-042</t>
  </si>
  <si>
    <t>INE_JMPQ_20170908_005</t>
  </si>
  <si>
    <t>2017-09-08 21:21:22</t>
  </si>
  <si>
    <t>寇禹欢　</t>
  </si>
  <si>
    <t>CRM-OD-17-09-043</t>
  </si>
  <si>
    <t>INE_HSYI_20170908_006</t>
  </si>
  <si>
    <t>2017-09-08 21:22:59</t>
  </si>
  <si>
    <t>CRM-OD-17-09-044</t>
  </si>
  <si>
    <t>INE_SZIV_20170908_007</t>
  </si>
  <si>
    <t>2017-09-08 22:23:23</t>
  </si>
  <si>
    <t>徐梦裙</t>
  </si>
  <si>
    <t>CRM-OD-17-09-045</t>
  </si>
  <si>
    <t>INE_BEGK_20170908_009</t>
  </si>
  <si>
    <t>2017-09-08 22:26:22</t>
  </si>
  <si>
    <t>360SEM</t>
  </si>
  <si>
    <t>CRM-OD-17-09-046</t>
  </si>
  <si>
    <t>INE_EQQY_20170908_010</t>
  </si>
  <si>
    <t>2017-09-08 22:48:42</t>
  </si>
  <si>
    <t>CRM-OD-17-09-047</t>
  </si>
  <si>
    <t>INE_BSBQ_20170909_001</t>
  </si>
  <si>
    <t>2017-09-09 22:21:36</t>
  </si>
  <si>
    <t>刘一玟　</t>
  </si>
  <si>
    <t>CRM-OD-17-09-048</t>
  </si>
  <si>
    <t>INE_EGKE_20170910_001</t>
  </si>
  <si>
    <t>2017-09-10 13:54:38</t>
  </si>
  <si>
    <t>严若轩　</t>
  </si>
  <si>
    <t>CRM-OD-17-09-049</t>
  </si>
  <si>
    <t>INE_KJGN_20170910_002</t>
  </si>
  <si>
    <t>2017-09-10 18:37:29</t>
  </si>
  <si>
    <t>任浩甫　</t>
  </si>
  <si>
    <t>CRM-OD-17-09-050</t>
  </si>
  <si>
    <t>INE_DRQE_20170910_003</t>
  </si>
  <si>
    <t>2017-09-10 19:50:02</t>
  </si>
  <si>
    <t>龚聪弈　</t>
  </si>
  <si>
    <t>CRM-OD-17-09-051</t>
  </si>
  <si>
    <t>INE_KSRP_20170910_004</t>
  </si>
  <si>
    <t>2017-09-10 19:55:29</t>
  </si>
  <si>
    <t>杨宇瑞　</t>
  </si>
  <si>
    <t>CRM-OD-17-09-052</t>
  </si>
  <si>
    <t>INE_IAEF_20170910_005</t>
  </si>
  <si>
    <t>2017-09-10 20:14:26</t>
  </si>
  <si>
    <t>郝雨皓</t>
  </si>
  <si>
    <t>龚承时　</t>
  </si>
  <si>
    <t>CRM-OD-17-09-053</t>
  </si>
  <si>
    <t>INE_JNQG_20170910_006</t>
  </si>
  <si>
    <t>2017-09-10 21:47:15</t>
  </si>
  <si>
    <t>韩伟豪　</t>
  </si>
  <si>
    <t>CRM-OD-17-09-054</t>
  </si>
  <si>
    <t>INE_DACQ_20170910_007</t>
  </si>
  <si>
    <t>2017-09-10 22:05:24</t>
  </si>
  <si>
    <t>赖前振　</t>
  </si>
  <si>
    <t>EC</t>
  </si>
  <si>
    <t>淘宝店</t>
  </si>
  <si>
    <t>CRM-OD-17-09-055</t>
  </si>
  <si>
    <t>INE_DVSI_20170910_008</t>
  </si>
  <si>
    <t>2017-09-10 23:45:49</t>
  </si>
  <si>
    <t>任雪辰　</t>
  </si>
  <si>
    <t>CRM-OD-17-09-056</t>
  </si>
  <si>
    <t>SEINE_CGUX_20170911_001</t>
  </si>
  <si>
    <t>2017-09-11 16:24:23</t>
  </si>
  <si>
    <t>黄　瑞　</t>
  </si>
  <si>
    <t>CRM-OD-17-09-057</t>
  </si>
  <si>
    <t>INE_YPFP_20170911_002</t>
  </si>
  <si>
    <t>2017-09-11 20:25:02</t>
  </si>
  <si>
    <t>万更民　</t>
  </si>
  <si>
    <t>CRM-OD-17-09-058</t>
  </si>
  <si>
    <t>INE_UEBQ_20170911_003</t>
  </si>
  <si>
    <t>2017-09-11 20:39:30</t>
  </si>
  <si>
    <t>夏富才　</t>
  </si>
  <si>
    <t>CRM-OD-17-09-059</t>
  </si>
  <si>
    <t>INE_LEEM_20170911_004</t>
  </si>
  <si>
    <t>2017-09-11 22:47:42</t>
  </si>
  <si>
    <t>钱荣旺　</t>
  </si>
  <si>
    <t>CRM-OD-17-09-060</t>
  </si>
  <si>
    <t>INE_NBFH_20170912_001</t>
  </si>
  <si>
    <t>2017-09-12 12:45:45</t>
  </si>
  <si>
    <t>李媛媛</t>
  </si>
  <si>
    <t>程亚根　</t>
  </si>
  <si>
    <t>品牌</t>
  </si>
  <si>
    <t>品牌直客</t>
  </si>
  <si>
    <t>CRM-OD-17-09-061</t>
  </si>
  <si>
    <t>INE_BLJN_20170912_002</t>
  </si>
  <si>
    <t>2017-09-12 13:53:31</t>
  </si>
  <si>
    <t>庞　明　</t>
  </si>
  <si>
    <t>CRM-OD-17-09-062</t>
  </si>
  <si>
    <t>INE_HYRM_20170912_003</t>
  </si>
  <si>
    <t>2017-09-12 17:50:49</t>
  </si>
  <si>
    <t>袁庆轩</t>
  </si>
  <si>
    <t>吕登莲</t>
  </si>
  <si>
    <t>蒋苇荔　</t>
  </si>
  <si>
    <t>CRM-OD-17-09-063</t>
  </si>
  <si>
    <t>INE_MKJF_20170912_004</t>
  </si>
  <si>
    <t>2017-09-12 19:27:33</t>
  </si>
  <si>
    <t>陆　玉　</t>
  </si>
  <si>
    <t>CRM-OD-17-09-064</t>
  </si>
  <si>
    <t>INE_VVFZ_20170912_005</t>
  </si>
  <si>
    <t>2017-09-12 20:29:09</t>
  </si>
  <si>
    <t>范孝芝　</t>
  </si>
  <si>
    <t>CRM-OD-17-09-065</t>
  </si>
  <si>
    <t>INE_MUSD_20170912_006</t>
  </si>
  <si>
    <t>2017-09-12 20:49:59</t>
  </si>
  <si>
    <t>赖怡娴　</t>
  </si>
  <si>
    <t>CRM-OD-17-09-066</t>
  </si>
  <si>
    <t>INE_PBJE_20170912_007</t>
  </si>
  <si>
    <t>2017-09-12 20:55:46</t>
  </si>
  <si>
    <t>马　浩　</t>
  </si>
  <si>
    <t>CRM-OD-17-09-067</t>
  </si>
  <si>
    <t>INE_ECCG_20170912_008</t>
  </si>
  <si>
    <t>2017-09-12 21:07:19</t>
  </si>
  <si>
    <t>杜汉旺　</t>
  </si>
  <si>
    <t>CRM-OD-17-09-068</t>
  </si>
  <si>
    <t>INE_QKLB_20170912_009</t>
  </si>
  <si>
    <t>2017-09-12 21:27:16</t>
  </si>
  <si>
    <t>伍佳信　</t>
  </si>
  <si>
    <t>CRM-OD-17-09-069</t>
  </si>
  <si>
    <t>INE_QJGV_20170912_010</t>
  </si>
  <si>
    <t>2017-09-12 21:38:48</t>
  </si>
  <si>
    <t>郭眉爽　</t>
  </si>
  <si>
    <t>CRM-OD-17-09-070</t>
  </si>
  <si>
    <t>INE_FFFF_20170912_011</t>
  </si>
  <si>
    <t>2017-09-12 21:50:54</t>
  </si>
  <si>
    <t>林秋芳　</t>
  </si>
  <si>
    <t>CRM-OD-17-09-071</t>
  </si>
  <si>
    <t>INE_NUAY_20170912_012</t>
  </si>
  <si>
    <t>2017-09-12 22:09:53</t>
  </si>
  <si>
    <t>梁　州　</t>
  </si>
  <si>
    <t>CRM-OD-17-09-072</t>
  </si>
  <si>
    <t>INE_QCPJ_20170912_013</t>
  </si>
  <si>
    <t>2017-09-12 22:33:42</t>
  </si>
  <si>
    <t>邓宗帆</t>
  </si>
  <si>
    <t>成莲倚　</t>
  </si>
  <si>
    <t>CRM-OD-17-09-073</t>
  </si>
  <si>
    <t>INE_EQRF_20170912_014</t>
  </si>
  <si>
    <t>2017-09-12 22:35:32</t>
  </si>
  <si>
    <t>苏荣夫　</t>
  </si>
  <si>
    <t>CRM-OD-17-09-074</t>
  </si>
  <si>
    <t>INE_HRRB_20170912_015</t>
  </si>
  <si>
    <t>2017-09-12 22:56:47</t>
  </si>
  <si>
    <t>杨宇瑜　</t>
  </si>
  <si>
    <t>CRM-OD-17-09-075</t>
  </si>
  <si>
    <t>INE_EYSG_20170912_016</t>
  </si>
  <si>
    <t>2017-09-12 23:01:22</t>
  </si>
  <si>
    <t>田尉诗　</t>
  </si>
  <si>
    <t>CRM-OD-17-09-076</t>
  </si>
  <si>
    <t>INE_Windows</t>
  </si>
  <si>
    <t>2017-09-12 23:41:09</t>
  </si>
  <si>
    <t>崔子希</t>
  </si>
  <si>
    <t>谢　伶　</t>
  </si>
  <si>
    <t>CRM-OD-17-09-077</t>
  </si>
  <si>
    <t>INE_SRCR_20170913_001</t>
  </si>
  <si>
    <t>2017-09-13 16:05:13</t>
  </si>
  <si>
    <t>钱贤蕴　</t>
  </si>
  <si>
    <t>CRM-OD-17-09-078</t>
  </si>
  <si>
    <t>INE_BPMA_20170913_002</t>
  </si>
  <si>
    <t>2017-09-13 17:20:28</t>
  </si>
  <si>
    <t>严　爽　</t>
  </si>
  <si>
    <t>CRM-OD-17-09-079</t>
  </si>
  <si>
    <t>INE_AFZF_20170913_003</t>
  </si>
  <si>
    <t>2017-09-13 17:21:19</t>
  </si>
  <si>
    <t>魏经员　</t>
  </si>
  <si>
    <t>CRM-OD-17-09-080</t>
  </si>
  <si>
    <t>INE_MILI_20170913_004</t>
  </si>
  <si>
    <t>2017-09-13 18:47:09</t>
  </si>
  <si>
    <t>方汉宾　</t>
  </si>
  <si>
    <t>CRM-OD-17-09-081</t>
  </si>
  <si>
    <t>INE_KRYA_20170913_005</t>
  </si>
  <si>
    <t>2017-09-13 20:39:13</t>
  </si>
  <si>
    <t>陈　江　</t>
  </si>
  <si>
    <t>CRM-OD-17-09-082</t>
  </si>
  <si>
    <t>INE_IKEI_20170913_006</t>
  </si>
  <si>
    <t>2017-09-13 22:19:13</t>
  </si>
  <si>
    <t>侯世晨　</t>
  </si>
  <si>
    <t>CRM-OD-17-09-083</t>
  </si>
  <si>
    <t>INE_YSSE_20170913_007</t>
  </si>
  <si>
    <t>2017-09-13 22:31:16</t>
  </si>
  <si>
    <t>江滕聪　</t>
  </si>
  <si>
    <t>CRM-OD-17-09-084</t>
  </si>
  <si>
    <t>SEINE_VEAJ_20170914_001</t>
  </si>
  <si>
    <t>对公转账</t>
  </si>
  <si>
    <t>2017-09-14 00:03:46</t>
  </si>
  <si>
    <t>韩　海　</t>
  </si>
  <si>
    <t>CRM-OD-17-09-085</t>
  </si>
  <si>
    <t>SEINE_QDJE_20170914_002</t>
  </si>
  <si>
    <t>2017-09-14 00:05:31</t>
  </si>
  <si>
    <t>孙研夫　</t>
  </si>
  <si>
    <t>CRM-OD-17-09-086</t>
  </si>
  <si>
    <t>INE_ZCHM_20170914_003</t>
  </si>
  <si>
    <t>2017-09-14 15:07:52</t>
  </si>
  <si>
    <t>贾素澜　</t>
  </si>
  <si>
    <t>CRM-OD-17-09-087</t>
  </si>
  <si>
    <t>INE_ZFEV_20170914_004</t>
  </si>
  <si>
    <t>2017-09-14 17:20:34</t>
  </si>
  <si>
    <t>罗仙怡　</t>
  </si>
  <si>
    <t>CRM-OD-17-09-088</t>
  </si>
  <si>
    <t>INE_LUEU_20170914_005</t>
  </si>
  <si>
    <t>2017-09-14 22:35:48</t>
  </si>
  <si>
    <t>任任明　</t>
  </si>
  <si>
    <t>CRM-OD-17-09-089</t>
  </si>
  <si>
    <t>INE_HPEZ_20170914_006</t>
  </si>
  <si>
    <t>2017-09-14 22:36:08</t>
  </si>
  <si>
    <t>陆　才　</t>
  </si>
  <si>
    <t>CRM-OD-17-09-090</t>
  </si>
  <si>
    <t>INE_GIBQ_20170914_007</t>
  </si>
  <si>
    <t>2017-09-14 23:32:57</t>
  </si>
  <si>
    <t>赖　琦　</t>
  </si>
  <si>
    <t>CRM-OD-17-09-091</t>
  </si>
  <si>
    <t>SEINE_DHQC_20170914_008</t>
  </si>
  <si>
    <t>2017-09-14 23:44:25</t>
  </si>
  <si>
    <t>余瑜芮　</t>
  </si>
  <si>
    <t>CRM-OD-17-09-092</t>
  </si>
  <si>
    <t>SEINE_ELKQ_20170915_001</t>
  </si>
  <si>
    <t>2017-09-15 00:32:55</t>
  </si>
  <si>
    <t>夏润国　</t>
  </si>
  <si>
    <t>CRM-OD-17-09-093</t>
  </si>
  <si>
    <t>INE_BHDJ_20170915_002</t>
  </si>
  <si>
    <t>2017-09-15 13:10:51</t>
  </si>
  <si>
    <t>阮悦珊　</t>
  </si>
  <si>
    <t>CRM-OD-17-09-094</t>
  </si>
  <si>
    <t>INE_CFNU_20170915_003</t>
  </si>
  <si>
    <t>2017-09-15 16:25:28</t>
  </si>
  <si>
    <t>龚　璨　</t>
  </si>
  <si>
    <t>CRM-OD-17-09-095</t>
  </si>
  <si>
    <t>INE_YGZU_20170915_004</t>
  </si>
  <si>
    <t>2017-09-15 16:43:34</t>
  </si>
  <si>
    <t>方共坚　</t>
  </si>
  <si>
    <t>CRM-OD-17-09-096</t>
  </si>
  <si>
    <t>INE_AFNE_20170915_005</t>
  </si>
  <si>
    <t>2017-09-15 17:13:25</t>
  </si>
  <si>
    <t>唐兴祥　</t>
  </si>
  <si>
    <t>CRM-OD-17-09-097</t>
  </si>
  <si>
    <t>SEINE_CZDM_20170915_006</t>
  </si>
  <si>
    <t>2017-09-15 22:25:30</t>
  </si>
  <si>
    <t>孙长青</t>
  </si>
  <si>
    <t>谢贤婷　</t>
  </si>
  <si>
    <t>CRM-OD-17-09-098</t>
  </si>
  <si>
    <t>INE_JZKU_20170915_007</t>
  </si>
  <si>
    <t>2017-09-15 22:57:52</t>
  </si>
  <si>
    <t>罗若宁　</t>
  </si>
  <si>
    <t>CRM-OD-17-09-099</t>
  </si>
  <si>
    <t>SEINE_XZRQ_20170916_001</t>
  </si>
  <si>
    <t>2017-09-16 11:59:17</t>
  </si>
  <si>
    <t>郭研荣　</t>
  </si>
  <si>
    <t>CRM-OD-17-09-100</t>
  </si>
  <si>
    <t>SEINE_XGSE_20170916_002</t>
  </si>
  <si>
    <t>2017-09-16 12:00:27</t>
  </si>
  <si>
    <t>伍功雄　</t>
  </si>
  <si>
    <t>CRM-OD-17-09-101</t>
  </si>
  <si>
    <t>SEINE_NDEE_20170916_003</t>
  </si>
  <si>
    <t>2017-09-16 12:08:53</t>
  </si>
  <si>
    <t>薛老师</t>
  </si>
  <si>
    <t>崔更国　</t>
  </si>
  <si>
    <t>CRM-OD-17-09-102</t>
  </si>
  <si>
    <t>SEINE_QQRS_20170916_004</t>
  </si>
  <si>
    <t>2017-09-16 12:09:39</t>
  </si>
  <si>
    <t>许安修　</t>
  </si>
  <si>
    <t>CRM-OD-17-09-103</t>
  </si>
  <si>
    <t>INE_EZAU_20170916_006</t>
  </si>
  <si>
    <t>2017-09-16 13:55:00</t>
  </si>
  <si>
    <t>邹红英　</t>
  </si>
  <si>
    <t>CRM-OD-17-09-104</t>
  </si>
  <si>
    <t>INE_QRLE_20170916_007</t>
  </si>
  <si>
    <t>2017-09-16 14:45:45</t>
  </si>
  <si>
    <t>张家豪</t>
  </si>
  <si>
    <t>封先国　</t>
  </si>
  <si>
    <t>CRM-OD-17-09-105</t>
  </si>
  <si>
    <t>INE_DRHN_20170916_008</t>
  </si>
  <si>
    <t>2017-09-16 15:06:37</t>
  </si>
  <si>
    <t>何秀君　</t>
  </si>
  <si>
    <t>CRM-OD-17-09-106</t>
  </si>
  <si>
    <t>SEINE_DCLC_20170916_009</t>
  </si>
  <si>
    <t>其他</t>
  </si>
  <si>
    <t>2017-09-16 15:34:45</t>
  </si>
  <si>
    <t>顾聪剑　</t>
  </si>
  <si>
    <t>CRM-OD-17-09-107</t>
  </si>
  <si>
    <t>INE_PQSH_20170916_010</t>
  </si>
  <si>
    <t>2017-09-16 17:04:01</t>
  </si>
  <si>
    <t>吴枝芝　</t>
  </si>
  <si>
    <t>CRM-OD-17-09-108</t>
  </si>
  <si>
    <t>INE_BMMA_20170916_011</t>
  </si>
  <si>
    <t>OFFICE</t>
  </si>
  <si>
    <t>2017-09-16 17:28:27</t>
  </si>
  <si>
    <t>黄天乐</t>
  </si>
  <si>
    <t>侯添莉　</t>
  </si>
  <si>
    <t>CRM-OD-17-09-109</t>
  </si>
  <si>
    <t>SEINE_EINK_20170916_012</t>
  </si>
  <si>
    <t>2017-09-16 20:40:07</t>
  </si>
  <si>
    <t>谢　璇　</t>
  </si>
  <si>
    <t>CRM-OD-17-09-110</t>
  </si>
  <si>
    <t>INE_MJQL_20170916_013</t>
  </si>
  <si>
    <t>2017-09-16 21:06:54</t>
  </si>
  <si>
    <t>胡　华　</t>
  </si>
  <si>
    <t>CRM-OD-17-09-111</t>
  </si>
  <si>
    <t>INE_DNJC_20170916_014</t>
  </si>
  <si>
    <t>2017-09-16 21:24:46</t>
  </si>
  <si>
    <t>阮世榕　</t>
  </si>
  <si>
    <t>CRM-OD-17-09-112</t>
  </si>
  <si>
    <t>SEINE_JYMB_20170916_015</t>
  </si>
  <si>
    <t>2017-09-16 21:51:38</t>
  </si>
  <si>
    <t>黄勇</t>
  </si>
  <si>
    <t>汪　勇　</t>
  </si>
  <si>
    <t>CRM-OD-17-09-113</t>
  </si>
  <si>
    <t>INE_VEUQ_20170916_016</t>
  </si>
  <si>
    <t>2017-09-16 21:55:10</t>
  </si>
  <si>
    <t>余　棋　</t>
  </si>
  <si>
    <t>CRM-OD-17-09-114</t>
  </si>
  <si>
    <t>SEINE_HLHB_20170917_001</t>
  </si>
  <si>
    <t>2017-09-17 12:22:29</t>
  </si>
  <si>
    <t>谢亿根　</t>
  </si>
  <si>
    <t>DSP</t>
  </si>
  <si>
    <t>百度DSP</t>
  </si>
  <si>
    <t>CRM-OD-17-09-115</t>
  </si>
  <si>
    <t>SEINE_XRYK_20170917_002</t>
  </si>
  <si>
    <t>2017-09-17 14:54:39</t>
  </si>
  <si>
    <t>杨璨坤　</t>
  </si>
  <si>
    <t>CRM-OD-17-09-116</t>
  </si>
  <si>
    <t>INE_AELJ_20170917_003</t>
  </si>
  <si>
    <t>2017-09-17 17:15:31</t>
  </si>
  <si>
    <t>钟　业　</t>
  </si>
  <si>
    <t>CRM-OD-17-09-117</t>
  </si>
  <si>
    <t>SEINE_JXYS_20170917_004</t>
  </si>
  <si>
    <t>2017-09-17 17:25:05</t>
  </si>
  <si>
    <t>高家先　</t>
  </si>
  <si>
    <t>CRM-OD-17-09-118</t>
  </si>
  <si>
    <t>SEINE_RLVX_20170917_005</t>
  </si>
  <si>
    <t>2017-09-17 17:26:35</t>
  </si>
  <si>
    <t>樊革民</t>
  </si>
  <si>
    <t>夏彦匀　</t>
  </si>
  <si>
    <t>CRM-OD-17-09-119</t>
  </si>
  <si>
    <t>SEINE_XXFV_20170917_006</t>
  </si>
  <si>
    <t>2017-09-17 17:28:42</t>
  </si>
  <si>
    <t>樊玉缨　</t>
  </si>
  <si>
    <t>CRM-OD-17-09-120</t>
  </si>
  <si>
    <t>SEINE_QGAP_20170917_007</t>
  </si>
  <si>
    <t>2017-09-17 20:28:40</t>
  </si>
  <si>
    <t>崔盈娅　</t>
  </si>
  <si>
    <t>CRM-OD-17-09-121</t>
  </si>
  <si>
    <t>INE_QXJU_20170917_008</t>
  </si>
  <si>
    <t>2017-09-17 22:02:19</t>
  </si>
  <si>
    <t>彭眉利　</t>
  </si>
  <si>
    <t>CRM-OD-17-09-122</t>
  </si>
  <si>
    <t>INE_SCSY_20170917_009</t>
  </si>
  <si>
    <t>2017-09-17 22:11:54</t>
  </si>
  <si>
    <t>陈彦芝　</t>
  </si>
  <si>
    <t>CRM-OD-17-09-123</t>
  </si>
  <si>
    <t>INE_DQLB_20170917_010</t>
  </si>
  <si>
    <t>2017-09-17 22:21:46</t>
  </si>
  <si>
    <t>吕淑秋　</t>
  </si>
  <si>
    <t>CRM-OD-17-09-124</t>
  </si>
  <si>
    <t>INE_PASR_20170917_011</t>
  </si>
  <si>
    <t>2017-09-17 22:47:10</t>
  </si>
  <si>
    <t>魏小昆　</t>
  </si>
  <si>
    <t>CRM-OD-17-09-125</t>
  </si>
  <si>
    <t>INE_XKFM_20170917_012</t>
  </si>
  <si>
    <t>2017-09-17 22:59:06</t>
  </si>
  <si>
    <t>杨　康　</t>
  </si>
  <si>
    <t>CRM-OD-17-09-126</t>
  </si>
  <si>
    <t>SEINE_EDEM_20170917_013</t>
  </si>
  <si>
    <t>2017-09-17 23:20:50</t>
  </si>
  <si>
    <t>沈锐秀　</t>
  </si>
  <si>
    <t>CRM-OD-17-09-127</t>
  </si>
  <si>
    <t>SEINE_AVJX_20170917_014</t>
  </si>
  <si>
    <t>2017-09-17 23:22:14</t>
  </si>
  <si>
    <t>袁　燕　</t>
  </si>
  <si>
    <t>CRM-OD-17-09-128</t>
  </si>
  <si>
    <t>SEINE_KUNK_20170917_015</t>
  </si>
  <si>
    <t>2017-09-17 23:23:36</t>
  </si>
  <si>
    <t>孟以权　</t>
  </si>
  <si>
    <t>CRM-OD-17-09-129</t>
  </si>
  <si>
    <t>SEINE_VSFX_20170917_016</t>
  </si>
  <si>
    <t>2017-09-17 23:24:55</t>
  </si>
  <si>
    <t>蔡忠羽　</t>
  </si>
  <si>
    <t>CRM-OD-17-09-130</t>
  </si>
  <si>
    <t>SEINE_IJZD_20170917_017</t>
  </si>
  <si>
    <t>2017-09-17 23:50:24</t>
  </si>
  <si>
    <t>杜则友　</t>
  </si>
  <si>
    <t>CRM-OD-17-09-131</t>
  </si>
  <si>
    <t>SEINE_QKDY_20170918_001</t>
  </si>
  <si>
    <t>2017-09-18 13:19:13</t>
  </si>
  <si>
    <t>邓　益　</t>
  </si>
  <si>
    <t>CRM-OD-17-09-132</t>
  </si>
  <si>
    <t>INE_PSIA_20170918_002</t>
  </si>
  <si>
    <t>2017-09-18 16:56:25</t>
  </si>
  <si>
    <t>孔婕璐　</t>
  </si>
  <si>
    <t>CRM-OD-17-09-133</t>
  </si>
  <si>
    <t>SEINE_UHQQ_20170918_003</t>
  </si>
  <si>
    <t>2017-09-18 17:26:04</t>
  </si>
  <si>
    <t>阮固吉　</t>
  </si>
  <si>
    <t>CRM-OD-17-09-134</t>
  </si>
  <si>
    <t>INE_SDAQ_20170918_004</t>
  </si>
  <si>
    <t>2017-09-18 18:14:43</t>
  </si>
  <si>
    <t>贾　瑾　</t>
  </si>
  <si>
    <t>CRM-OD-17-09-135</t>
  </si>
  <si>
    <t>SEINE_ZUEK_20170918_005</t>
  </si>
  <si>
    <t>2017-09-18 18:56:43</t>
  </si>
  <si>
    <t>冉　莎　</t>
  </si>
  <si>
    <t>CRM-OD-17-09-136</t>
  </si>
  <si>
    <t>INE_JANY_20170918_006</t>
  </si>
  <si>
    <t>2017-09-18 19:04:25</t>
  </si>
  <si>
    <t>刘楠媚　</t>
  </si>
  <si>
    <t>CRM-OD-17-09-137</t>
  </si>
  <si>
    <t>INE_SLEP_20170918_007</t>
  </si>
  <si>
    <t>2017-09-18 19:21:40</t>
  </si>
  <si>
    <t>邹　雁</t>
  </si>
  <si>
    <t>田良炳　</t>
  </si>
  <si>
    <t>CRM-OD-17-09-138</t>
  </si>
  <si>
    <t>SEINE_JMXK_20170918_008</t>
  </si>
  <si>
    <t>2017-09-18 21:11:23</t>
  </si>
  <si>
    <t>石　洁　</t>
  </si>
  <si>
    <t>CRM-OD-17-09-139</t>
  </si>
  <si>
    <t>INE_NXAY_20170918_009</t>
  </si>
  <si>
    <t>2017-09-18 22:47:36</t>
  </si>
  <si>
    <t>林腾员　</t>
  </si>
  <si>
    <t>CRM-OD-17-09-140</t>
  </si>
  <si>
    <t>INE_ZQGK_20170918_010</t>
  </si>
  <si>
    <t>2017-09-18 23:09:09</t>
  </si>
  <si>
    <t>刘洪友　</t>
  </si>
  <si>
    <t>CRM-OD-17-09-141</t>
  </si>
  <si>
    <t>INE_YCQA_20170919_001</t>
  </si>
  <si>
    <t>2017-09-19 15:05:41</t>
  </si>
  <si>
    <t>范嫦影　</t>
  </si>
  <si>
    <t>CRM-OD-17-09-142</t>
  </si>
  <si>
    <t>INE_KQAQ_20170919_002</t>
  </si>
  <si>
    <t>2017-09-19 15:14:57</t>
  </si>
  <si>
    <t>吴双锦　</t>
  </si>
  <si>
    <t>CRM-OD-17-09-143</t>
  </si>
  <si>
    <t>INE_HESE_20170919_003</t>
  </si>
  <si>
    <t>2017-09-19 22:07:56</t>
  </si>
  <si>
    <t>蒋可冬　</t>
  </si>
  <si>
    <t>CRM-OD-17-09-144</t>
  </si>
  <si>
    <t>INE_JXGP_20170919_004</t>
  </si>
  <si>
    <t>2017-09-19 22:32:21</t>
  </si>
  <si>
    <t>朱啸平　</t>
  </si>
  <si>
    <t>CRM-OD-17-09-145</t>
  </si>
  <si>
    <t>INE_YIHS_20170919_005</t>
  </si>
  <si>
    <t>2017-09-19 22:56:26</t>
  </si>
  <si>
    <t>吕寿奇　</t>
  </si>
  <si>
    <t>CRM-OD-17-09-146</t>
  </si>
  <si>
    <t>SEINE_UPNL_20170920_001</t>
  </si>
  <si>
    <t>2017-09-20 13:27:47</t>
  </si>
  <si>
    <t>寇蝶燕　</t>
  </si>
  <si>
    <t>CRM-OD-17-09-147</t>
  </si>
  <si>
    <t>INE_AEDH_20170920_002</t>
  </si>
  <si>
    <t>2017-09-20 17:44:57</t>
  </si>
  <si>
    <t>吕维康</t>
  </si>
  <si>
    <t>张牡荔　</t>
  </si>
  <si>
    <t>CRM-OD-17-09-148</t>
  </si>
  <si>
    <t>SEINE_UEEQ_20170920_003</t>
  </si>
  <si>
    <t>2017-09-20 18:48:06</t>
  </si>
  <si>
    <t>郦斌艳</t>
  </si>
  <si>
    <t>CRM-OD-17-09-149</t>
  </si>
  <si>
    <t>INE_PLQV_20170920_004</t>
  </si>
  <si>
    <t>2017-09-20 21:26:44</t>
  </si>
  <si>
    <t>江蓝倩　</t>
  </si>
  <si>
    <t>CRM-OD-17-09-150</t>
  </si>
  <si>
    <t>INE_JFQE_20170920_005</t>
  </si>
  <si>
    <t>2017-09-20 21:30:28</t>
  </si>
  <si>
    <t>邹黎莹</t>
  </si>
  <si>
    <t>汤千夫　</t>
  </si>
  <si>
    <t>CRM-OD-17-09-151</t>
  </si>
  <si>
    <t>INE_DMEE_20170920_006</t>
  </si>
  <si>
    <t>2017-09-20 21:34:45</t>
  </si>
  <si>
    <t>龚仙桂　</t>
  </si>
  <si>
    <t>CRM-OD-17-09-152</t>
  </si>
  <si>
    <t>INE_UQIS_20170920_007</t>
  </si>
  <si>
    <t>2017-09-20 21:36:54</t>
  </si>
  <si>
    <t>程颜炳　</t>
  </si>
  <si>
    <t>CRM-OD-17-09-153</t>
  </si>
  <si>
    <t>INE_ZIIJ_20170920_008</t>
  </si>
  <si>
    <t>2017-09-20 22:46:46</t>
  </si>
  <si>
    <t>陆均旺　</t>
  </si>
  <si>
    <t>CRM-OD-17-09-154</t>
  </si>
  <si>
    <t>INE_SZQR_20170920_009</t>
  </si>
  <si>
    <t>2017-09-20 22:58:52</t>
  </si>
  <si>
    <t>寇庆恒　</t>
  </si>
  <si>
    <t>CRM-OD-17-09-155</t>
  </si>
  <si>
    <t>INE_ZUJS_20170921_001</t>
  </si>
  <si>
    <t>2017-09-21 17:49:19</t>
  </si>
  <si>
    <t>余继兵　</t>
  </si>
  <si>
    <t>CRM-OD-17-09-156</t>
  </si>
  <si>
    <t>INE_XJGQ_20170921_002</t>
  </si>
  <si>
    <t>2017-09-21 18:39:27</t>
  </si>
  <si>
    <t>孙　刚　</t>
  </si>
  <si>
    <t>CRM-OD-17-09-157</t>
  </si>
  <si>
    <t>INE_DGYC_20170921_003</t>
  </si>
  <si>
    <t>2017-09-21 19:10:22</t>
  </si>
  <si>
    <t>沈应萍　</t>
  </si>
  <si>
    <t>CRM-OD-17-09-158</t>
  </si>
  <si>
    <t>INE_ZMRM_20170921_004</t>
  </si>
  <si>
    <t>2017-09-21 19:16:05</t>
  </si>
  <si>
    <t>封友然　</t>
  </si>
  <si>
    <t>CRM-OD-17-09-159</t>
  </si>
  <si>
    <t>INE_FIFS_20170921_005</t>
  </si>
  <si>
    <t>2017-09-21 21:01:57</t>
  </si>
  <si>
    <t>毛娇潇　</t>
  </si>
  <si>
    <t>CRM-OD-17-09-160</t>
  </si>
  <si>
    <t>INE_CEFY_20170921_006</t>
  </si>
  <si>
    <t>2017-09-21 21:43:58</t>
  </si>
  <si>
    <t>唐良瑜　</t>
  </si>
  <si>
    <t>CRM-OD-17-09-161</t>
  </si>
  <si>
    <t>INE_CBQH_20170921_007</t>
  </si>
  <si>
    <t>2017-09-21 22:29:38</t>
  </si>
  <si>
    <t>汤加彪　</t>
  </si>
  <si>
    <t>CRM-OD-17-09-162</t>
  </si>
  <si>
    <t>INE_AUQK_20170921_008</t>
  </si>
  <si>
    <t>2017-09-21 23:01:48</t>
  </si>
  <si>
    <t>严　良　</t>
  </si>
  <si>
    <t>CRM-OD-17-09-163</t>
  </si>
  <si>
    <t>INE_HAPI_20170922_001</t>
  </si>
  <si>
    <t>2017-09-22 13:01:11</t>
  </si>
  <si>
    <t>杨安琪</t>
  </si>
  <si>
    <t>曹　诗　</t>
  </si>
  <si>
    <t>CRM-OD-17-09-164</t>
  </si>
  <si>
    <t>INE_IARM_20170922_002</t>
  </si>
  <si>
    <t>2017-09-22 14:08:21</t>
  </si>
  <si>
    <t>程德宁　</t>
  </si>
  <si>
    <t>CRM-OD-17-09-165</t>
  </si>
  <si>
    <t>INE_MUPU_20170922_003</t>
  </si>
  <si>
    <t>2017-09-22 16:40:35</t>
  </si>
  <si>
    <t>古共兵　</t>
  </si>
  <si>
    <t>CRM-OD-17-09-166</t>
  </si>
  <si>
    <t>INE_BAAL_20170922_004</t>
  </si>
  <si>
    <t>2017-09-22 21:04:00</t>
  </si>
  <si>
    <t>方必斌　</t>
  </si>
  <si>
    <t>CRM-OD-17-09-167</t>
  </si>
  <si>
    <t>SEINE_HNFU_20170922_005</t>
  </si>
  <si>
    <t>2017-09-22 21:32:22</t>
  </si>
  <si>
    <t>汪　晋　</t>
  </si>
  <si>
    <t>CRM-OD-17-09-168</t>
  </si>
  <si>
    <t>INE_QQNI_20170922_006</t>
  </si>
  <si>
    <t>2017-09-22 22:11:34</t>
  </si>
  <si>
    <t>袁欣倩　</t>
  </si>
  <si>
    <t>CRM-OD-17-09-169</t>
  </si>
  <si>
    <t>INE_INEHK_20170923_001</t>
  </si>
  <si>
    <t>2017-09-23 15:05:18</t>
  </si>
  <si>
    <t>古彦苗　</t>
  </si>
  <si>
    <t>QQ群抓取</t>
  </si>
  <si>
    <t>CRM-OD-17-09-170</t>
  </si>
  <si>
    <t>INE_QLPV_20170923_002</t>
  </si>
  <si>
    <t>2017-09-23 17:26:42</t>
  </si>
  <si>
    <t>米　宇　</t>
  </si>
  <si>
    <t>CRM-OD-17-09-171</t>
  </si>
  <si>
    <t>INE_MEQF_20170923_003</t>
  </si>
  <si>
    <t>2017-09-23 18:59:20</t>
  </si>
  <si>
    <t>石求宇　</t>
  </si>
  <si>
    <t>CRM-OD-17-09-172</t>
  </si>
  <si>
    <t>INE_HKYA_20170923_004</t>
  </si>
  <si>
    <t>2017-09-23 21:05:28</t>
  </si>
  <si>
    <t>陆冰环　</t>
  </si>
  <si>
    <t>CRM-OD-17-09-173</t>
  </si>
  <si>
    <t>SEINE_PLMY_20170923_005</t>
  </si>
  <si>
    <t>2017-09-23 21:41:11</t>
  </si>
  <si>
    <t>郭在武　</t>
  </si>
  <si>
    <t>CRM-OD-17-09-174</t>
  </si>
  <si>
    <t>INE_DRUZ_20170923_006</t>
  </si>
  <si>
    <t>2017-09-23 21:52:34</t>
  </si>
  <si>
    <t>夏　穗　</t>
  </si>
  <si>
    <t>CRM-OD-17-09-175</t>
  </si>
  <si>
    <t>INE_UUGM_20170923_007</t>
  </si>
  <si>
    <t>2017-09-23 23:05:12</t>
  </si>
  <si>
    <t>孙必全　</t>
  </si>
  <si>
    <t>CRM-OD-17-09-176</t>
  </si>
  <si>
    <t>INE_LMGI_20170924_001</t>
  </si>
  <si>
    <t>2017-09-24 15:12:06</t>
  </si>
  <si>
    <t>米维虹　</t>
  </si>
  <si>
    <t>CRM-OD-17-09-177</t>
  </si>
  <si>
    <t>INE_HHKS_20170924_002</t>
  </si>
  <si>
    <t>2017-09-24 15:33:44</t>
  </si>
  <si>
    <t>伍虹琴　</t>
  </si>
  <si>
    <t>CRM-OD-17-09-178</t>
  </si>
  <si>
    <t>SEINE_XQFX_20170924_003</t>
  </si>
  <si>
    <t>2017-09-24 16:39:42</t>
  </si>
  <si>
    <t>戴　苹　</t>
  </si>
  <si>
    <t>CRM-OD-17-09-179</t>
  </si>
  <si>
    <t>INE_EICS_20170924_004</t>
  </si>
  <si>
    <t>2017-09-24 16:58:42</t>
  </si>
  <si>
    <t>顾雅丹　</t>
  </si>
  <si>
    <t>CRM-OD-17-09-180</t>
  </si>
  <si>
    <t>INE_XKHZ_20170924_005</t>
  </si>
  <si>
    <t>2017-09-24 20:01:19</t>
  </si>
  <si>
    <t>梁宾雄　</t>
  </si>
  <si>
    <t>CRM-OD-17-09-181</t>
  </si>
  <si>
    <t>INE_PGUV_20170924_006</t>
  </si>
  <si>
    <t>2017-09-24 20:22:51</t>
  </si>
  <si>
    <t>余从临　</t>
  </si>
  <si>
    <t>CRM-OD-17-09-182</t>
  </si>
  <si>
    <t>INE_EYJB_20170924_007</t>
  </si>
  <si>
    <t>2017-09-24 21:47:43</t>
  </si>
  <si>
    <t>梁　君　</t>
  </si>
  <si>
    <t>CRM-OD-17-09-183</t>
  </si>
  <si>
    <t>INE_NSLE_20170924_008</t>
  </si>
  <si>
    <t>2017-09-24 21:53:45</t>
  </si>
  <si>
    <t>成瑶媛　</t>
  </si>
  <si>
    <t>CRM-OD-17-09-184</t>
  </si>
  <si>
    <t>INE_YEMZ_20170924_009</t>
  </si>
  <si>
    <t>2017-09-24 22:09:38</t>
  </si>
  <si>
    <t>侯文林　</t>
  </si>
  <si>
    <t>CRM-OD-17-09-185</t>
  </si>
  <si>
    <t>INE_NHAK_20170924_010</t>
  </si>
  <si>
    <t>支付宝天猫旗舰店</t>
  </si>
  <si>
    <t>2017-09-24 22:17:10</t>
  </si>
  <si>
    <t>朱虹婷　</t>
  </si>
  <si>
    <t>CRM-OD-17-09-186</t>
  </si>
  <si>
    <t>INE_DPQP_20170924_011</t>
  </si>
  <si>
    <t>2017-09-24 22:28:53</t>
  </si>
  <si>
    <t>余　民　</t>
  </si>
  <si>
    <t>CRM-OD-17-09-187</t>
  </si>
  <si>
    <t>INE_XVGL_20170924_012</t>
  </si>
  <si>
    <t>2017-09-24 22:38:08</t>
  </si>
  <si>
    <t>封　江　</t>
  </si>
  <si>
    <t>CRM-OD-17-09-188</t>
  </si>
  <si>
    <t>INE_VRMC_20170924_013</t>
  </si>
  <si>
    <t>2017-09-24 22:39:48</t>
  </si>
  <si>
    <t>冉庆菊　</t>
  </si>
  <si>
    <t>CRM-OD-17-09-189</t>
  </si>
  <si>
    <t>INE_GLDM_20170924_014</t>
  </si>
  <si>
    <t>2017-09-24 23:44:46</t>
  </si>
  <si>
    <t>叶　蓉　</t>
  </si>
  <si>
    <t>CRM-OD-17-09-190</t>
  </si>
  <si>
    <t>INE_FFXG_20170925_001</t>
  </si>
  <si>
    <t>2017-09-25 00:20:22</t>
  </si>
  <si>
    <t>徐本全　</t>
  </si>
  <si>
    <t>CRM-OD-17-09-191</t>
  </si>
  <si>
    <t>INE_IPMP_20170925_002</t>
  </si>
  <si>
    <t>2017-09-25 14:27:19</t>
  </si>
  <si>
    <t>苏贞萱　</t>
  </si>
  <si>
    <t>CRM-OD-17-09-192</t>
  </si>
  <si>
    <t>INE_NGPD_20170925_003</t>
  </si>
  <si>
    <t>2017-09-25 15:09:20</t>
  </si>
  <si>
    <t>苏佳琼　</t>
  </si>
  <si>
    <t>CRM-OD-17-09-193</t>
  </si>
  <si>
    <t>INE_FGQY_20170925_004</t>
  </si>
  <si>
    <t>2017-09-25 16:55:25</t>
  </si>
  <si>
    <t>罗　琼　</t>
  </si>
  <si>
    <t>CRM-OD-17-09-194</t>
  </si>
  <si>
    <t>INE_UNRB_20170925_005</t>
  </si>
  <si>
    <t>2017-09-25 20:11:18</t>
  </si>
  <si>
    <t>黄碧环　</t>
  </si>
  <si>
    <t>CRM-OD-17-09-195</t>
  </si>
  <si>
    <t>INE_XYEE_20170925_006</t>
  </si>
  <si>
    <t>2017-09-25 22:12:53</t>
  </si>
  <si>
    <t>黄　原　</t>
  </si>
  <si>
    <t>CRM-OD-17-09-196</t>
  </si>
  <si>
    <t>SEINE_XZMU_20170926_001</t>
  </si>
  <si>
    <t>2017-09-26 13:54:02</t>
  </si>
  <si>
    <t>韩菊丽　</t>
  </si>
  <si>
    <t>CRM-OD-17-09-197</t>
  </si>
  <si>
    <t>INE_YJXJ_20170926_002</t>
  </si>
  <si>
    <t>2017-09-26 16:02:12</t>
  </si>
  <si>
    <t>赖尉鹃　</t>
  </si>
  <si>
    <t>CRM-OD-17-09-198</t>
  </si>
  <si>
    <t>INE_YBRU_20170926_003</t>
  </si>
  <si>
    <t>2017-09-26 17:04:35</t>
  </si>
  <si>
    <t>曹　康　</t>
  </si>
  <si>
    <t>CRM-OD-17-09-199</t>
  </si>
  <si>
    <t>INE_MMKL_20170926_004</t>
  </si>
  <si>
    <t>2017-09-26 19:59:11</t>
  </si>
  <si>
    <t>林悦菊　</t>
  </si>
  <si>
    <t>CRM-OD-17-09-200</t>
  </si>
  <si>
    <t>INE_UXDV_20170926_005</t>
  </si>
  <si>
    <t>2017-09-26 21:12:39</t>
  </si>
  <si>
    <t>程兴进　</t>
  </si>
  <si>
    <t>CRM-OD-17-09-201</t>
  </si>
  <si>
    <t>INE_BEQD_20170926_006</t>
  </si>
  <si>
    <t>2017-09-26 22:43:45</t>
  </si>
  <si>
    <t>李茹霏　</t>
  </si>
  <si>
    <t>CRM-OD-17-09-202</t>
  </si>
  <si>
    <t>SEINE_UHAQ_20170926_007</t>
  </si>
  <si>
    <t>2017-09-26 23:08:27</t>
  </si>
  <si>
    <t>许　辰　</t>
  </si>
  <si>
    <t>CRM-OD-17-09-203</t>
  </si>
  <si>
    <t>SEINE_USHR_20170927_001</t>
  </si>
  <si>
    <t>2017-09-27 13:21:59</t>
  </si>
  <si>
    <t>朱俊靓</t>
  </si>
  <si>
    <t>任　业　</t>
  </si>
  <si>
    <t>CRM-OD-17-09-204</t>
  </si>
  <si>
    <t>SEINE_RHEU_20170927_002</t>
  </si>
  <si>
    <t>2017-09-27 13:56:09</t>
  </si>
  <si>
    <t>唐威彤　</t>
  </si>
  <si>
    <t>CRM-OD-17-09-205</t>
  </si>
  <si>
    <t>INE_QLCL_20170927_003</t>
  </si>
  <si>
    <t>2017-09-27 14:56:47</t>
  </si>
  <si>
    <t>成　诗　</t>
  </si>
  <si>
    <t>CRM-OD-17-09-206</t>
  </si>
  <si>
    <t>INE_JRUL_20170927_004</t>
  </si>
  <si>
    <t>2017-09-27 17:32:06</t>
  </si>
  <si>
    <t>郑道炳　</t>
  </si>
  <si>
    <t>CRM-OD-17-09-207</t>
  </si>
  <si>
    <t>INE_YCLM_20170927_005</t>
  </si>
  <si>
    <t>2017-09-27 18:01:55</t>
  </si>
  <si>
    <t>陆镇舜　</t>
  </si>
  <si>
    <t>CRM-OD-17-09-208</t>
  </si>
  <si>
    <t>INE_RQVY_20170927_006</t>
  </si>
  <si>
    <t>2017-09-27 19:33:49</t>
  </si>
  <si>
    <t>王眉滢　</t>
  </si>
  <si>
    <t>CRM-OD-17-09-209</t>
  </si>
  <si>
    <t>INE_KCUF_20170927_007</t>
  </si>
  <si>
    <t>2017-09-27 22:09:20</t>
  </si>
  <si>
    <t>徐苇茹　</t>
  </si>
  <si>
    <t>CRM-OD-17-09-210</t>
  </si>
  <si>
    <t>INE_GKUA_20170927_008</t>
  </si>
  <si>
    <t>2017-09-27 22:14:06</t>
  </si>
  <si>
    <t>CRM-OD-17-09-211</t>
  </si>
  <si>
    <t>INE_DZGB_20170927_009</t>
  </si>
  <si>
    <t>2017-09-27 22:15:37</t>
  </si>
  <si>
    <t>CRM-OD-17-09-212</t>
  </si>
  <si>
    <t>INE_HGQN_20170927_010</t>
  </si>
  <si>
    <t>2017-09-27 22:24:38</t>
  </si>
  <si>
    <t>CRM-OD-17-09-213</t>
  </si>
  <si>
    <t>INE_KQVF_20170927_011</t>
  </si>
  <si>
    <t>2017-09-27 22:49:42</t>
  </si>
  <si>
    <t>CRM-OD-17-09-214</t>
  </si>
  <si>
    <t>INE_MQKJ_20170927_012</t>
  </si>
  <si>
    <t>2017-09-27 22:52:27</t>
  </si>
  <si>
    <t>CRM-OD-17-09-215</t>
  </si>
  <si>
    <t>INE_IEEU_20170928_001</t>
  </si>
  <si>
    <t>2017-09-28 15:41:17</t>
  </si>
  <si>
    <t>CRM-OD-17-09-216</t>
  </si>
  <si>
    <t>INE_LRAB_20170928_002</t>
  </si>
  <si>
    <t>2017-09-28 18:55:12</t>
  </si>
  <si>
    <t>杨尉芹　</t>
  </si>
  <si>
    <t>CRM-OD-17-09-217</t>
  </si>
  <si>
    <t>INE_DAMP_20170928_003</t>
  </si>
  <si>
    <t>2017-09-28 20:29:12</t>
  </si>
  <si>
    <t>严文浩　</t>
  </si>
  <si>
    <t>CRM-OD-17-09-218</t>
  </si>
  <si>
    <t>INE_LBEI_20170928_004</t>
  </si>
  <si>
    <t>2017-09-28 22:07:01</t>
  </si>
  <si>
    <t>伍　强　</t>
  </si>
  <si>
    <t>CRM-OD-17-09-219</t>
  </si>
  <si>
    <t>INE_ISAV_20170928_005</t>
  </si>
  <si>
    <t>2017-09-28 23:45:30</t>
  </si>
  <si>
    <t>钟　璇　</t>
  </si>
  <si>
    <t>CRM-OD-17-09-220</t>
  </si>
  <si>
    <t>INE_GDYV_20170929_001</t>
  </si>
  <si>
    <t>2017-09-29 00:10:36</t>
  </si>
  <si>
    <t>钱　琪　</t>
  </si>
  <si>
    <t>CRM-OD-17-09-221</t>
  </si>
  <si>
    <t>INE_BBCZ_20170929_002</t>
  </si>
  <si>
    <t>2017-09-29 00:11:46</t>
  </si>
  <si>
    <t>孙玲秋　</t>
  </si>
  <si>
    <t>CRM-OD-17-09-222</t>
  </si>
  <si>
    <t>INE_MLEQ_20170929_003</t>
  </si>
  <si>
    <t>2017-09-29 00:12:29</t>
  </si>
  <si>
    <t>李小瑞　</t>
  </si>
  <si>
    <t>CRM-OD-17-09-223</t>
  </si>
  <si>
    <t>INE_CIYQ_20170929_004</t>
  </si>
  <si>
    <t>2017-09-29 00:17:03</t>
  </si>
  <si>
    <t>余　荣　</t>
  </si>
  <si>
    <t>CRM-OD-17-09-224</t>
  </si>
  <si>
    <t>INE_IIMB_20170929_005</t>
  </si>
  <si>
    <t>2017-09-29 13:59:36</t>
  </si>
  <si>
    <t>杜树斌　</t>
  </si>
  <si>
    <t>CRM-OD-17-09-225</t>
  </si>
  <si>
    <t>INE_UQCJ_20170929_006</t>
  </si>
  <si>
    <t>2017-09-29 15:13:39</t>
  </si>
  <si>
    <t>汪建吉　</t>
  </si>
  <si>
    <t>CRM-OD-17-09-226</t>
  </si>
  <si>
    <t>INE_KGLL_20170929_007</t>
  </si>
  <si>
    <t>2017-09-29 15:14:59</t>
  </si>
  <si>
    <t>封仙瑗　</t>
  </si>
  <si>
    <t>CRM-OD-17-09-227</t>
  </si>
  <si>
    <t>INE_FFGN_20170929_008</t>
  </si>
  <si>
    <t>2017-09-29 15:45:59</t>
  </si>
  <si>
    <t>庞瑶吟　</t>
  </si>
  <si>
    <t>CRM-OD-17-09-228</t>
  </si>
  <si>
    <t>INE_AQFG_20170929_009</t>
  </si>
  <si>
    <t>2017-09-29 16:47:13</t>
  </si>
  <si>
    <t>鲁丰竣　</t>
  </si>
  <si>
    <t>CRM-OD-17-09-229</t>
  </si>
  <si>
    <t>INE_EKRK_20170929_010</t>
  </si>
  <si>
    <t>2017-09-29 19:26:07</t>
  </si>
  <si>
    <t>万　奇　</t>
  </si>
  <si>
    <t>CRM-OD-17-09-230</t>
  </si>
  <si>
    <t>INE_FNNB_20170929_011</t>
  </si>
  <si>
    <t>2017-09-29 21:37:14</t>
  </si>
  <si>
    <t>罗　宏　</t>
  </si>
  <si>
    <t>CRM-OD-17-09-231</t>
  </si>
  <si>
    <t>INE_KFCY_20170929_012</t>
  </si>
  <si>
    <t>2017-09-29 21:40:36</t>
  </si>
  <si>
    <t>曾功国　</t>
  </si>
  <si>
    <t>CRM-OD-17-09-232</t>
  </si>
  <si>
    <t>INE_ZGRU_20170929_013</t>
  </si>
  <si>
    <t>2017-09-29 21:44:05</t>
  </si>
  <si>
    <t>毛玫惠　</t>
  </si>
  <si>
    <t>CRM-OD-17-09-233</t>
  </si>
  <si>
    <t>INE_PMES_20170930_001</t>
  </si>
  <si>
    <t>2017-09-30 00:47:20</t>
  </si>
  <si>
    <t>魏　意　</t>
  </si>
  <si>
    <t>CRM-OD-17-09-234</t>
  </si>
  <si>
    <t>INE_FNFE_20170930_002</t>
  </si>
  <si>
    <t>2017-09-30 12:56:19</t>
  </si>
  <si>
    <t>蔡　兵　</t>
  </si>
  <si>
    <t>CRM-OD-17-09-235</t>
  </si>
  <si>
    <t>INE_FKVB_20170930_003</t>
  </si>
  <si>
    <t>2017-09-30 13:41:12</t>
  </si>
  <si>
    <t>贾应宏　</t>
  </si>
  <si>
    <t>CRM-OD-17-09-236</t>
  </si>
  <si>
    <t>INE_KCXD_20170930_004</t>
  </si>
  <si>
    <t>2017-09-30 14:04:45</t>
  </si>
  <si>
    <t>戴冰宜　</t>
  </si>
  <si>
    <t>CRM-OD-17-09-237</t>
  </si>
  <si>
    <t>INE_XMNI_20170930_005</t>
  </si>
  <si>
    <t>2017-09-30 16:41:17</t>
  </si>
  <si>
    <t>寇润明　</t>
  </si>
  <si>
    <t>CRM-OD-17-09-238</t>
  </si>
  <si>
    <t>INE_ZXND_20170930_006</t>
  </si>
  <si>
    <t>2017-09-30 17:24:08</t>
  </si>
  <si>
    <t>曾仙瑾　</t>
  </si>
  <si>
    <t>CRM-OD-17-09-239</t>
  </si>
  <si>
    <t>INE_PGRQ_20170930_007</t>
  </si>
  <si>
    <t>2017-09-30 17:36:19</t>
  </si>
  <si>
    <t>成庆娥　</t>
  </si>
  <si>
    <t>CRM-OD-17-09-240</t>
  </si>
  <si>
    <t>INE_RFRB_20170930_008</t>
  </si>
  <si>
    <t>2017-09-30 17:50:39</t>
  </si>
  <si>
    <t>袁飘苗　</t>
  </si>
  <si>
    <t>CRM-OD-17-09-241</t>
  </si>
  <si>
    <t>INE_CMLH_20170930_009</t>
  </si>
  <si>
    <t>2017-09-30 18:28:24</t>
  </si>
  <si>
    <t>胡金凤　</t>
  </si>
  <si>
    <t>CRM-OD-17-09-242</t>
  </si>
  <si>
    <t>INE_SVKP_20170930_011</t>
  </si>
  <si>
    <t>2017-09-30 19:00:24</t>
  </si>
  <si>
    <t>丁茂宁　</t>
  </si>
  <si>
    <t>CRM-OD-17-09-243</t>
  </si>
  <si>
    <t>INE_UAQM_20170930_012</t>
  </si>
  <si>
    <t>2017-09-30 19:57:39</t>
  </si>
  <si>
    <t>赖厚棉　</t>
  </si>
  <si>
    <t>CRM-OD-17-09-244</t>
  </si>
  <si>
    <t>INE_RRKQ_20170930_013</t>
  </si>
  <si>
    <t>2017-09-30 20:37:12</t>
  </si>
  <si>
    <t>侯亚荃　</t>
  </si>
  <si>
    <t>CRM-OD-17-09-245</t>
  </si>
  <si>
    <t>INE_NERQ_20170930_014</t>
  </si>
  <si>
    <t>2017-09-30 20:41:39</t>
  </si>
  <si>
    <t>汪保斌　</t>
  </si>
  <si>
    <t>CRM-OD-17-09-246</t>
  </si>
  <si>
    <t>INE_VDEM_20170930_015</t>
  </si>
  <si>
    <t>2017-09-30 20:46:59</t>
  </si>
  <si>
    <t>马惠月　</t>
  </si>
  <si>
    <t>CRM-OD-17-09-247</t>
  </si>
  <si>
    <t>INE_CJHQ_20170930_016</t>
  </si>
  <si>
    <t>2017-09-30 20:51:20</t>
  </si>
  <si>
    <t>姚　帅　</t>
  </si>
  <si>
    <t>CRM-OD-17-09-248</t>
  </si>
  <si>
    <t>INE_ZEUR_20170930_017</t>
  </si>
  <si>
    <t>2017-09-30 21:16:26</t>
  </si>
  <si>
    <t>吴则嘉　</t>
  </si>
  <si>
    <t>CRM-OD-17-09-249</t>
  </si>
  <si>
    <t>INE_PYEJ_20170930_018</t>
  </si>
  <si>
    <t>2017-09-30 21:55:50</t>
  </si>
  <si>
    <t>庞潇芬　</t>
  </si>
  <si>
    <t>CRM-OD-17-09-250</t>
  </si>
  <si>
    <t>INE_JPXF_20170930_019</t>
  </si>
  <si>
    <t>2017-09-30 22:05:30</t>
  </si>
  <si>
    <t>汪喻雨　</t>
  </si>
  <si>
    <t>CRM-OD-17-09-251</t>
  </si>
  <si>
    <t>INE_VMBF_20170930_020</t>
  </si>
  <si>
    <t>2017-09-30 22:15:58</t>
  </si>
  <si>
    <t>叶致玉</t>
  </si>
  <si>
    <t>朱熙香　</t>
  </si>
  <si>
    <t>CRM-OD-17-09-252</t>
  </si>
  <si>
    <t>INE_RRRN_20170930_021</t>
  </si>
  <si>
    <t>2017-09-30 22:44:14</t>
  </si>
  <si>
    <t>吕　海　</t>
  </si>
  <si>
    <t>CRM-OD-17-09-253</t>
  </si>
  <si>
    <t>INE_DVZX_20170930_022</t>
  </si>
  <si>
    <t>2017-09-30 22:46:12</t>
  </si>
  <si>
    <t>杜　冲　</t>
  </si>
  <si>
    <t>CRM-OD-17-09-254</t>
  </si>
  <si>
    <t>INE_BJDP_20170930_025</t>
  </si>
  <si>
    <t>2017-09-30 23:19:05</t>
  </si>
  <si>
    <t>黄秋怡　</t>
  </si>
  <si>
    <t>CRM-OD-17-09-255</t>
  </si>
  <si>
    <t>INE_HJKI_20170930_027</t>
  </si>
  <si>
    <t>2017-09-30 23:37:18</t>
  </si>
  <si>
    <t>韩家彪　</t>
  </si>
  <si>
    <t>CRM-OD-17-09-256</t>
  </si>
  <si>
    <t>INE_IPUM_20170930_028</t>
  </si>
  <si>
    <t>2017-09-30 23:43:35</t>
  </si>
  <si>
    <t>孔颜发　</t>
  </si>
  <si>
    <t>CRM-OD-17-10-001</t>
  </si>
  <si>
    <t>INE_GDKM_20171001_001</t>
  </si>
  <si>
    <t>2017-10-01 21:10:58</t>
  </si>
  <si>
    <t>黄敏</t>
  </si>
  <si>
    <t>毛少羽　</t>
  </si>
  <si>
    <t>CRM-OD-17-10-002</t>
  </si>
  <si>
    <t>INE_VLNJ_20171004_001</t>
  </si>
  <si>
    <t>2017-10-04 16:16:17</t>
  </si>
  <si>
    <t>田嫦洁　</t>
  </si>
  <si>
    <t>CRM-OD-17-10-003</t>
  </si>
  <si>
    <t>INE_XJSX_20171005_001</t>
  </si>
  <si>
    <t>2017-10-05 14:24:04</t>
  </si>
  <si>
    <t>戴友远　</t>
  </si>
  <si>
    <t>CRM-OD-17-10-004</t>
  </si>
  <si>
    <t>INE_IXNJ_20171005_002</t>
  </si>
  <si>
    <t>2017-10-05 14:29:12</t>
  </si>
  <si>
    <t>樊莉遥　</t>
  </si>
  <si>
    <t>CRM-OD-17-10-005</t>
  </si>
  <si>
    <t>INE_JPUB_20171005_003</t>
  </si>
  <si>
    <t>2017-10-05 14:29:18</t>
  </si>
  <si>
    <t>孟可飞　</t>
  </si>
  <si>
    <t>CRM-OD-17-10-006</t>
  </si>
  <si>
    <t>INE_RUNP_20171005_004</t>
  </si>
  <si>
    <t>2017-10-05 14:31:32</t>
  </si>
  <si>
    <t>周彪榕　</t>
  </si>
  <si>
    <t>CRM-OD-17-10-007</t>
  </si>
  <si>
    <t>INE_YXEB_20171005_005</t>
  </si>
  <si>
    <t>2017-10-05 20:37:51</t>
  </si>
  <si>
    <t>孙雄</t>
  </si>
  <si>
    <t>顾泽健　</t>
  </si>
  <si>
    <t>163316425</t>
  </si>
  <si>
    <t>CRM-OD-17-10-008</t>
  </si>
  <si>
    <t>INE_SVKP_20171006_001</t>
  </si>
  <si>
    <t>2017-10-06 15:17:21</t>
  </si>
  <si>
    <t>余可武　</t>
  </si>
  <si>
    <t>CRM-OD-17-10-009</t>
  </si>
  <si>
    <t>INE_NJDQ_20171007_001</t>
  </si>
  <si>
    <t>2017-10-07 18:50:00</t>
  </si>
  <si>
    <t>寇光军　</t>
  </si>
  <si>
    <t>CRM-OD-17-10-010</t>
  </si>
  <si>
    <t>INE_URBY_20171007_002</t>
  </si>
  <si>
    <t>2017-10-07 20:43:53</t>
  </si>
  <si>
    <t>孔　莉　</t>
  </si>
  <si>
    <t>CRM-OD-17-10-011</t>
  </si>
  <si>
    <t>INE_IYZS_20171008_001</t>
  </si>
  <si>
    <t>2017-10-08 14:09:26</t>
  </si>
  <si>
    <t>夏则华　</t>
  </si>
  <si>
    <t>CRM-OD-17-10-012</t>
  </si>
  <si>
    <t>INE_FYYX_20171009_001</t>
  </si>
  <si>
    <t>2017-10-09 15:21:53</t>
  </si>
  <si>
    <t>郭　丹　</t>
  </si>
  <si>
    <t>CRM-OD-17-10-013</t>
  </si>
  <si>
    <t>INE_RIUJ_20171009_002</t>
  </si>
  <si>
    <t>2017-10-09 19:40:59</t>
  </si>
  <si>
    <t>田　雯　</t>
  </si>
  <si>
    <t>CRM-OD-17-10-014</t>
  </si>
  <si>
    <t>INE_ESKG_20171009_003</t>
  </si>
  <si>
    <t>2017-10-09 20:52:51</t>
  </si>
  <si>
    <t>赖仕全　</t>
  </si>
  <si>
    <t>CRM-OD-17-10-015</t>
  </si>
  <si>
    <t>INE_DPJD_20171009_004</t>
  </si>
  <si>
    <t>2017-10-09 21:31:59</t>
  </si>
  <si>
    <t>陈珍玲　</t>
  </si>
  <si>
    <t>CRM-OD-17-10-016</t>
  </si>
  <si>
    <t>INE_NXFS_20171009_005</t>
  </si>
  <si>
    <t>2017-10-09 22:27:19</t>
  </si>
  <si>
    <t>伍尚强　</t>
  </si>
  <si>
    <t>CRM-OD-17-10-017</t>
  </si>
  <si>
    <t>INE_XPFR_20171009_006</t>
  </si>
  <si>
    <t>2017-10-09 22:32:00</t>
  </si>
  <si>
    <t>吕蝶璇　</t>
  </si>
  <si>
    <t>CRM-OD-17-10-018</t>
  </si>
  <si>
    <t>INE_EKCP_20171010_001</t>
  </si>
  <si>
    <t>2017-10-10 13:31:21</t>
  </si>
  <si>
    <t>范宾清　</t>
  </si>
  <si>
    <t>CRM-OD-17-10-019</t>
  </si>
  <si>
    <t>INE_YNQN_20171010_002</t>
  </si>
  <si>
    <t>2017-10-10 14:49:27</t>
  </si>
  <si>
    <t>张迪</t>
  </si>
  <si>
    <t>吴心瑶　</t>
  </si>
  <si>
    <t>CRM-OD-17-10-020</t>
  </si>
  <si>
    <t>INE_JELB_20171011_001</t>
  </si>
  <si>
    <t>2017-10-11 15:22:13</t>
  </si>
  <si>
    <t>蒋芮贞　</t>
  </si>
  <si>
    <t>CRM-OD-17-10-021</t>
  </si>
  <si>
    <t>INE_EIHQ_20171011_002</t>
  </si>
  <si>
    <t>2017-10-11 17:16:05</t>
  </si>
  <si>
    <t>朱眉音　</t>
  </si>
  <si>
    <t>CRM-OD-17-10-022</t>
  </si>
  <si>
    <t>INE_XIQJ_20171011_003</t>
  </si>
  <si>
    <t>2017-10-11 18:46:17</t>
  </si>
  <si>
    <t>张爱妍　</t>
  </si>
  <si>
    <t>CRM-OD-17-10-023</t>
  </si>
  <si>
    <t>INE_HGIN_20171011_004</t>
  </si>
  <si>
    <t>2017-10-11 18:58:29</t>
  </si>
  <si>
    <t>寇忠川　</t>
  </si>
  <si>
    <t>CRM-OD-17-10-024</t>
  </si>
  <si>
    <t>INE_HNHJ_20171011_005</t>
  </si>
  <si>
    <t>2017-10-11 21:50:52</t>
  </si>
  <si>
    <t>孔浩文　</t>
  </si>
  <si>
    <t>CRM-OD-17-10-025</t>
  </si>
  <si>
    <t>INE_MQQX_20171011_006</t>
  </si>
  <si>
    <t>2017-10-11 22:04:28</t>
  </si>
  <si>
    <t>樊咏蔓　</t>
  </si>
  <si>
    <t>CRM-OD-17-10-026</t>
  </si>
  <si>
    <t>INE_MFRJ_20171012_001</t>
  </si>
  <si>
    <t>自营分期</t>
  </si>
  <si>
    <t>2017-10-12 20:35:21</t>
  </si>
  <si>
    <t>石　伟　</t>
  </si>
  <si>
    <t>CRM-OD-17-10-027</t>
  </si>
  <si>
    <t>INE_FFYR_20171012_002</t>
  </si>
  <si>
    <t>2017-10-12 21:14:32</t>
  </si>
  <si>
    <t>蒋素姬　</t>
  </si>
  <si>
    <t>CRM-OD-17-10-028</t>
  </si>
  <si>
    <t>INE_BEFJ_20171012_003</t>
  </si>
  <si>
    <t>2017-10-12 21:17:47</t>
  </si>
  <si>
    <t>CRM-OD-17-10-029</t>
  </si>
  <si>
    <t>INE_VQSQ_20171013_001</t>
  </si>
  <si>
    <t>2017-10-13 11:58:57</t>
  </si>
  <si>
    <t>CRM-OD-17-10-030</t>
  </si>
  <si>
    <t>INE_YNHX_20171013_002</t>
  </si>
  <si>
    <t>2017-10-13 15:48:33</t>
  </si>
  <si>
    <t>CRM-OD-17-10-031</t>
  </si>
  <si>
    <t>INE_YUCK_20171013_003</t>
  </si>
  <si>
    <t>信用卡</t>
  </si>
  <si>
    <t>2017-10-13 19:12:50</t>
  </si>
  <si>
    <t>CRM-OD-17-10-032</t>
  </si>
  <si>
    <t>INE_NSMF_20171013_004</t>
  </si>
  <si>
    <t>2017-10-13 20:18:25</t>
  </si>
  <si>
    <t>CRM-OD-17-10-033</t>
  </si>
  <si>
    <t>INE_QQCE_20171013_005</t>
  </si>
  <si>
    <t>2017-10-13 20:43:37</t>
  </si>
  <si>
    <t>CRM-OD-17-10-034</t>
  </si>
  <si>
    <t>INE_QQKJ_20171013_006</t>
  </si>
  <si>
    <t>2017-10-13 20:56:33</t>
  </si>
  <si>
    <t>CRM-OD-17-10-035</t>
  </si>
  <si>
    <t>INE_EGLK_20171013_007</t>
  </si>
  <si>
    <t>2017-10-13 21:00:13</t>
  </si>
  <si>
    <t>封怡茹　</t>
  </si>
  <si>
    <t>CRM-OD-17-10-036</t>
  </si>
  <si>
    <t>INE_GJPV_20171013_008</t>
  </si>
  <si>
    <t>2017-10-13 21:10:35</t>
  </si>
  <si>
    <t>毛甚彤　</t>
  </si>
  <si>
    <t>CRM-OD-17-10-037</t>
  </si>
  <si>
    <t>INE_NMEK_20171014_001</t>
  </si>
  <si>
    <t>2017-10-14 21:24:20</t>
  </si>
  <si>
    <t>唐咏匀　</t>
  </si>
  <si>
    <t>CRM-OD-17-10-038</t>
  </si>
  <si>
    <t>INE_PBCH_20171015_001</t>
  </si>
  <si>
    <t>2017-10-15 11:40:30</t>
  </si>
  <si>
    <t>汤杏芹　</t>
  </si>
  <si>
    <t>CRM-OD-17-10-039</t>
  </si>
  <si>
    <t>SEINE_BALA_20171015_002</t>
  </si>
  <si>
    <t>2017-10-15 11:46:39</t>
  </si>
  <si>
    <t>严　意　</t>
  </si>
  <si>
    <t>CRM-OD-17-10-040</t>
  </si>
  <si>
    <t>INE_SZEK_20171015_003</t>
  </si>
  <si>
    <t>2017-10-15 13:35:16</t>
  </si>
  <si>
    <t>曹　原　</t>
  </si>
  <si>
    <t>CRM-OD-17-10-041</t>
  </si>
  <si>
    <t>INE_EFLV_20171015_004</t>
  </si>
  <si>
    <t>2017-10-15 20:45:07</t>
  </si>
  <si>
    <t>陆秋丽　</t>
  </si>
  <si>
    <t>CRM-OD-17-10-042</t>
  </si>
  <si>
    <t>INE_RQAH_20171016_001</t>
  </si>
  <si>
    <t>2017-10-16 13:43:47</t>
  </si>
  <si>
    <t>古素荃　</t>
  </si>
  <si>
    <t>CRM-OD-17-10-043</t>
  </si>
  <si>
    <t>INE_ENAR_20171016_002</t>
  </si>
  <si>
    <t>2017-10-16 14:10:03</t>
  </si>
  <si>
    <t>范瑜欢　</t>
  </si>
  <si>
    <t>CRM-OD-17-10-044</t>
  </si>
  <si>
    <t>INE_ZFRP_20171016_003</t>
  </si>
  <si>
    <t>2017-10-16 15:55:44</t>
  </si>
  <si>
    <t>汪　瑾　</t>
  </si>
  <si>
    <t>CRM-OD-17-10-045</t>
  </si>
  <si>
    <t>INE_CKYI_20171016_004</t>
  </si>
  <si>
    <t>2017-10-16 16:41:34</t>
  </si>
  <si>
    <t>林　苗　</t>
  </si>
  <si>
    <t>CRM-OD-17-10-046</t>
  </si>
  <si>
    <t>INE_EJHP_20171016_005</t>
  </si>
  <si>
    <t>2017-10-16 17:56:11</t>
  </si>
  <si>
    <t>CRM-OD-17-10-047</t>
  </si>
  <si>
    <t>INE_PHXK_20171016_006</t>
  </si>
  <si>
    <t>2017-10-16 18:01:56</t>
  </si>
  <si>
    <t>刘　信　</t>
  </si>
  <si>
    <t>CRM-OD-17-10-048</t>
  </si>
  <si>
    <t>INE_REGE_20171016_007</t>
  </si>
  <si>
    <t>2017-10-16 18:37:59</t>
  </si>
  <si>
    <t>汤　晋　</t>
  </si>
  <si>
    <t>CRM-OD-17-10-049</t>
  </si>
  <si>
    <t>INE_YEGG_20171017_001</t>
  </si>
  <si>
    <t>2017-10-17 10:43:53</t>
  </si>
  <si>
    <t>汪子能　</t>
  </si>
  <si>
    <t>CRM-OD-17-10-050</t>
  </si>
  <si>
    <t>INE_MACM_20171017_002</t>
  </si>
  <si>
    <t>2017-10-17 13:30:50</t>
  </si>
  <si>
    <t>严冰瑗　</t>
  </si>
  <si>
    <t>CRM-OD-17-10-051</t>
  </si>
  <si>
    <t>INE_MBPH_20171017_003</t>
  </si>
  <si>
    <t>2017-10-17 14:05:53</t>
  </si>
  <si>
    <t>孔意媛　</t>
  </si>
  <si>
    <t>CRM-OD-17-10-052</t>
  </si>
  <si>
    <t>INE_KQNJ_20171017_004</t>
  </si>
  <si>
    <t>2017-10-17 14:10:58</t>
  </si>
  <si>
    <t>万经进　</t>
  </si>
  <si>
    <t>CRM-OD-17-10-053</t>
  </si>
  <si>
    <t>INE_KVAJ_20171017_005</t>
  </si>
  <si>
    <t>2017-10-17 16:43:06</t>
  </si>
  <si>
    <t>程威南　</t>
  </si>
  <si>
    <t>CRM-OD-17-10-054</t>
  </si>
  <si>
    <t>INE_LCDS_20171017_006</t>
  </si>
  <si>
    <t>2017-10-17 17:14:51</t>
  </si>
  <si>
    <t>韩维慧　</t>
  </si>
  <si>
    <t>CRM-OD-17-10-055</t>
  </si>
  <si>
    <t>SEINE_EMBQ_20171017_007</t>
  </si>
  <si>
    <t>2017-10-17 17:37:36</t>
  </si>
  <si>
    <t>熊　毅　</t>
  </si>
  <si>
    <t>CRM-OD-17-10-056</t>
  </si>
  <si>
    <t>INE_BDMF_20171017_008</t>
  </si>
  <si>
    <t>2017-10-17 19:56:42</t>
  </si>
  <si>
    <t>黄登棉　</t>
  </si>
  <si>
    <t>CRM-OD-17-10-057</t>
  </si>
  <si>
    <t>2017-10-17 20:07:35</t>
  </si>
  <si>
    <t>程　凤　</t>
  </si>
  <si>
    <t>CRM-OD-17-10-058</t>
  </si>
  <si>
    <t>INE_MLQB_20171017_010</t>
  </si>
  <si>
    <t>2017-10-17 20:28:25</t>
  </si>
  <si>
    <t>方　海　</t>
  </si>
  <si>
    <t>CRM-OD-17-10-059</t>
  </si>
  <si>
    <t>INE_BBLY_20171017_011</t>
  </si>
  <si>
    <t>2017-10-17 22:13:24</t>
  </si>
  <si>
    <t>钱佳光　</t>
  </si>
  <si>
    <t>CRM-OD-17-10-060</t>
  </si>
  <si>
    <t>INE_LBYQ_20171018_001</t>
  </si>
  <si>
    <t>2017-10-18 11:46:39</t>
  </si>
  <si>
    <t>方慧惠　</t>
  </si>
  <si>
    <t>CRM-OD-17-10-061</t>
  </si>
  <si>
    <t>INE_SBQZ_20171018_002</t>
  </si>
  <si>
    <t>2017-10-18 13:08:05</t>
  </si>
  <si>
    <t>唐孝嘉　</t>
  </si>
  <si>
    <t>CRM-OD-17-10-062</t>
  </si>
  <si>
    <t>INE_CGXU_20171018_003</t>
  </si>
  <si>
    <t>2017-10-18 15:23:09</t>
  </si>
  <si>
    <t>黄映杰　</t>
  </si>
  <si>
    <t>CRM-OD-17-10-063</t>
  </si>
  <si>
    <t>INE_MMKB_20171018_004</t>
  </si>
  <si>
    <t>2017-10-18 21:39:58</t>
  </si>
  <si>
    <t>曹雪荃　</t>
  </si>
  <si>
    <t>CRM-OD-17-10-064</t>
  </si>
  <si>
    <t>INE_DJUS_20171019_001</t>
  </si>
  <si>
    <t>2017-10-19 19:06:30</t>
  </si>
  <si>
    <t>康　芷　</t>
  </si>
  <si>
    <t>CRM-OD-17-10-065</t>
  </si>
  <si>
    <t>INE_FCAF_20171019_002</t>
  </si>
  <si>
    <t>2017-10-19 21:56:50</t>
  </si>
  <si>
    <t>CRM-OD-17-10-066</t>
  </si>
  <si>
    <t>INE_KAZE_20171019_003</t>
  </si>
  <si>
    <t>2017-10-19 23:01:42</t>
  </si>
  <si>
    <t>CRM-OD-17-10-067</t>
  </si>
  <si>
    <t>INE_IQCE_20171020_001</t>
  </si>
  <si>
    <t>2017-10-20 16:41:51</t>
  </si>
  <si>
    <t>CRM-OD-17-10-068</t>
  </si>
  <si>
    <t>INE_UGBC_20171020_002</t>
  </si>
  <si>
    <t>2017-10-20 21:29:26</t>
  </si>
  <si>
    <t>CRM-OD-17-10-069</t>
  </si>
  <si>
    <t>INE_USEF_20171020_003</t>
  </si>
  <si>
    <t>2017-10-20 21:31:06</t>
  </si>
  <si>
    <t>CRM-OD-17-10-070</t>
  </si>
  <si>
    <t>INE_QHHU_20171020_004</t>
  </si>
  <si>
    <t>2017-10-20 22:24:10</t>
  </si>
  <si>
    <t>CRM-OD-17-10-071</t>
  </si>
  <si>
    <t>INE_BDAG_20171022_001</t>
  </si>
  <si>
    <t>2017-10-22 13:18:30</t>
  </si>
  <si>
    <t>鲁均明　</t>
  </si>
  <si>
    <t>CRM-OD-17-10-072</t>
  </si>
  <si>
    <t>INE_LPUV_20171022_002</t>
  </si>
  <si>
    <t>2017-10-22 16:05:23</t>
  </si>
  <si>
    <t>邹盈璐　</t>
  </si>
  <si>
    <t>CRM-OD-17-10-073</t>
  </si>
  <si>
    <t>INE_NJND_20171022_003</t>
  </si>
  <si>
    <t>2017-10-22 16:17:18</t>
  </si>
  <si>
    <t>封齐炳　</t>
  </si>
  <si>
    <t>CRM-OD-17-10-074</t>
  </si>
  <si>
    <t>SEINE_YNQS_20171022_004</t>
  </si>
  <si>
    <t>2017-10-22 17:44:53</t>
  </si>
  <si>
    <t>封尉馨　</t>
  </si>
  <si>
    <t>CRM-OD-17-10-075</t>
  </si>
  <si>
    <t>INE_AKXK_20171022_005</t>
  </si>
  <si>
    <t>2017-10-22 19:16:45</t>
  </si>
  <si>
    <t>尚叶</t>
  </si>
  <si>
    <t>钱文奇　</t>
  </si>
  <si>
    <t>CRM-OD-17-10-076</t>
  </si>
  <si>
    <t>INE_EJPQ_20171023_001</t>
  </si>
  <si>
    <t>百度钱包</t>
  </si>
  <si>
    <t>2017-10-23 17:47:04</t>
  </si>
  <si>
    <t>蒋景香　</t>
  </si>
  <si>
    <t>CRM-OD-17-10-077</t>
  </si>
  <si>
    <t>INE_HRUQ_20171023_002</t>
  </si>
  <si>
    <t>2017-10-23 20:41:54</t>
  </si>
  <si>
    <t>吕彦眉　</t>
  </si>
  <si>
    <t>CRM-OD-17-10-078</t>
  </si>
  <si>
    <t>INE_XFMP_20171023_003</t>
  </si>
  <si>
    <t>2017-10-23 22:50:33</t>
  </si>
  <si>
    <t>徐农平　</t>
  </si>
  <si>
    <t>CRM-OD-17-10-079</t>
  </si>
  <si>
    <t>INE_FZUE_20171024_001</t>
  </si>
  <si>
    <t>2017-10-24 14:02:26</t>
  </si>
  <si>
    <t>孔畅国　</t>
  </si>
  <si>
    <t>CRM-OD-17-10-080</t>
  </si>
  <si>
    <t>INE_HNNQ_20171024_002</t>
  </si>
  <si>
    <t>2017-10-24 15:54:33</t>
  </si>
  <si>
    <t>陈玲洁　</t>
  </si>
  <si>
    <t>CRM-OD-17-10-081</t>
  </si>
  <si>
    <t>INE_XVRS_20171024_003</t>
  </si>
  <si>
    <t>2017-10-24 17:25:32</t>
  </si>
  <si>
    <t>曹镇贤　</t>
  </si>
  <si>
    <t>CRM-OD-17-10-082</t>
  </si>
  <si>
    <t>INE_EEYV_20171024_004</t>
  </si>
  <si>
    <t>2017-10-24 19:14:08</t>
  </si>
  <si>
    <t>周时雪　</t>
  </si>
  <si>
    <t>CRM-OD-17-10-083</t>
  </si>
  <si>
    <t>INE_SGZE_20171024_005</t>
  </si>
  <si>
    <t>2017-10-24 19:16:46</t>
  </si>
  <si>
    <t>赵　诗　</t>
  </si>
  <si>
    <t>CRM-OD-17-10-084</t>
  </si>
  <si>
    <t>INE_EFMM_20171024_006</t>
  </si>
  <si>
    <t>2017-10-24 21:09:54</t>
  </si>
  <si>
    <t>孙秀玉　</t>
  </si>
  <si>
    <t>CRM-OD-17-10-085</t>
  </si>
  <si>
    <t>INE_YFQB_20171024_007</t>
  </si>
  <si>
    <t>2017-10-24 21:38:29</t>
  </si>
  <si>
    <t>CRM-OD-17-10-086</t>
  </si>
  <si>
    <t>INE_NLCA_20171024_008</t>
  </si>
  <si>
    <t>2017-10-24 21:39:43</t>
  </si>
  <si>
    <t>CRM-OD-17-10-087</t>
  </si>
  <si>
    <t>INE_LLHI_20171025_001</t>
  </si>
  <si>
    <t>2017-10-25 12:52:37</t>
  </si>
  <si>
    <t>CRM-OD-17-10-088</t>
  </si>
  <si>
    <t>SEINE_NAUX_20171025_002</t>
  </si>
  <si>
    <t>2017-10-25 17:39:02</t>
  </si>
  <si>
    <t>CRM-OD-17-10-089</t>
  </si>
  <si>
    <t>INE_EJLA_20171025_003</t>
  </si>
  <si>
    <t>2017-10-25 19:55:58</t>
  </si>
  <si>
    <t>CRM-OD-17-10-090</t>
  </si>
  <si>
    <t>INE_VANY_20171025_004</t>
  </si>
  <si>
    <t>2017-10-25 20:10:41</t>
  </si>
  <si>
    <t>CRM-OD-17-10-091</t>
  </si>
  <si>
    <t>INE_KCME_20171025_005</t>
  </si>
  <si>
    <t>2017-10-25 20:41:38</t>
  </si>
  <si>
    <t>CRM-OD-17-10-092</t>
  </si>
  <si>
    <t>INE_EEJM_20171026_001</t>
  </si>
  <si>
    <t>2017-10-26 10:27:13</t>
  </si>
  <si>
    <t>CRM-OD-17-10-093</t>
  </si>
  <si>
    <t>INE_QLZE_20171026_002</t>
  </si>
  <si>
    <t>2017-10-26 11:46:32</t>
  </si>
  <si>
    <t>阮　棋　</t>
  </si>
  <si>
    <t>CRM-OD-17-10-094</t>
  </si>
  <si>
    <t>INE_SUDL_20171026_003</t>
  </si>
  <si>
    <t>2017-10-26 13:12:34</t>
  </si>
  <si>
    <t>梁任璨　</t>
  </si>
  <si>
    <t>CRM-OD-17-10-095</t>
  </si>
  <si>
    <t>INE_NYKB_20171026_004</t>
  </si>
  <si>
    <t>2017-10-26 16:27:27</t>
  </si>
  <si>
    <t>杜申兴　</t>
  </si>
  <si>
    <t>CRM-OD-17-10-096</t>
  </si>
  <si>
    <t>INE_EPKP_20171026_005</t>
  </si>
  <si>
    <t>2017-10-26 20:10:20</t>
  </si>
  <si>
    <t>阮盈桂　</t>
  </si>
  <si>
    <t>CRM-OD-17-10-097</t>
  </si>
  <si>
    <t>INE_EAJL_20171026_006</t>
  </si>
  <si>
    <t>2017-10-26 20:12:51</t>
  </si>
  <si>
    <t>罗彩倚　</t>
  </si>
  <si>
    <t>CRM-OD-17-10-098</t>
  </si>
  <si>
    <t>INE_FBXE_20171026_007</t>
  </si>
  <si>
    <t>2017-10-26 20:40:54</t>
  </si>
  <si>
    <t>古小华　</t>
  </si>
  <si>
    <t>CRM-OD-17-10-099</t>
  </si>
  <si>
    <t>INE_SREM_20171027_001</t>
  </si>
  <si>
    <t>2017-10-27 13:10:59</t>
  </si>
  <si>
    <t>毛婕娜　</t>
  </si>
  <si>
    <t>CRM-OD-17-10-100</t>
  </si>
  <si>
    <t>INE_HSJP_20171027_002</t>
  </si>
  <si>
    <t>2017-10-27 13:32:23</t>
  </si>
  <si>
    <t>姚润琴　</t>
  </si>
  <si>
    <t>CRM-OD-17-10-101</t>
  </si>
  <si>
    <t>INE_XQBL_20171027_003</t>
  </si>
  <si>
    <t>2017-10-27 13:56:23</t>
  </si>
  <si>
    <t>曾虹璇　</t>
  </si>
  <si>
    <t>CRM-OD-17-10-102</t>
  </si>
  <si>
    <t>INE_UYEB_20171027_004</t>
  </si>
  <si>
    <t>2017-10-27 14:13:31</t>
  </si>
  <si>
    <t>陈必林　</t>
  </si>
  <si>
    <t>CRM-OD-17-10-103</t>
  </si>
  <si>
    <t>INE_AQXP_20171027_005</t>
  </si>
  <si>
    <t>2017-10-27 14:42:56</t>
  </si>
  <si>
    <t>徐　强　</t>
  </si>
  <si>
    <t>CRM-OD-17-10-104</t>
  </si>
  <si>
    <t>INE_UMPJ_20171027_006</t>
  </si>
  <si>
    <t>2017-10-27 15:43:10</t>
  </si>
  <si>
    <t>熊　剑　</t>
  </si>
  <si>
    <t>CRM-OD-17-10-105</t>
  </si>
  <si>
    <t>INE_BXZN_20171027_007</t>
  </si>
  <si>
    <t>2017-10-27 17:12:57</t>
  </si>
  <si>
    <t>CRM-OD-17-10-106</t>
  </si>
  <si>
    <t>INE_HESH_20171027_008</t>
  </si>
  <si>
    <t>2017-10-27 17:45:43</t>
  </si>
  <si>
    <t>邓莲吟　</t>
  </si>
  <si>
    <t>CRM-OD-17-10-107</t>
  </si>
  <si>
    <t>INE_HGIS_20171027_009</t>
  </si>
  <si>
    <t>2017-10-27 17:53:35</t>
  </si>
  <si>
    <t>江开璨　</t>
  </si>
  <si>
    <t>CRM-OD-17-10-108</t>
  </si>
  <si>
    <t>INE_NFNZ_20171027_010</t>
  </si>
  <si>
    <t>2017-10-27 19:59:33</t>
  </si>
  <si>
    <t>夏禹健　</t>
  </si>
  <si>
    <t>CRM-OD-17-10-109</t>
  </si>
  <si>
    <t>INE_QYGQ_20171027_011</t>
  </si>
  <si>
    <t>2017-10-27 20:48:35</t>
  </si>
  <si>
    <t>吴　璐　</t>
  </si>
  <si>
    <t>CRM-OD-17-10-110</t>
  </si>
  <si>
    <t>INE_VYVR_20171027_012</t>
  </si>
  <si>
    <t>2017-10-27 21:15:56</t>
  </si>
  <si>
    <t>阮申远　</t>
  </si>
  <si>
    <t>CRM-OD-17-10-111</t>
  </si>
  <si>
    <t>INE_NYBS_20171028_001</t>
  </si>
  <si>
    <t>2017-10-28 10:00:13</t>
  </si>
  <si>
    <t>许观林　</t>
  </si>
  <si>
    <t>CRM-OD-17-10-112</t>
  </si>
  <si>
    <t>INE_CVPN_20171028_002</t>
  </si>
  <si>
    <t>2017-10-28 10:40:45</t>
  </si>
  <si>
    <t>封齐兴　</t>
  </si>
  <si>
    <t>CRM-OD-17-10-113</t>
  </si>
  <si>
    <t>INE_XLZJ_20171028_003</t>
  </si>
  <si>
    <t>2017-10-28 14:29:46</t>
  </si>
  <si>
    <t>曾玉芳　</t>
  </si>
  <si>
    <t>CRM-OD-17-10-114</t>
  </si>
  <si>
    <t>INE_KUGG_20171028_004</t>
  </si>
  <si>
    <t>2017-10-28 15:00:17</t>
  </si>
  <si>
    <t>封仕毅　</t>
  </si>
  <si>
    <t>CRM-OD-17-10-115</t>
  </si>
  <si>
    <t>INE_ZEEE_20171028_005</t>
  </si>
  <si>
    <t>2017-10-28 16:02:57</t>
  </si>
  <si>
    <t>许珍琴　</t>
  </si>
  <si>
    <t>CRM-OD-17-10-116</t>
  </si>
  <si>
    <t>INE_ZJRQ_20171028_006</t>
  </si>
  <si>
    <t>2017-10-28 16:18:45</t>
  </si>
  <si>
    <t>杨萍丽　</t>
  </si>
  <si>
    <t>CRM-OD-17-10-117</t>
  </si>
  <si>
    <t>INE_IVEG_20171028_007</t>
  </si>
  <si>
    <t>2017-10-28 16:25:50</t>
  </si>
  <si>
    <t>吕菊鹃　</t>
  </si>
  <si>
    <t>CRM-OD-17-10-118</t>
  </si>
  <si>
    <t>INE_PREG_20171028_008</t>
  </si>
  <si>
    <t>2017-10-28 17:20:34</t>
  </si>
  <si>
    <t>魏苇株　</t>
  </si>
  <si>
    <t>CRM-OD-17-10-119</t>
  </si>
  <si>
    <t>INE_SRCF_20171028_009</t>
  </si>
  <si>
    <t>2017-10-28 17:22:48</t>
  </si>
  <si>
    <t>汤则璨　</t>
  </si>
  <si>
    <t>CRM-OD-17-10-120</t>
  </si>
  <si>
    <t>INE_CJSG_20171028_010</t>
  </si>
  <si>
    <t>2017-10-28 17:58:45</t>
  </si>
  <si>
    <t>江同能　</t>
  </si>
  <si>
    <t>CRM-OD-17-10-121</t>
  </si>
  <si>
    <t>INE_AHDN_20171028_011</t>
  </si>
  <si>
    <t>2017-10-28 19:17:17</t>
  </si>
  <si>
    <t>康少清　</t>
  </si>
  <si>
    <t>CRM-OD-17-10-122</t>
  </si>
  <si>
    <t>INE_SQHL_20171028_012</t>
  </si>
  <si>
    <t>2017-10-28 20:46:34</t>
  </si>
  <si>
    <t>阮　海　</t>
  </si>
  <si>
    <t>CRM-OD-17-10-123</t>
  </si>
  <si>
    <t>INE_MXHM_20171028_013</t>
  </si>
  <si>
    <t>2017-10-28 20:48:19</t>
  </si>
  <si>
    <t>叶江丰　</t>
  </si>
  <si>
    <t>CRM-OD-17-10-124</t>
  </si>
  <si>
    <t>INE_RFRP_20171028_014</t>
  </si>
  <si>
    <t>2017-10-28 21:49:33</t>
  </si>
  <si>
    <t>侯婵玫　</t>
  </si>
  <si>
    <t>CRM-OD-17-10-125</t>
  </si>
  <si>
    <t>INE_AMGH_20171028_015</t>
  </si>
  <si>
    <t>2017-10-28 22:53:29</t>
  </si>
  <si>
    <t>周　吉　</t>
  </si>
  <si>
    <t>CRM-OD-17-10-126</t>
  </si>
  <si>
    <t>INE_GCMQ_20171029_001</t>
  </si>
  <si>
    <t>2017-10-29 11:54:07</t>
  </si>
  <si>
    <t>袁森华　</t>
  </si>
  <si>
    <t>CRM-OD-17-10-127</t>
  </si>
  <si>
    <t>INE_RSQS_20171029_002</t>
  </si>
  <si>
    <t>2017-10-29 13:09:44</t>
  </si>
  <si>
    <t>梁美书　</t>
  </si>
  <si>
    <t>CRM-OD-17-10-128</t>
  </si>
  <si>
    <t>INE_VQEE_20171029_003</t>
  </si>
  <si>
    <t>2017-10-29 13:25:35</t>
  </si>
  <si>
    <t>古禹伟　</t>
  </si>
  <si>
    <t>CRM-OD-17-10-129</t>
  </si>
  <si>
    <t>INE_QDYM_20171029_004</t>
  </si>
  <si>
    <t>2017-10-29 13:59:17</t>
  </si>
  <si>
    <t>许秉靖　</t>
  </si>
  <si>
    <t>CRM-OD-17-10-130</t>
  </si>
  <si>
    <t>INE_GKJF_20171029_005</t>
  </si>
  <si>
    <t>2017-10-29 14:06:45</t>
  </si>
  <si>
    <t>曹千帝　</t>
  </si>
  <si>
    <t>CRM-OD-17-10-131</t>
  </si>
  <si>
    <t>INE_VEYE_20171029_006</t>
  </si>
  <si>
    <t>2017-10-29 14:36:27</t>
  </si>
  <si>
    <t>樊　昆　</t>
  </si>
  <si>
    <t>CRM-OD-17-10-132</t>
  </si>
  <si>
    <t>INE_BVEJ_20171029_007</t>
  </si>
  <si>
    <t>2017-10-29 14:54:08</t>
  </si>
  <si>
    <t>杜富赋　</t>
  </si>
  <si>
    <t>CRM-OD-17-10-133</t>
  </si>
  <si>
    <t>INE_LERV_20171029_008</t>
  </si>
  <si>
    <t>2017-10-29 15:49:22</t>
  </si>
  <si>
    <t>樊婕盈　</t>
  </si>
  <si>
    <t>CRM-OD-17-10-134</t>
  </si>
  <si>
    <t>INE_UFZY_20171029_009</t>
  </si>
  <si>
    <t>2017-10-29 16:29:47</t>
  </si>
  <si>
    <t>封腾麟　</t>
  </si>
  <si>
    <t>CRM-OD-17-10-135</t>
  </si>
  <si>
    <t>INE_FPBK_20171029_010</t>
  </si>
  <si>
    <t>2017-10-29 16:36:45</t>
  </si>
  <si>
    <t>赵同原　</t>
  </si>
  <si>
    <t>CRM-OD-17-10-136</t>
  </si>
  <si>
    <t>INE_HRFV_20171029_011</t>
  </si>
  <si>
    <t>2017-10-29 16:40:33</t>
  </si>
  <si>
    <t>阮秋帛　</t>
  </si>
  <si>
    <t>CRM-OD-17-10-137</t>
  </si>
  <si>
    <t>INE_GRER_20171029_012</t>
  </si>
  <si>
    <t>2017-10-29 17:16:27</t>
  </si>
  <si>
    <t>孙庆材　</t>
  </si>
  <si>
    <t>CRM-OD-17-10-138</t>
  </si>
  <si>
    <t>INE_INQK_20171029_013</t>
  </si>
  <si>
    <t>2017-10-29 18:04:02</t>
  </si>
  <si>
    <t>吕毕丹　</t>
  </si>
  <si>
    <t>CRM-OD-17-10-139</t>
  </si>
  <si>
    <t>INE_YFRZ_20171029_014</t>
  </si>
  <si>
    <t>2017-10-29 18:51:06</t>
  </si>
  <si>
    <t>李仙仪　</t>
  </si>
  <si>
    <t>CRM-OD-17-10-140</t>
  </si>
  <si>
    <t>INE_PRJA_20171029_015</t>
  </si>
  <si>
    <t>2017-10-29 19:27:35</t>
  </si>
  <si>
    <t>CRM-OD-17-10-141</t>
  </si>
  <si>
    <t>INE_ICSB_20171029_016</t>
  </si>
  <si>
    <t>2017-10-29 19:47:43</t>
  </si>
  <si>
    <t>CRM-OD-17-10-142</t>
  </si>
  <si>
    <t>INE_CKLQ_20171029_017</t>
  </si>
  <si>
    <t>2017-10-29 19:54:49</t>
  </si>
  <si>
    <t>CRM-OD-17-10-143</t>
  </si>
  <si>
    <t>INE_GQHL_20171029_018</t>
  </si>
  <si>
    <t>2017-10-29 21:30:52</t>
  </si>
  <si>
    <t>CRM-OD-17-10-144</t>
  </si>
  <si>
    <t>INE_JQUE_20171029_019</t>
  </si>
  <si>
    <t>2017-10-29 21:32:13</t>
  </si>
  <si>
    <t>CRM-OD-17-10-145</t>
  </si>
  <si>
    <t>INE_XMQE_20171029_020</t>
  </si>
  <si>
    <t>2017-10-29 21:37:11</t>
  </si>
  <si>
    <t>CRM-OD-17-10-146</t>
  </si>
  <si>
    <t>INE_CVLS_20171029_021</t>
  </si>
  <si>
    <t>2017-10-29 21:45:17</t>
  </si>
  <si>
    <t>CRM-OD-17-10-147</t>
  </si>
  <si>
    <t>INE_MFRH_20171029_022</t>
  </si>
  <si>
    <t>2017-10-29 21:56:55</t>
  </si>
  <si>
    <t>顾　玲　</t>
  </si>
  <si>
    <t>CRM-OD-17-10-148</t>
  </si>
  <si>
    <t>INE_DSYB_20171029_023</t>
  </si>
  <si>
    <t>2017-10-29 23:10:15</t>
  </si>
  <si>
    <t>张　琼　</t>
  </si>
  <si>
    <t>CRM-OD-17-10-149</t>
  </si>
  <si>
    <t>INE_ZYPE_20171029_024</t>
  </si>
  <si>
    <t>2017-10-29 23:34:40</t>
  </si>
  <si>
    <t>高　云　</t>
  </si>
  <si>
    <t>CRM-OD-17-10-150</t>
  </si>
  <si>
    <t>INE_GJHV_20171030_001</t>
  </si>
  <si>
    <t>2017-10-30 10:33:32</t>
  </si>
  <si>
    <t>孙　晶　</t>
  </si>
  <si>
    <t>CRM-OD-17-10-151</t>
  </si>
  <si>
    <t>INE_CBKA_20171030_002</t>
  </si>
  <si>
    <t>2017-10-30 11:56:51</t>
  </si>
  <si>
    <t>汪牡蝶　</t>
  </si>
  <si>
    <t>CRM-OD-17-10-152</t>
  </si>
  <si>
    <t>INE_DQEM_20171030_003</t>
  </si>
  <si>
    <t>2017-10-30 13:14:52</t>
  </si>
  <si>
    <t>唐亚奇　</t>
  </si>
  <si>
    <t>CRM-OD-17-10-153</t>
  </si>
  <si>
    <t>INE_YEAL_20171030_004</t>
  </si>
  <si>
    <t>2017-10-30 13:16:28</t>
  </si>
  <si>
    <t>马　瑗　</t>
  </si>
  <si>
    <t>CRM-OD-17-10-154</t>
  </si>
  <si>
    <t>INE_RJXV_20171030_005</t>
  </si>
  <si>
    <t>2017-10-30 13:51:49</t>
  </si>
  <si>
    <t>高　莹　</t>
  </si>
  <si>
    <t>CRM-OD-17-10-155</t>
  </si>
  <si>
    <t>INE_QUFI_20171030_007</t>
  </si>
  <si>
    <t>2017-10-30 14:04:30</t>
  </si>
  <si>
    <t>臧费</t>
  </si>
  <si>
    <t>刘荣时　</t>
  </si>
  <si>
    <t>CRM-OD-17-10-156</t>
  </si>
  <si>
    <t>INE_EDER_20171030_008</t>
  </si>
  <si>
    <t>2017-10-30 14:11:04</t>
  </si>
  <si>
    <t>罗　娅　</t>
  </si>
  <si>
    <t>CRM-OD-17-10-157</t>
  </si>
  <si>
    <t>INE_QGIS_20171030_009</t>
  </si>
  <si>
    <t>2017-10-30 16:01:43</t>
  </si>
  <si>
    <t>刘贇</t>
  </si>
  <si>
    <t>方富玄　</t>
  </si>
  <si>
    <t>CRM-OD-17-10-158</t>
  </si>
  <si>
    <t>INE_USCP_20171030_010</t>
  </si>
  <si>
    <t>2017-10-30 17:48:59</t>
  </si>
  <si>
    <t>毛安聚　</t>
  </si>
  <si>
    <t>CRM-OD-17-10-159</t>
  </si>
  <si>
    <t>INE_YLJF_20171030_011</t>
  </si>
  <si>
    <t>2017-10-30 18:55:10</t>
  </si>
  <si>
    <t>简蓝芸　</t>
  </si>
  <si>
    <t>CRM-OD-17-10-160</t>
  </si>
  <si>
    <t>INE_KJPB_20171030_012</t>
  </si>
  <si>
    <t>2017-10-30 19:03:09</t>
  </si>
  <si>
    <t>顾天姿　</t>
  </si>
  <si>
    <t>CRM-OD-17-10-161</t>
  </si>
  <si>
    <t>INE_DADI_20171030_013</t>
  </si>
  <si>
    <t>2017-10-30 21:16:12</t>
  </si>
  <si>
    <t>孔娅萱　</t>
  </si>
  <si>
    <t>CRM-OD-17-10-162</t>
  </si>
  <si>
    <t>INE_FJIJ_20171030_014</t>
  </si>
  <si>
    <t>2017-10-30 21:21:54</t>
  </si>
  <si>
    <t>顾锐萧　</t>
  </si>
  <si>
    <t>CRM-OD-17-10-163</t>
  </si>
  <si>
    <t>INE_VDVJ_20171030_015</t>
  </si>
  <si>
    <t>2017-10-30 21:22:58</t>
  </si>
  <si>
    <t>吕彦花　</t>
  </si>
  <si>
    <t>CRM-OD-17-10-164</t>
  </si>
  <si>
    <t>INE_KJJX_20171030_016</t>
  </si>
  <si>
    <t>2017-10-30 21:31:56</t>
  </si>
  <si>
    <t>张尉蓉　</t>
  </si>
  <si>
    <t>CRM-OD-17-10-165</t>
  </si>
  <si>
    <t>INE_KXAZ_20171030_017</t>
  </si>
  <si>
    <t>2017-10-30 22:21:54</t>
  </si>
  <si>
    <t>阮艾杰　</t>
  </si>
  <si>
    <t>CRM-OD-17-10-166</t>
  </si>
  <si>
    <t>INE_VHCA_20171030_018</t>
  </si>
  <si>
    <t>2017-10-30 22:23:16</t>
  </si>
  <si>
    <t>贾　蓉　</t>
  </si>
  <si>
    <t>百度文库</t>
  </si>
  <si>
    <t>CRM-OD-17-10-167</t>
  </si>
  <si>
    <t>INE_RQAP_20171030_019</t>
  </si>
  <si>
    <t>2017-10-30 22:48:52</t>
  </si>
  <si>
    <t>井　辰　</t>
  </si>
  <si>
    <t>CRM-OD-17-10-168</t>
  </si>
  <si>
    <t>INE_QSBM_20171031_001</t>
  </si>
  <si>
    <t>2017-10-31 10:11:47</t>
  </si>
  <si>
    <t>朱　千　</t>
  </si>
  <si>
    <t>CRM-OD-17-10-169</t>
  </si>
  <si>
    <t>INE_RHSZ_20171031_002</t>
  </si>
  <si>
    <t>2017-10-31 10:47:49</t>
  </si>
  <si>
    <t>韩惠宜　</t>
  </si>
  <si>
    <t>CRM-OD-17-10-170</t>
  </si>
  <si>
    <t>INE_FDKN_20171031_003</t>
  </si>
  <si>
    <t>2017-10-31 11:40:19</t>
  </si>
  <si>
    <t>樊　霜　</t>
  </si>
  <si>
    <t>CRM-OD-17-10-171</t>
  </si>
  <si>
    <t>INE_SLFI_20171031_004</t>
  </si>
  <si>
    <t>2017-10-31 12:27:54</t>
  </si>
  <si>
    <t>韩则龙　</t>
  </si>
  <si>
    <t>CRM-OD-17-10-172</t>
  </si>
  <si>
    <t>INE_RVXF_20171031_005</t>
  </si>
  <si>
    <t>2017-10-31 12:54:42</t>
  </si>
  <si>
    <t>陈　茵　</t>
  </si>
  <si>
    <t>CRM-OD-17-10-173</t>
  </si>
  <si>
    <t>INE_DSYQ_20171031_006</t>
  </si>
  <si>
    <t>2017-10-31 13:14:09</t>
  </si>
  <si>
    <t>蒋天振　</t>
  </si>
  <si>
    <t>CRM-OD-17-10-174</t>
  </si>
  <si>
    <t>INE_FNHF_20171031_007</t>
  </si>
  <si>
    <t>2017-10-31 13:39:44</t>
  </si>
  <si>
    <t>钱嘉澜　</t>
  </si>
  <si>
    <t>CRM-OD-17-10-175</t>
  </si>
  <si>
    <t>INE_NFAB_20171031_008</t>
  </si>
  <si>
    <t>2017-10-31 14:58:22</t>
  </si>
  <si>
    <t>蒋瑜馨　</t>
  </si>
  <si>
    <t>CRM-OD-17-10-176</t>
  </si>
  <si>
    <t>INE_QFAL_20171031_009</t>
  </si>
  <si>
    <t>2017-10-31 15:02:02</t>
  </si>
  <si>
    <t>孟家鹏　</t>
  </si>
  <si>
    <t>CRM-OD-17-10-177</t>
  </si>
  <si>
    <t>INE_AHPN_20171031_010</t>
  </si>
  <si>
    <t>2017-10-31 15:05:33</t>
  </si>
  <si>
    <t>沈天根　</t>
  </si>
  <si>
    <t>CRM-OD-17-10-178</t>
  </si>
  <si>
    <t>INE_KQER_20171031_011</t>
  </si>
  <si>
    <t>2017-10-31 16:03:19</t>
  </si>
  <si>
    <t>周　益　</t>
  </si>
  <si>
    <t>CRM-OD-17-10-179</t>
  </si>
  <si>
    <t>INE_EMGB_20171031_012</t>
  </si>
  <si>
    <t>2017-10-31 16:38:28</t>
  </si>
  <si>
    <t>郑前岚　</t>
  </si>
  <si>
    <t>CRM-OD-17-10-180</t>
  </si>
  <si>
    <t>INE_EGGK_20171031_013</t>
  </si>
  <si>
    <t>2017-10-31 18:07:21</t>
  </si>
  <si>
    <t>张越辉</t>
  </si>
  <si>
    <t>宋安璨　</t>
  </si>
  <si>
    <t>CRM-OD-17-10-181</t>
  </si>
  <si>
    <t>INE_SNAD_20171031_014</t>
  </si>
  <si>
    <t>2017-10-31 18:53:44</t>
  </si>
  <si>
    <t>王瑶伶　</t>
  </si>
  <si>
    <t>CRM-OD-17-10-182</t>
  </si>
  <si>
    <t>SEINE_JKZP_20171031_015</t>
  </si>
  <si>
    <t>2017-10-31 19:26:43</t>
  </si>
  <si>
    <t>张大强</t>
  </si>
  <si>
    <t>冯添桂　</t>
  </si>
  <si>
    <t>CRM-OD-17-10-183</t>
  </si>
  <si>
    <t>INE_CGQP_20171031_016</t>
  </si>
  <si>
    <t>2017-10-31 19:42:41</t>
  </si>
  <si>
    <t>康　晓　</t>
  </si>
  <si>
    <t>CRM-OD-17-10-184</t>
  </si>
  <si>
    <t>INE_GFQU_20171031_017</t>
  </si>
  <si>
    <t>2017-10-31 20:11:11</t>
  </si>
  <si>
    <t>魏怡玉　</t>
  </si>
  <si>
    <t>CRM-OD-17-10-185</t>
  </si>
  <si>
    <t>INE_YAQS_20171031_018</t>
  </si>
  <si>
    <t>2017-10-31 20:39:00</t>
  </si>
  <si>
    <t>寇瑞生　</t>
  </si>
  <si>
    <t>CRM-OD-17-10-186</t>
  </si>
  <si>
    <t>INE_MZNB_20171031_019</t>
  </si>
  <si>
    <t>2017-10-31 20:42:53</t>
  </si>
  <si>
    <t>许永岚　</t>
  </si>
  <si>
    <t>CRM-OD-17-10-187</t>
  </si>
  <si>
    <t>INE_VXHL_20171031_020</t>
  </si>
  <si>
    <t>2017-10-31 21:08:15</t>
  </si>
  <si>
    <t>程杏倚　</t>
  </si>
  <si>
    <t>CRM-OD-17-10-188</t>
  </si>
  <si>
    <t>INE_IIPP_20171031_021</t>
  </si>
  <si>
    <t>2017-10-31 21:13:26</t>
  </si>
  <si>
    <t>阮　龙　</t>
  </si>
  <si>
    <t>CRM-OD-17-10-189</t>
  </si>
  <si>
    <t>INE_BSFN_20171031_022</t>
  </si>
  <si>
    <t>2017-10-31 21:14:50</t>
  </si>
  <si>
    <t>龚蓝莹　</t>
  </si>
  <si>
    <t>CRM-OD-17-10-190</t>
  </si>
  <si>
    <t>INE_PLLM_20171031_023</t>
  </si>
  <si>
    <t>2017-10-31 21:20:18</t>
  </si>
  <si>
    <t>邓材民　</t>
  </si>
  <si>
    <t>CRM-OD-17-10-191</t>
  </si>
  <si>
    <t>INE_QYGA_20171031_024</t>
  </si>
  <si>
    <t>2017-10-31 21:20:48</t>
  </si>
  <si>
    <t>米泽升　</t>
  </si>
  <si>
    <t>CRM-OD-17-10-192</t>
  </si>
  <si>
    <t>INE_DXQM_20171031_025</t>
  </si>
  <si>
    <t>2017-10-31 21:42:06</t>
  </si>
  <si>
    <t>赵美珍　</t>
  </si>
  <si>
    <t>CRM-OD-17-10-193</t>
  </si>
  <si>
    <t>INE_CBFQ_20171031_026</t>
  </si>
  <si>
    <t>2017-10-31 21:45:17</t>
  </si>
  <si>
    <t>徐经岚　</t>
  </si>
  <si>
    <t>CRM-OD-17-10-194</t>
  </si>
  <si>
    <t>INE_ESRE_20171031_027</t>
  </si>
  <si>
    <t>2017-10-31 22:17:49</t>
  </si>
  <si>
    <t>陈寿渊　</t>
  </si>
  <si>
    <t>CRM-OD-17-10-195</t>
  </si>
  <si>
    <t>INE_NBFI_20171031_028</t>
  </si>
  <si>
    <t>2017-10-31 22:22:24</t>
  </si>
  <si>
    <t>冉迪振　</t>
  </si>
  <si>
    <t>CRM-OD-17-10-196</t>
  </si>
  <si>
    <t>INE_RCIZ_20171031_029</t>
  </si>
  <si>
    <t>2017-10-31 22:25:17</t>
  </si>
  <si>
    <t>孔良超　</t>
  </si>
  <si>
    <t>CRM-OD-17-10-197</t>
  </si>
  <si>
    <t>INE_QEQY_20171031_030</t>
  </si>
  <si>
    <t>2017-10-31 23:19:41</t>
  </si>
  <si>
    <t>韩　松　</t>
  </si>
  <si>
    <t>实际成交金额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</si>
</sst>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charset val="134"/>
    </font>
    <font>
      <b/>
      <sz val="12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0" fillId="0" borderId="0" xfId="0" quotePrefix="1"/>
  </cellXfs>
  <cellStyles count="1">
    <cellStyle name="常规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rgb="FF000000"/>
          <bgColor rgb="FFDDDDDD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O454" totalsRowShown="0" headerRowDxfId="1">
  <autoFilter ref="A1:O454"/>
  <tableColumns count="15">
    <tableColumn id="1" name="CRMID"/>
    <tableColumn id="2" name="订单编号"/>
    <tableColumn id="3" name="支付方式"/>
    <tableColumn id="4" name="合同"/>
    <tableColumn id="5" name="合同金额"/>
    <tableColumn id="6" name="折扣金额"/>
    <tableColumn id="15" name="实际成交金额" dataDxfId="0">
      <calculatedColumnFormula>表1[[#This Row],[合同金额]]-表1[[#This Row],[折扣金额]]</calculatedColumnFormula>
    </tableColumn>
    <tableColumn id="7" name="订单创建时间"/>
    <tableColumn id="8" name="客服"/>
    <tableColumn id="9" name="EMS"/>
    <tableColumn id="10" name="销售"/>
    <tableColumn id="11" name="客户姓名"/>
    <tableColumn id="12" name="手机"/>
    <tableColumn id="13" name="一级渠道"/>
    <tableColumn id="14" name="二级渠道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4"/>
  <sheetViews>
    <sheetView tabSelected="1" workbookViewId="0">
      <selection activeCell="G3" sqref="G3"/>
    </sheetView>
  </sheetViews>
  <sheetFormatPr defaultColWidth="9.140625" defaultRowHeight="15" x14ac:dyDescent="0.25"/>
  <cols>
    <col min="1" max="1" width="19.140625" customWidth="1"/>
    <col min="2" max="2" width="27.7109375" customWidth="1"/>
    <col min="3" max="3" width="17.42578125" customWidth="1"/>
    <col min="4" max="4" width="9.85546875" customWidth="1"/>
    <col min="5" max="7" width="12.85546875" customWidth="1"/>
    <col min="8" max="8" width="19.5703125" customWidth="1"/>
    <col min="9" max="9" width="8" customWidth="1"/>
    <col min="11" max="11" width="8" customWidth="1"/>
    <col min="12" max="12" width="12.28515625" customWidth="1"/>
    <col min="13" max="13" width="12.85546875" customWidth="1"/>
    <col min="14" max="15" width="12.28515625" customWidth="1"/>
  </cols>
  <sheetData>
    <row r="1" spans="1:15" ht="15.75" x14ac:dyDescent="0.2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1873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 t="s">
        <v>15</v>
      </c>
      <c r="C2" t="s">
        <v>16</v>
      </c>
      <c r="D2" t="s">
        <v>17</v>
      </c>
      <c r="E2">
        <v>33100</v>
      </c>
      <c r="G2">
        <f>表1[[#This Row],[合同金额]]-表1[[#This Row],[折扣金额]]</f>
        <v>33100</v>
      </c>
      <c r="H2" t="s">
        <v>18</v>
      </c>
      <c r="I2" t="s">
        <v>19</v>
      </c>
      <c r="K2" t="s">
        <v>20</v>
      </c>
      <c r="L2" t="s">
        <v>21</v>
      </c>
      <c r="M2">
        <v>13945569566</v>
      </c>
      <c r="N2" t="s">
        <v>22</v>
      </c>
      <c r="O2" t="s">
        <v>23</v>
      </c>
    </row>
    <row r="3" spans="1:15" x14ac:dyDescent="0.25">
      <c r="A3" t="s">
        <v>24</v>
      </c>
      <c r="B3" t="s">
        <v>25</v>
      </c>
      <c r="C3" t="s">
        <v>26</v>
      </c>
      <c r="D3" t="s">
        <v>27</v>
      </c>
      <c r="E3">
        <v>12500</v>
      </c>
      <c r="G3">
        <f>表1[[#This Row],[合同金额]]-表1[[#This Row],[折扣金额]]</f>
        <v>12500</v>
      </c>
      <c r="H3" t="s">
        <v>28</v>
      </c>
      <c r="I3" t="s">
        <v>29</v>
      </c>
      <c r="K3" t="s">
        <v>20</v>
      </c>
      <c r="L3" t="s">
        <v>30</v>
      </c>
      <c r="M3">
        <v>16373229211</v>
      </c>
      <c r="N3" t="s">
        <v>22</v>
      </c>
      <c r="O3" t="s">
        <v>31</v>
      </c>
    </row>
    <row r="4" spans="1:15" x14ac:dyDescent="0.25">
      <c r="A4" t="s">
        <v>32</v>
      </c>
      <c r="B4" t="s">
        <v>33</v>
      </c>
      <c r="C4" t="s">
        <v>16</v>
      </c>
      <c r="D4" t="s">
        <v>27</v>
      </c>
      <c r="E4">
        <v>32400</v>
      </c>
      <c r="G4">
        <f>表1[[#This Row],[合同金额]]-表1[[#This Row],[折扣金额]]</f>
        <v>32400</v>
      </c>
      <c r="H4" t="s">
        <v>34</v>
      </c>
      <c r="I4" t="s">
        <v>35</v>
      </c>
      <c r="K4" t="s">
        <v>36</v>
      </c>
      <c r="L4" t="s">
        <v>37</v>
      </c>
      <c r="M4">
        <v>17770030696</v>
      </c>
      <c r="N4" t="s">
        <v>22</v>
      </c>
      <c r="O4" t="s">
        <v>38</v>
      </c>
    </row>
    <row r="5" spans="1:15" x14ac:dyDescent="0.25">
      <c r="A5" t="s">
        <v>39</v>
      </c>
      <c r="B5" t="s">
        <v>40</v>
      </c>
      <c r="C5" t="s">
        <v>16</v>
      </c>
      <c r="D5" t="s">
        <v>27</v>
      </c>
      <c r="E5">
        <v>26100</v>
      </c>
      <c r="G5">
        <f>表1[[#This Row],[合同金额]]-表1[[#This Row],[折扣金额]]</f>
        <v>26100</v>
      </c>
      <c r="H5" t="s">
        <v>41</v>
      </c>
      <c r="I5" t="s">
        <v>42</v>
      </c>
      <c r="K5" t="s">
        <v>43</v>
      </c>
      <c r="L5" t="s">
        <v>44</v>
      </c>
      <c r="M5">
        <v>16597669766</v>
      </c>
      <c r="N5" t="s">
        <v>22</v>
      </c>
      <c r="O5" t="s">
        <v>31</v>
      </c>
    </row>
    <row r="6" spans="1:15" x14ac:dyDescent="0.25">
      <c r="A6" t="s">
        <v>45</v>
      </c>
      <c r="B6" t="s">
        <v>46</v>
      </c>
      <c r="C6" t="s">
        <v>16</v>
      </c>
      <c r="D6" t="s">
        <v>27</v>
      </c>
      <c r="E6">
        <v>25400</v>
      </c>
      <c r="G6">
        <f>表1[[#This Row],[合同金额]]-表1[[#This Row],[折扣金额]]</f>
        <v>25400</v>
      </c>
      <c r="H6" t="s">
        <v>47</v>
      </c>
      <c r="I6" t="s">
        <v>42</v>
      </c>
      <c r="K6" t="s">
        <v>48</v>
      </c>
      <c r="L6" t="s">
        <v>49</v>
      </c>
      <c r="M6">
        <v>18229225995</v>
      </c>
      <c r="N6" t="s">
        <v>22</v>
      </c>
      <c r="O6" t="s">
        <v>31</v>
      </c>
    </row>
    <row r="7" spans="1:15" x14ac:dyDescent="0.25">
      <c r="A7" t="s">
        <v>50</v>
      </c>
      <c r="B7" t="s">
        <v>51</v>
      </c>
      <c r="C7" t="s">
        <v>16</v>
      </c>
      <c r="D7" t="s">
        <v>27</v>
      </c>
      <c r="E7">
        <v>26100</v>
      </c>
      <c r="G7">
        <f>表1[[#This Row],[合同金额]]-表1[[#This Row],[折扣金额]]</f>
        <v>26100</v>
      </c>
      <c r="H7" t="s">
        <v>52</v>
      </c>
      <c r="I7" t="s">
        <v>42</v>
      </c>
      <c r="K7" t="s">
        <v>53</v>
      </c>
      <c r="L7" t="s">
        <v>54</v>
      </c>
      <c r="M7">
        <v>16240690667</v>
      </c>
      <c r="N7" t="s">
        <v>22</v>
      </c>
      <c r="O7" t="s">
        <v>31</v>
      </c>
    </row>
    <row r="8" spans="1:15" x14ac:dyDescent="0.25">
      <c r="A8" t="s">
        <v>55</v>
      </c>
      <c r="B8" t="s">
        <v>56</v>
      </c>
      <c r="C8" t="s">
        <v>16</v>
      </c>
      <c r="D8" t="s">
        <v>27</v>
      </c>
      <c r="E8">
        <v>32400</v>
      </c>
      <c r="G8">
        <f>表1[[#This Row],[合同金额]]-表1[[#This Row],[折扣金额]]</f>
        <v>32400</v>
      </c>
      <c r="H8" t="s">
        <v>57</v>
      </c>
      <c r="I8" t="s">
        <v>58</v>
      </c>
      <c r="K8" t="s">
        <v>59</v>
      </c>
      <c r="L8" t="s">
        <v>60</v>
      </c>
      <c r="M8">
        <v>16669006424</v>
      </c>
      <c r="N8" t="s">
        <v>22</v>
      </c>
      <c r="O8" t="s">
        <v>38</v>
      </c>
    </row>
    <row r="9" spans="1:15" x14ac:dyDescent="0.25">
      <c r="A9" t="s">
        <v>61</v>
      </c>
      <c r="B9" t="s">
        <v>62</v>
      </c>
      <c r="C9" t="s">
        <v>16</v>
      </c>
      <c r="E9">
        <v>12500</v>
      </c>
      <c r="G9">
        <f>表1[[#This Row],[合同金额]]-表1[[#This Row],[折扣金额]]</f>
        <v>12500</v>
      </c>
      <c r="H9" t="s">
        <v>63</v>
      </c>
      <c r="I9" t="s">
        <v>42</v>
      </c>
      <c r="K9" t="s">
        <v>48</v>
      </c>
      <c r="L9" t="s">
        <v>64</v>
      </c>
      <c r="M9">
        <v>16163605695</v>
      </c>
      <c r="N9" t="s">
        <v>22</v>
      </c>
      <c r="O9" t="s">
        <v>31</v>
      </c>
    </row>
    <row r="10" spans="1:15" x14ac:dyDescent="0.25">
      <c r="A10" t="s">
        <v>65</v>
      </c>
      <c r="B10" t="s">
        <v>66</v>
      </c>
      <c r="C10" t="s">
        <v>16</v>
      </c>
      <c r="D10" t="s">
        <v>27</v>
      </c>
      <c r="E10">
        <v>16300</v>
      </c>
      <c r="G10">
        <f>表1[[#This Row],[合同金额]]-表1[[#This Row],[折扣金额]]</f>
        <v>16300</v>
      </c>
      <c r="H10" t="s">
        <v>67</v>
      </c>
      <c r="I10" t="s">
        <v>42</v>
      </c>
      <c r="K10" t="s">
        <v>68</v>
      </c>
      <c r="L10" t="s">
        <v>69</v>
      </c>
      <c r="M10">
        <v>16676621294</v>
      </c>
      <c r="N10" t="s">
        <v>22</v>
      </c>
      <c r="O10" t="s">
        <v>31</v>
      </c>
    </row>
    <row r="11" spans="1:15" x14ac:dyDescent="0.25">
      <c r="A11" t="s">
        <v>70</v>
      </c>
      <c r="B11" t="s">
        <v>71</v>
      </c>
      <c r="C11" t="s">
        <v>16</v>
      </c>
      <c r="D11" t="s">
        <v>27</v>
      </c>
      <c r="E11">
        <v>26100</v>
      </c>
      <c r="G11">
        <f>表1[[#This Row],[合同金额]]-表1[[#This Row],[折扣金额]]</f>
        <v>26100</v>
      </c>
      <c r="H11" t="s">
        <v>72</v>
      </c>
      <c r="I11" t="s">
        <v>73</v>
      </c>
      <c r="K11" t="s">
        <v>74</v>
      </c>
      <c r="L11" t="s">
        <v>75</v>
      </c>
      <c r="M11">
        <v>16295773756</v>
      </c>
      <c r="N11" t="s">
        <v>22</v>
      </c>
      <c r="O11" t="s">
        <v>31</v>
      </c>
    </row>
    <row r="12" spans="1:15" x14ac:dyDescent="0.25">
      <c r="A12" t="s">
        <v>76</v>
      </c>
      <c r="B12" t="s">
        <v>77</v>
      </c>
      <c r="C12" t="s">
        <v>16</v>
      </c>
      <c r="D12" t="s">
        <v>27</v>
      </c>
      <c r="E12">
        <v>16800</v>
      </c>
      <c r="G12">
        <f>表1[[#This Row],[合同金额]]-表1[[#This Row],[折扣金额]]</f>
        <v>16800</v>
      </c>
      <c r="H12" t="s">
        <v>78</v>
      </c>
      <c r="I12" t="s">
        <v>79</v>
      </c>
      <c r="K12" t="s">
        <v>68</v>
      </c>
      <c r="L12" t="s">
        <v>80</v>
      </c>
      <c r="M12">
        <v>16973181245</v>
      </c>
      <c r="N12" t="s">
        <v>22</v>
      </c>
      <c r="O12" t="s">
        <v>31</v>
      </c>
    </row>
    <row r="13" spans="1:15" x14ac:dyDescent="0.25">
      <c r="A13" t="s">
        <v>81</v>
      </c>
      <c r="B13" t="s">
        <v>82</v>
      </c>
      <c r="C13" t="s">
        <v>16</v>
      </c>
      <c r="D13" t="s">
        <v>27</v>
      </c>
      <c r="E13">
        <v>15300</v>
      </c>
      <c r="G13">
        <f>表1[[#This Row],[合同金额]]-表1[[#This Row],[折扣金额]]</f>
        <v>15300</v>
      </c>
      <c r="H13" t="s">
        <v>83</v>
      </c>
      <c r="I13" t="s">
        <v>42</v>
      </c>
      <c r="K13" t="s">
        <v>84</v>
      </c>
      <c r="L13" t="s">
        <v>85</v>
      </c>
      <c r="M13">
        <v>16697741406</v>
      </c>
      <c r="N13" t="s">
        <v>22</v>
      </c>
      <c r="O13" t="s">
        <v>38</v>
      </c>
    </row>
    <row r="14" spans="1:15" x14ac:dyDescent="0.25">
      <c r="A14" t="s">
        <v>86</v>
      </c>
      <c r="B14" t="s">
        <v>87</v>
      </c>
      <c r="C14" t="s">
        <v>16</v>
      </c>
      <c r="D14" t="s">
        <v>27</v>
      </c>
      <c r="E14">
        <v>26100</v>
      </c>
      <c r="G14">
        <f>表1[[#This Row],[合同金额]]-表1[[#This Row],[折扣金额]]</f>
        <v>26100</v>
      </c>
      <c r="H14" t="s">
        <v>88</v>
      </c>
      <c r="I14" t="s">
        <v>58</v>
      </c>
      <c r="K14" t="s">
        <v>48</v>
      </c>
      <c r="L14" t="s">
        <v>89</v>
      </c>
      <c r="M14">
        <v>16636595342</v>
      </c>
      <c r="N14" t="s">
        <v>22</v>
      </c>
      <c r="O14" t="s">
        <v>31</v>
      </c>
    </row>
    <row r="15" spans="1:15" x14ac:dyDescent="0.25">
      <c r="A15" t="s">
        <v>90</v>
      </c>
      <c r="B15" t="s">
        <v>91</v>
      </c>
      <c r="C15" t="s">
        <v>16</v>
      </c>
      <c r="D15" t="s">
        <v>27</v>
      </c>
      <c r="E15">
        <v>23800</v>
      </c>
      <c r="G15">
        <f>表1[[#This Row],[合同金额]]-表1[[#This Row],[折扣金额]]</f>
        <v>23800</v>
      </c>
      <c r="H15" t="s">
        <v>92</v>
      </c>
      <c r="I15" t="s">
        <v>29</v>
      </c>
      <c r="K15" t="s">
        <v>20</v>
      </c>
      <c r="L15" t="s">
        <v>93</v>
      </c>
      <c r="M15">
        <v>18262605021</v>
      </c>
      <c r="N15" t="s">
        <v>22</v>
      </c>
      <c r="O15" t="s">
        <v>31</v>
      </c>
    </row>
    <row r="16" spans="1:15" x14ac:dyDescent="0.25">
      <c r="A16" t="s">
        <v>94</v>
      </c>
      <c r="B16" t="s">
        <v>95</v>
      </c>
      <c r="C16" t="s">
        <v>16</v>
      </c>
      <c r="D16" t="s">
        <v>27</v>
      </c>
      <c r="E16">
        <v>32400</v>
      </c>
      <c r="G16">
        <f>表1[[#This Row],[合同金额]]-表1[[#This Row],[折扣金额]]</f>
        <v>32400</v>
      </c>
      <c r="H16" t="s">
        <v>96</v>
      </c>
      <c r="I16" t="s">
        <v>29</v>
      </c>
      <c r="K16" t="s">
        <v>97</v>
      </c>
      <c r="L16" t="s">
        <v>98</v>
      </c>
      <c r="M16">
        <v>16669641385</v>
      </c>
      <c r="N16" t="s">
        <v>22</v>
      </c>
      <c r="O16" t="s">
        <v>31</v>
      </c>
    </row>
    <row r="17" spans="1:15" x14ac:dyDescent="0.25">
      <c r="A17" t="s">
        <v>99</v>
      </c>
      <c r="B17" t="s">
        <v>100</v>
      </c>
      <c r="C17" t="s">
        <v>16</v>
      </c>
      <c r="D17" t="s">
        <v>27</v>
      </c>
      <c r="E17">
        <v>15300</v>
      </c>
      <c r="G17">
        <f>表1[[#This Row],[合同金额]]-表1[[#This Row],[折扣金额]]</f>
        <v>15300</v>
      </c>
      <c r="H17" t="s">
        <v>101</v>
      </c>
      <c r="I17" t="s">
        <v>29</v>
      </c>
      <c r="K17" t="s">
        <v>68</v>
      </c>
      <c r="L17" t="s">
        <v>102</v>
      </c>
      <c r="M17">
        <v>16530611210</v>
      </c>
      <c r="N17" t="s">
        <v>22</v>
      </c>
      <c r="O17" t="s">
        <v>23</v>
      </c>
    </row>
    <row r="18" spans="1:15" x14ac:dyDescent="0.25">
      <c r="A18" t="s">
        <v>103</v>
      </c>
      <c r="B18" t="s">
        <v>104</v>
      </c>
      <c r="C18" t="s">
        <v>16</v>
      </c>
      <c r="D18" t="s">
        <v>27</v>
      </c>
      <c r="E18">
        <v>15300</v>
      </c>
      <c r="G18">
        <f>表1[[#This Row],[合同金额]]-表1[[#This Row],[折扣金额]]</f>
        <v>15300</v>
      </c>
      <c r="H18" t="s">
        <v>105</v>
      </c>
      <c r="I18" t="s">
        <v>106</v>
      </c>
      <c r="K18" t="s">
        <v>107</v>
      </c>
      <c r="L18" t="s">
        <v>108</v>
      </c>
      <c r="M18">
        <v>16063181662</v>
      </c>
      <c r="N18" t="s">
        <v>22</v>
      </c>
      <c r="O18" t="s">
        <v>31</v>
      </c>
    </row>
    <row r="19" spans="1:15" x14ac:dyDescent="0.25">
      <c r="A19" t="s">
        <v>109</v>
      </c>
      <c r="B19" t="s">
        <v>110</v>
      </c>
      <c r="C19" t="s">
        <v>16</v>
      </c>
      <c r="D19" t="s">
        <v>27</v>
      </c>
      <c r="E19">
        <v>33100</v>
      </c>
      <c r="G19">
        <f>表1[[#This Row],[合同金额]]-表1[[#This Row],[折扣金额]]</f>
        <v>33100</v>
      </c>
      <c r="H19" t="s">
        <v>111</v>
      </c>
      <c r="I19" t="s">
        <v>73</v>
      </c>
      <c r="K19" t="s">
        <v>112</v>
      </c>
      <c r="L19" t="s">
        <v>113</v>
      </c>
      <c r="M19">
        <v>16920449479</v>
      </c>
      <c r="N19" t="s">
        <v>22</v>
      </c>
      <c r="O19" t="s">
        <v>31</v>
      </c>
    </row>
    <row r="20" spans="1:15" x14ac:dyDescent="0.25">
      <c r="A20" t="s">
        <v>114</v>
      </c>
      <c r="B20" t="s">
        <v>115</v>
      </c>
      <c r="C20" t="s">
        <v>16</v>
      </c>
      <c r="D20" t="s">
        <v>27</v>
      </c>
      <c r="E20">
        <v>26100</v>
      </c>
      <c r="G20">
        <f>表1[[#This Row],[合同金额]]-表1[[#This Row],[折扣金额]]</f>
        <v>26100</v>
      </c>
      <c r="H20" t="s">
        <v>116</v>
      </c>
      <c r="I20" t="s">
        <v>79</v>
      </c>
      <c r="K20" t="s">
        <v>117</v>
      </c>
      <c r="L20" t="s">
        <v>118</v>
      </c>
      <c r="M20">
        <v>16672066949</v>
      </c>
      <c r="N20" t="s">
        <v>22</v>
      </c>
      <c r="O20" t="s">
        <v>23</v>
      </c>
    </row>
    <row r="21" spans="1:15" x14ac:dyDescent="0.25">
      <c r="A21" t="s">
        <v>119</v>
      </c>
      <c r="B21" t="s">
        <v>120</v>
      </c>
      <c r="C21" t="s">
        <v>16</v>
      </c>
      <c r="D21" t="s">
        <v>27</v>
      </c>
      <c r="E21">
        <v>32600</v>
      </c>
      <c r="G21">
        <f>表1[[#This Row],[合同金额]]-表1[[#This Row],[折扣金额]]</f>
        <v>32600</v>
      </c>
      <c r="H21" t="s">
        <v>121</v>
      </c>
      <c r="I21" t="s">
        <v>122</v>
      </c>
      <c r="K21" t="s">
        <v>123</v>
      </c>
      <c r="L21" t="s">
        <v>124</v>
      </c>
      <c r="M21">
        <v>16641723616</v>
      </c>
      <c r="N21" t="s">
        <v>125</v>
      </c>
      <c r="O21" t="s">
        <v>23</v>
      </c>
    </row>
    <row r="22" spans="1:15" x14ac:dyDescent="0.25">
      <c r="A22" t="s">
        <v>126</v>
      </c>
      <c r="B22" t="s">
        <v>127</v>
      </c>
      <c r="C22" t="s">
        <v>16</v>
      </c>
      <c r="D22" t="s">
        <v>27</v>
      </c>
      <c r="E22">
        <v>29100</v>
      </c>
      <c r="G22">
        <f>表1[[#This Row],[合同金额]]-表1[[#This Row],[折扣金额]]</f>
        <v>29100</v>
      </c>
      <c r="H22" t="s">
        <v>128</v>
      </c>
      <c r="I22" t="s">
        <v>106</v>
      </c>
      <c r="K22" t="s">
        <v>48</v>
      </c>
      <c r="L22" t="s">
        <v>129</v>
      </c>
      <c r="M22">
        <v>18201270090</v>
      </c>
      <c r="N22" t="s">
        <v>22</v>
      </c>
      <c r="O22" t="s">
        <v>31</v>
      </c>
    </row>
    <row r="23" spans="1:15" x14ac:dyDescent="0.25">
      <c r="A23" t="s">
        <v>130</v>
      </c>
      <c r="B23" t="s">
        <v>131</v>
      </c>
      <c r="C23" t="s">
        <v>16</v>
      </c>
      <c r="D23" t="s">
        <v>27</v>
      </c>
      <c r="E23">
        <v>26100</v>
      </c>
      <c r="G23">
        <f>表1[[#This Row],[合同金额]]-表1[[#This Row],[折扣金额]]</f>
        <v>26100</v>
      </c>
      <c r="H23" t="s">
        <v>132</v>
      </c>
      <c r="I23" t="s">
        <v>106</v>
      </c>
      <c r="K23" t="s">
        <v>107</v>
      </c>
      <c r="L23" t="s">
        <v>133</v>
      </c>
      <c r="M23">
        <v>18214241254</v>
      </c>
      <c r="N23" t="s">
        <v>22</v>
      </c>
      <c r="O23" t="s">
        <v>31</v>
      </c>
    </row>
    <row r="24" spans="1:15" x14ac:dyDescent="0.25">
      <c r="A24" t="s">
        <v>134</v>
      </c>
      <c r="B24" t="s">
        <v>135</v>
      </c>
      <c r="C24" t="s">
        <v>16</v>
      </c>
      <c r="D24" t="s">
        <v>27</v>
      </c>
      <c r="E24">
        <v>26100</v>
      </c>
      <c r="G24">
        <f>表1[[#This Row],[合同金额]]-表1[[#This Row],[折扣金额]]</f>
        <v>26100</v>
      </c>
      <c r="H24" t="s">
        <v>136</v>
      </c>
      <c r="I24" t="s">
        <v>106</v>
      </c>
      <c r="K24" t="s">
        <v>137</v>
      </c>
      <c r="L24" t="s">
        <v>138</v>
      </c>
      <c r="M24">
        <v>13977034956</v>
      </c>
      <c r="N24" t="s">
        <v>22</v>
      </c>
      <c r="O24" t="s">
        <v>31</v>
      </c>
    </row>
    <row r="25" spans="1:15" x14ac:dyDescent="0.25">
      <c r="A25" t="s">
        <v>139</v>
      </c>
      <c r="B25" t="s">
        <v>140</v>
      </c>
      <c r="C25" t="s">
        <v>16</v>
      </c>
      <c r="D25" t="s">
        <v>27</v>
      </c>
      <c r="E25">
        <v>26100</v>
      </c>
      <c r="G25">
        <f>表1[[#This Row],[合同金额]]-表1[[#This Row],[折扣金额]]</f>
        <v>26100</v>
      </c>
      <c r="H25" t="s">
        <v>141</v>
      </c>
      <c r="I25" t="s">
        <v>42</v>
      </c>
      <c r="K25" t="s">
        <v>36</v>
      </c>
      <c r="L25" t="s">
        <v>142</v>
      </c>
      <c r="M25">
        <v>16222519973</v>
      </c>
      <c r="N25" t="s">
        <v>22</v>
      </c>
      <c r="O25" t="s">
        <v>31</v>
      </c>
    </row>
    <row r="26" spans="1:15" x14ac:dyDescent="0.25">
      <c r="A26" t="s">
        <v>143</v>
      </c>
      <c r="B26" t="s">
        <v>144</v>
      </c>
      <c r="C26" t="s">
        <v>16</v>
      </c>
      <c r="D26" t="s">
        <v>27</v>
      </c>
      <c r="E26">
        <v>33100</v>
      </c>
      <c r="G26">
        <f>表1[[#This Row],[合同金额]]-表1[[#This Row],[折扣金额]]</f>
        <v>33100</v>
      </c>
      <c r="H26" t="s">
        <v>145</v>
      </c>
      <c r="I26" t="s">
        <v>42</v>
      </c>
      <c r="K26" t="s">
        <v>48</v>
      </c>
      <c r="L26" t="s">
        <v>146</v>
      </c>
      <c r="M26">
        <v>16407181106</v>
      </c>
      <c r="N26" t="s">
        <v>22</v>
      </c>
      <c r="O26" t="s">
        <v>31</v>
      </c>
    </row>
    <row r="27" spans="1:15" x14ac:dyDescent="0.25">
      <c r="A27" t="s">
        <v>147</v>
      </c>
      <c r="B27" t="s">
        <v>148</v>
      </c>
      <c r="C27" t="s">
        <v>16</v>
      </c>
      <c r="D27" t="s">
        <v>27</v>
      </c>
      <c r="E27">
        <v>30100</v>
      </c>
      <c r="G27">
        <f>表1[[#This Row],[合同金额]]-表1[[#This Row],[折扣金额]]</f>
        <v>30100</v>
      </c>
      <c r="H27" t="s">
        <v>149</v>
      </c>
      <c r="I27" t="s">
        <v>79</v>
      </c>
      <c r="K27" t="s">
        <v>150</v>
      </c>
      <c r="L27" t="s">
        <v>151</v>
      </c>
      <c r="M27">
        <v>16676035456</v>
      </c>
      <c r="N27" t="s">
        <v>22</v>
      </c>
      <c r="O27" t="s">
        <v>31</v>
      </c>
    </row>
    <row r="28" spans="1:15" x14ac:dyDescent="0.25">
      <c r="A28" t="s">
        <v>152</v>
      </c>
      <c r="B28" t="s">
        <v>153</v>
      </c>
      <c r="C28" t="s">
        <v>16</v>
      </c>
      <c r="D28" t="s">
        <v>27</v>
      </c>
      <c r="E28">
        <v>33100</v>
      </c>
      <c r="G28">
        <f>表1[[#This Row],[合同金额]]-表1[[#This Row],[折扣金额]]</f>
        <v>33100</v>
      </c>
      <c r="H28" t="s">
        <v>154</v>
      </c>
      <c r="I28" t="s">
        <v>19</v>
      </c>
      <c r="K28" t="s">
        <v>107</v>
      </c>
      <c r="L28" t="s">
        <v>155</v>
      </c>
      <c r="M28">
        <v>16722796621</v>
      </c>
      <c r="N28" t="s">
        <v>156</v>
      </c>
      <c r="O28" t="s">
        <v>157</v>
      </c>
    </row>
    <row r="29" spans="1:15" x14ac:dyDescent="0.25">
      <c r="A29" t="s">
        <v>158</v>
      </c>
      <c r="B29" t="s">
        <v>159</v>
      </c>
      <c r="C29" t="s">
        <v>16</v>
      </c>
      <c r="D29" t="s">
        <v>27</v>
      </c>
      <c r="E29">
        <v>26100</v>
      </c>
      <c r="G29">
        <f>表1[[#This Row],[合同金额]]-表1[[#This Row],[折扣金额]]</f>
        <v>26100</v>
      </c>
      <c r="H29" t="s">
        <v>160</v>
      </c>
      <c r="I29" t="s">
        <v>42</v>
      </c>
      <c r="K29" t="s">
        <v>20</v>
      </c>
      <c r="L29" t="s">
        <v>161</v>
      </c>
      <c r="M29">
        <v>16260346760</v>
      </c>
      <c r="N29" t="s">
        <v>22</v>
      </c>
      <c r="O29" t="s">
        <v>23</v>
      </c>
    </row>
    <row r="30" spans="1:15" x14ac:dyDescent="0.25">
      <c r="A30" t="s">
        <v>162</v>
      </c>
      <c r="B30" t="s">
        <v>163</v>
      </c>
      <c r="C30" t="s">
        <v>16</v>
      </c>
      <c r="D30" t="s">
        <v>27</v>
      </c>
      <c r="E30">
        <v>26100</v>
      </c>
      <c r="G30">
        <f>表1[[#This Row],[合同金额]]-表1[[#This Row],[折扣金额]]</f>
        <v>26100</v>
      </c>
      <c r="H30" t="s">
        <v>164</v>
      </c>
      <c r="I30" t="s">
        <v>73</v>
      </c>
      <c r="K30" t="s">
        <v>165</v>
      </c>
      <c r="L30" t="s">
        <v>166</v>
      </c>
      <c r="M30">
        <v>16395430670</v>
      </c>
      <c r="N30" t="s">
        <v>22</v>
      </c>
      <c r="O30" t="s">
        <v>167</v>
      </c>
    </row>
    <row r="31" spans="1:15" x14ac:dyDescent="0.25">
      <c r="A31" t="s">
        <v>168</v>
      </c>
      <c r="B31" t="s">
        <v>169</v>
      </c>
      <c r="C31" t="s">
        <v>16</v>
      </c>
      <c r="D31" t="s">
        <v>27</v>
      </c>
      <c r="E31">
        <v>32600</v>
      </c>
      <c r="G31">
        <f>表1[[#This Row],[合同金额]]-表1[[#This Row],[折扣金额]]</f>
        <v>32600</v>
      </c>
      <c r="H31" t="s">
        <v>170</v>
      </c>
      <c r="I31" t="s">
        <v>29</v>
      </c>
      <c r="K31" t="s">
        <v>97</v>
      </c>
      <c r="L31" t="s">
        <v>171</v>
      </c>
      <c r="M31">
        <v>16247971677</v>
      </c>
      <c r="N31" t="s">
        <v>22</v>
      </c>
      <c r="O31" t="s">
        <v>31</v>
      </c>
    </row>
    <row r="32" spans="1:15" x14ac:dyDescent="0.25">
      <c r="A32" t="s">
        <v>172</v>
      </c>
      <c r="B32" t="s">
        <v>173</v>
      </c>
      <c r="C32" t="s">
        <v>16</v>
      </c>
      <c r="E32">
        <v>12350</v>
      </c>
      <c r="G32">
        <f>表1[[#This Row],[合同金额]]-表1[[#This Row],[折扣金额]]</f>
        <v>12350</v>
      </c>
      <c r="H32" t="s">
        <v>174</v>
      </c>
      <c r="I32" t="s">
        <v>35</v>
      </c>
      <c r="K32" t="s">
        <v>68</v>
      </c>
      <c r="L32" t="s">
        <v>175</v>
      </c>
      <c r="M32">
        <v>16577179127</v>
      </c>
      <c r="N32" t="s">
        <v>22</v>
      </c>
      <c r="O32" t="s">
        <v>38</v>
      </c>
    </row>
    <row r="33" spans="1:15" x14ac:dyDescent="0.25">
      <c r="A33" t="s">
        <v>176</v>
      </c>
      <c r="B33" t="s">
        <v>177</v>
      </c>
      <c r="C33" t="s">
        <v>16</v>
      </c>
      <c r="D33" t="s">
        <v>27</v>
      </c>
      <c r="E33">
        <v>15300</v>
      </c>
      <c r="G33">
        <f>表1[[#This Row],[合同金额]]-表1[[#This Row],[折扣金额]]</f>
        <v>15300</v>
      </c>
      <c r="H33" t="s">
        <v>178</v>
      </c>
      <c r="I33" t="s">
        <v>58</v>
      </c>
      <c r="K33" t="s">
        <v>74</v>
      </c>
      <c r="L33" t="s">
        <v>179</v>
      </c>
      <c r="M33">
        <v>16907073690</v>
      </c>
      <c r="N33" t="s">
        <v>22</v>
      </c>
      <c r="O33" t="s">
        <v>31</v>
      </c>
    </row>
    <row r="34" spans="1:15" x14ac:dyDescent="0.25">
      <c r="A34" t="s">
        <v>180</v>
      </c>
      <c r="B34" t="s">
        <v>181</v>
      </c>
      <c r="C34" t="s">
        <v>16</v>
      </c>
      <c r="D34" t="s">
        <v>27</v>
      </c>
      <c r="E34">
        <v>30100</v>
      </c>
      <c r="G34">
        <f>表1[[#This Row],[合同金额]]-表1[[#This Row],[折扣金额]]</f>
        <v>30100</v>
      </c>
      <c r="H34" t="s">
        <v>182</v>
      </c>
      <c r="I34" t="s">
        <v>183</v>
      </c>
      <c r="K34" t="s">
        <v>184</v>
      </c>
      <c r="L34" t="s">
        <v>185</v>
      </c>
      <c r="M34">
        <v>18167311466</v>
      </c>
      <c r="N34" t="s">
        <v>22</v>
      </c>
      <c r="O34" t="s">
        <v>31</v>
      </c>
    </row>
    <row r="35" spans="1:15" x14ac:dyDescent="0.25">
      <c r="A35" t="s">
        <v>186</v>
      </c>
      <c r="B35" t="s">
        <v>187</v>
      </c>
      <c r="C35" t="s">
        <v>16</v>
      </c>
      <c r="D35" t="s">
        <v>27</v>
      </c>
      <c r="E35">
        <v>16639.8</v>
      </c>
      <c r="F35">
        <v>344</v>
      </c>
      <c r="G35">
        <f>表1[[#This Row],[合同金额]]-表1[[#This Row],[折扣金额]]</f>
        <v>16295.8</v>
      </c>
      <c r="H35" t="s">
        <v>188</v>
      </c>
      <c r="I35" t="s">
        <v>106</v>
      </c>
      <c r="K35" t="s">
        <v>165</v>
      </c>
      <c r="L35" t="s">
        <v>189</v>
      </c>
      <c r="M35">
        <v>16204056496</v>
      </c>
      <c r="N35" t="s">
        <v>190</v>
      </c>
      <c r="O35" t="s">
        <v>191</v>
      </c>
    </row>
    <row r="36" spans="1:15" x14ac:dyDescent="0.25">
      <c r="A36" t="s">
        <v>192</v>
      </c>
      <c r="B36" t="s">
        <v>193</v>
      </c>
      <c r="C36" t="s">
        <v>16</v>
      </c>
      <c r="D36" t="s">
        <v>27</v>
      </c>
      <c r="E36">
        <v>32400</v>
      </c>
      <c r="G36">
        <f>表1[[#This Row],[合同金额]]-表1[[#This Row],[折扣金额]]</f>
        <v>32400</v>
      </c>
      <c r="H36" t="s">
        <v>194</v>
      </c>
      <c r="I36" t="s">
        <v>42</v>
      </c>
      <c r="K36" t="s">
        <v>59</v>
      </c>
      <c r="L36" t="s">
        <v>195</v>
      </c>
      <c r="M36">
        <v>13926059730</v>
      </c>
      <c r="N36" t="s">
        <v>22</v>
      </c>
      <c r="O36" t="s">
        <v>31</v>
      </c>
    </row>
    <row r="37" spans="1:15" x14ac:dyDescent="0.25">
      <c r="A37" t="s">
        <v>196</v>
      </c>
      <c r="B37" t="s">
        <v>197</v>
      </c>
      <c r="C37" t="s">
        <v>16</v>
      </c>
      <c r="D37" t="s">
        <v>27</v>
      </c>
      <c r="E37">
        <v>32600</v>
      </c>
      <c r="G37">
        <f>表1[[#This Row],[合同金额]]-表1[[#This Row],[折扣金额]]</f>
        <v>32600</v>
      </c>
      <c r="H37" t="s">
        <v>198</v>
      </c>
      <c r="I37" t="s">
        <v>183</v>
      </c>
      <c r="K37" t="s">
        <v>84</v>
      </c>
      <c r="L37" t="s">
        <v>199</v>
      </c>
      <c r="M37">
        <v>16966903967</v>
      </c>
      <c r="N37" t="s">
        <v>22</v>
      </c>
      <c r="O37" t="s">
        <v>31</v>
      </c>
    </row>
    <row r="38" spans="1:15" x14ac:dyDescent="0.25">
      <c r="A38" t="s">
        <v>200</v>
      </c>
      <c r="B38" t="s">
        <v>201</v>
      </c>
      <c r="C38" t="s">
        <v>16</v>
      </c>
      <c r="D38" t="s">
        <v>17</v>
      </c>
      <c r="E38">
        <v>33100</v>
      </c>
      <c r="G38">
        <f>表1[[#This Row],[合同金额]]-表1[[#This Row],[折扣金额]]</f>
        <v>33100</v>
      </c>
      <c r="H38" t="s">
        <v>202</v>
      </c>
      <c r="I38" t="s">
        <v>58</v>
      </c>
      <c r="K38" t="s">
        <v>203</v>
      </c>
      <c r="L38" t="s">
        <v>204</v>
      </c>
      <c r="M38">
        <v>18261266574</v>
      </c>
      <c r="N38" t="s">
        <v>22</v>
      </c>
      <c r="O38" t="s">
        <v>31</v>
      </c>
    </row>
    <row r="39" spans="1:15" x14ac:dyDescent="0.25">
      <c r="A39" t="s">
        <v>205</v>
      </c>
      <c r="B39" t="s">
        <v>206</v>
      </c>
      <c r="C39" t="s">
        <v>16</v>
      </c>
      <c r="D39" t="s">
        <v>27</v>
      </c>
      <c r="E39">
        <v>16800</v>
      </c>
      <c r="G39">
        <f>表1[[#This Row],[合同金额]]-表1[[#This Row],[折扣金额]]</f>
        <v>16800</v>
      </c>
      <c r="H39" t="s">
        <v>207</v>
      </c>
      <c r="I39" t="s">
        <v>29</v>
      </c>
      <c r="K39" t="s">
        <v>20</v>
      </c>
      <c r="L39" t="s">
        <v>208</v>
      </c>
      <c r="M39">
        <v>16266699969</v>
      </c>
      <c r="N39" t="s">
        <v>22</v>
      </c>
      <c r="O39" t="s">
        <v>31</v>
      </c>
    </row>
    <row r="40" spans="1:15" x14ac:dyDescent="0.25">
      <c r="A40" t="s">
        <v>209</v>
      </c>
      <c r="B40" t="s">
        <v>210</v>
      </c>
      <c r="C40" t="s">
        <v>16</v>
      </c>
      <c r="D40" t="s">
        <v>27</v>
      </c>
      <c r="E40">
        <v>33100</v>
      </c>
      <c r="G40">
        <f>表1[[#This Row],[合同金额]]-表1[[#This Row],[折扣金额]]</f>
        <v>33100</v>
      </c>
      <c r="H40" t="s">
        <v>211</v>
      </c>
      <c r="I40" t="s">
        <v>19</v>
      </c>
      <c r="K40" t="s">
        <v>48</v>
      </c>
      <c r="L40" t="s">
        <v>212</v>
      </c>
      <c r="M40">
        <v>16650105261</v>
      </c>
      <c r="N40" t="s">
        <v>125</v>
      </c>
      <c r="O40" t="s">
        <v>23</v>
      </c>
    </row>
    <row r="41" spans="1:15" x14ac:dyDescent="0.25">
      <c r="A41" t="s">
        <v>213</v>
      </c>
      <c r="B41" t="s">
        <v>214</v>
      </c>
      <c r="C41" t="s">
        <v>16</v>
      </c>
      <c r="D41" t="s">
        <v>27</v>
      </c>
      <c r="E41">
        <v>16788</v>
      </c>
      <c r="G41">
        <f>表1[[#This Row],[合同金额]]-表1[[#This Row],[折扣金额]]</f>
        <v>16788</v>
      </c>
      <c r="H41" t="s">
        <v>215</v>
      </c>
      <c r="I41" t="s">
        <v>29</v>
      </c>
      <c r="K41" t="s">
        <v>184</v>
      </c>
      <c r="L41" t="s">
        <v>216</v>
      </c>
      <c r="M41">
        <v>16669719663</v>
      </c>
      <c r="N41" t="s">
        <v>22</v>
      </c>
      <c r="O41" t="s">
        <v>31</v>
      </c>
    </row>
    <row r="42" spans="1:15" x14ac:dyDescent="0.25">
      <c r="A42" t="s">
        <v>217</v>
      </c>
      <c r="B42" t="s">
        <v>218</v>
      </c>
      <c r="C42" t="s">
        <v>219</v>
      </c>
      <c r="D42" t="s">
        <v>27</v>
      </c>
      <c r="E42">
        <v>32600</v>
      </c>
      <c r="G42">
        <f>表1[[#This Row],[合同金额]]-表1[[#This Row],[折扣金额]]</f>
        <v>32600</v>
      </c>
      <c r="H42" t="s">
        <v>220</v>
      </c>
      <c r="I42" t="s">
        <v>42</v>
      </c>
      <c r="K42" t="s">
        <v>123</v>
      </c>
      <c r="L42" t="s">
        <v>221</v>
      </c>
      <c r="M42">
        <v>16732116623</v>
      </c>
      <c r="N42" t="s">
        <v>22</v>
      </c>
      <c r="O42" t="s">
        <v>31</v>
      </c>
    </row>
    <row r="43" spans="1:15" x14ac:dyDescent="0.25">
      <c r="A43" t="s">
        <v>222</v>
      </c>
      <c r="B43" t="s">
        <v>223</v>
      </c>
      <c r="C43" t="s">
        <v>16</v>
      </c>
      <c r="D43" t="s">
        <v>27</v>
      </c>
      <c r="E43">
        <v>32600</v>
      </c>
      <c r="G43">
        <f>表1[[#This Row],[合同金额]]-表1[[#This Row],[折扣金额]]</f>
        <v>32600</v>
      </c>
      <c r="H43" t="s">
        <v>224</v>
      </c>
      <c r="I43" t="s">
        <v>29</v>
      </c>
      <c r="K43" t="s">
        <v>97</v>
      </c>
      <c r="L43" t="s">
        <v>225</v>
      </c>
      <c r="M43">
        <v>16370577319</v>
      </c>
      <c r="N43" t="s">
        <v>22</v>
      </c>
      <c r="O43" t="s">
        <v>31</v>
      </c>
    </row>
    <row r="44" spans="1:15" x14ac:dyDescent="0.25">
      <c r="A44" t="s">
        <v>226</v>
      </c>
      <c r="B44" t="s">
        <v>227</v>
      </c>
      <c r="C44" t="s">
        <v>16</v>
      </c>
      <c r="D44" t="s">
        <v>27</v>
      </c>
      <c r="E44">
        <v>16788</v>
      </c>
      <c r="G44">
        <f>表1[[#This Row],[合同金额]]-表1[[#This Row],[折扣金额]]</f>
        <v>16788</v>
      </c>
      <c r="H44" t="s">
        <v>228</v>
      </c>
      <c r="I44" t="s">
        <v>42</v>
      </c>
      <c r="K44" t="s">
        <v>184</v>
      </c>
      <c r="L44" t="s">
        <v>179</v>
      </c>
      <c r="M44">
        <v>16637675649</v>
      </c>
      <c r="N44" t="s">
        <v>22</v>
      </c>
      <c r="O44" t="s">
        <v>31</v>
      </c>
    </row>
    <row r="45" spans="1:15" x14ac:dyDescent="0.25">
      <c r="A45" t="s">
        <v>229</v>
      </c>
      <c r="B45" t="s">
        <v>230</v>
      </c>
      <c r="C45" t="s">
        <v>16</v>
      </c>
      <c r="D45" t="s">
        <v>27</v>
      </c>
      <c r="E45">
        <v>33100</v>
      </c>
      <c r="G45">
        <f>表1[[#This Row],[合同金额]]-表1[[#This Row],[折扣金额]]</f>
        <v>33100</v>
      </c>
      <c r="H45" t="s">
        <v>231</v>
      </c>
      <c r="I45" t="s">
        <v>73</v>
      </c>
      <c r="K45" t="s">
        <v>232</v>
      </c>
      <c r="L45" t="s">
        <v>185</v>
      </c>
      <c r="M45">
        <v>18125329656</v>
      </c>
      <c r="N45" t="s">
        <v>22</v>
      </c>
      <c r="O45" t="s">
        <v>31</v>
      </c>
    </row>
    <row r="46" spans="1:15" x14ac:dyDescent="0.25">
      <c r="A46" t="s">
        <v>233</v>
      </c>
      <c r="B46" t="s">
        <v>234</v>
      </c>
      <c r="C46" t="s">
        <v>16</v>
      </c>
      <c r="D46" t="s">
        <v>27</v>
      </c>
      <c r="E46">
        <v>15300</v>
      </c>
      <c r="G46">
        <f>表1[[#This Row],[合同金额]]-表1[[#This Row],[折扣金额]]</f>
        <v>15300</v>
      </c>
      <c r="H46" t="s">
        <v>235</v>
      </c>
      <c r="I46" t="s">
        <v>183</v>
      </c>
      <c r="K46" t="s">
        <v>74</v>
      </c>
      <c r="L46" t="s">
        <v>189</v>
      </c>
      <c r="M46">
        <v>16646357660</v>
      </c>
      <c r="N46" t="s">
        <v>22</v>
      </c>
      <c r="O46" t="s">
        <v>236</v>
      </c>
    </row>
    <row r="47" spans="1:15" x14ac:dyDescent="0.25">
      <c r="A47" t="s">
        <v>237</v>
      </c>
      <c r="B47" t="s">
        <v>238</v>
      </c>
      <c r="C47" t="s">
        <v>16</v>
      </c>
      <c r="D47" t="s">
        <v>27</v>
      </c>
      <c r="E47">
        <v>32400</v>
      </c>
      <c r="G47">
        <f>表1[[#This Row],[合同金额]]-表1[[#This Row],[折扣金额]]</f>
        <v>32400</v>
      </c>
      <c r="H47" t="s">
        <v>239</v>
      </c>
      <c r="I47" t="s">
        <v>42</v>
      </c>
      <c r="K47" t="s">
        <v>48</v>
      </c>
      <c r="L47" t="s">
        <v>195</v>
      </c>
      <c r="M47">
        <v>16693106952</v>
      </c>
      <c r="N47" t="s">
        <v>22</v>
      </c>
      <c r="O47" t="s">
        <v>31</v>
      </c>
    </row>
    <row r="48" spans="1:15" x14ac:dyDescent="0.25">
      <c r="A48" t="s">
        <v>240</v>
      </c>
      <c r="B48" t="s">
        <v>241</v>
      </c>
      <c r="C48" t="s">
        <v>16</v>
      </c>
      <c r="D48" t="s">
        <v>27</v>
      </c>
      <c r="E48">
        <v>33100</v>
      </c>
      <c r="G48">
        <f>表1[[#This Row],[合同金额]]-表1[[#This Row],[折扣金额]]</f>
        <v>33100</v>
      </c>
      <c r="H48" t="s">
        <v>242</v>
      </c>
      <c r="I48" t="s">
        <v>73</v>
      </c>
      <c r="K48" t="s">
        <v>48</v>
      </c>
      <c r="L48" t="s">
        <v>243</v>
      </c>
      <c r="M48">
        <v>16512146062</v>
      </c>
      <c r="N48" t="s">
        <v>22</v>
      </c>
      <c r="O48" t="s">
        <v>38</v>
      </c>
    </row>
    <row r="49" spans="1:15" x14ac:dyDescent="0.25">
      <c r="A49" t="s">
        <v>244</v>
      </c>
      <c r="B49" t="s">
        <v>245</v>
      </c>
      <c r="C49" t="s">
        <v>16</v>
      </c>
      <c r="D49" t="s">
        <v>27</v>
      </c>
      <c r="E49">
        <v>15300</v>
      </c>
      <c r="G49">
        <f>表1[[#This Row],[合同金额]]-表1[[#This Row],[折扣金额]]</f>
        <v>15300</v>
      </c>
      <c r="H49" t="s">
        <v>246</v>
      </c>
      <c r="I49" t="s">
        <v>42</v>
      </c>
      <c r="K49" t="s">
        <v>107</v>
      </c>
      <c r="L49" t="s">
        <v>247</v>
      </c>
      <c r="M49">
        <v>16216916941</v>
      </c>
      <c r="N49" t="s">
        <v>22</v>
      </c>
      <c r="O49" t="s">
        <v>236</v>
      </c>
    </row>
    <row r="50" spans="1:15" x14ac:dyDescent="0.25">
      <c r="A50" t="s">
        <v>248</v>
      </c>
      <c r="B50" t="s">
        <v>249</v>
      </c>
      <c r="C50" t="s">
        <v>16</v>
      </c>
      <c r="D50" t="s">
        <v>27</v>
      </c>
      <c r="E50">
        <v>26100</v>
      </c>
      <c r="G50">
        <f>表1[[#This Row],[合同金额]]-表1[[#This Row],[折扣金额]]</f>
        <v>26100</v>
      </c>
      <c r="H50" t="s">
        <v>250</v>
      </c>
      <c r="I50" t="s">
        <v>73</v>
      </c>
      <c r="K50" t="s">
        <v>68</v>
      </c>
      <c r="L50" t="s">
        <v>251</v>
      </c>
      <c r="M50">
        <v>16717063506</v>
      </c>
      <c r="N50" t="s">
        <v>22</v>
      </c>
      <c r="O50" t="s">
        <v>236</v>
      </c>
    </row>
    <row r="51" spans="1:15" x14ac:dyDescent="0.25">
      <c r="A51" t="s">
        <v>252</v>
      </c>
      <c r="B51" t="s">
        <v>253</v>
      </c>
      <c r="C51" t="s">
        <v>16</v>
      </c>
      <c r="D51" t="s">
        <v>17</v>
      </c>
      <c r="E51">
        <v>26100</v>
      </c>
      <c r="G51">
        <f>表1[[#This Row],[合同金额]]-表1[[#This Row],[折扣金额]]</f>
        <v>26100</v>
      </c>
      <c r="H51" t="s">
        <v>254</v>
      </c>
      <c r="I51" t="s">
        <v>35</v>
      </c>
      <c r="K51" t="s">
        <v>203</v>
      </c>
      <c r="L51" t="s">
        <v>255</v>
      </c>
      <c r="M51">
        <v>18118240940</v>
      </c>
      <c r="N51" t="s">
        <v>22</v>
      </c>
      <c r="O51" t="s">
        <v>31</v>
      </c>
    </row>
    <row r="52" spans="1:15" x14ac:dyDescent="0.25">
      <c r="A52" t="s">
        <v>256</v>
      </c>
      <c r="B52" t="s">
        <v>257</v>
      </c>
      <c r="C52" t="s">
        <v>16</v>
      </c>
      <c r="D52" t="s">
        <v>27</v>
      </c>
      <c r="E52">
        <v>32600</v>
      </c>
      <c r="G52">
        <f>表1[[#This Row],[合同金额]]-表1[[#This Row],[折扣金额]]</f>
        <v>32600</v>
      </c>
      <c r="H52" t="s">
        <v>258</v>
      </c>
      <c r="I52" t="s">
        <v>183</v>
      </c>
      <c r="K52" t="s">
        <v>97</v>
      </c>
      <c r="L52" t="s">
        <v>259</v>
      </c>
      <c r="M52">
        <v>16636964516</v>
      </c>
      <c r="N52" t="s">
        <v>22</v>
      </c>
      <c r="O52" t="s">
        <v>31</v>
      </c>
    </row>
    <row r="53" spans="1:15" x14ac:dyDescent="0.25">
      <c r="A53" t="s">
        <v>260</v>
      </c>
      <c r="B53" t="s">
        <v>261</v>
      </c>
      <c r="C53" t="s">
        <v>16</v>
      </c>
      <c r="D53" t="s">
        <v>17</v>
      </c>
      <c r="E53">
        <v>30100</v>
      </c>
      <c r="G53">
        <f>表1[[#This Row],[合同金额]]-表1[[#This Row],[折扣金额]]</f>
        <v>30100</v>
      </c>
      <c r="H53" t="s">
        <v>262</v>
      </c>
      <c r="I53" t="s">
        <v>42</v>
      </c>
      <c r="K53" t="s">
        <v>263</v>
      </c>
      <c r="L53" t="s">
        <v>264</v>
      </c>
      <c r="M53">
        <v>16363779794</v>
      </c>
      <c r="N53" t="s">
        <v>22</v>
      </c>
      <c r="O53" t="s">
        <v>31</v>
      </c>
    </row>
    <row r="54" spans="1:15" x14ac:dyDescent="0.25">
      <c r="A54" t="s">
        <v>265</v>
      </c>
      <c r="B54" t="s">
        <v>266</v>
      </c>
      <c r="C54" t="s">
        <v>16</v>
      </c>
      <c r="D54" t="s">
        <v>27</v>
      </c>
      <c r="E54">
        <v>32600</v>
      </c>
      <c r="G54">
        <f>表1[[#This Row],[合同金额]]-表1[[#This Row],[折扣金额]]</f>
        <v>32600</v>
      </c>
      <c r="H54" t="s">
        <v>267</v>
      </c>
      <c r="I54" t="s">
        <v>19</v>
      </c>
      <c r="K54" t="s">
        <v>74</v>
      </c>
      <c r="L54" t="s">
        <v>268</v>
      </c>
      <c r="M54">
        <v>13992043463</v>
      </c>
      <c r="N54" t="s">
        <v>125</v>
      </c>
      <c r="O54" t="s">
        <v>23</v>
      </c>
    </row>
    <row r="55" spans="1:15" x14ac:dyDescent="0.25">
      <c r="A55" t="s">
        <v>269</v>
      </c>
      <c r="B55" t="s">
        <v>270</v>
      </c>
      <c r="C55" t="s">
        <v>16</v>
      </c>
      <c r="D55" t="s">
        <v>27</v>
      </c>
      <c r="E55">
        <v>25400</v>
      </c>
      <c r="G55">
        <f>表1[[#This Row],[合同金额]]-表1[[#This Row],[折扣金额]]</f>
        <v>25400</v>
      </c>
      <c r="H55" t="s">
        <v>271</v>
      </c>
      <c r="I55" t="s">
        <v>35</v>
      </c>
      <c r="K55" t="s">
        <v>59</v>
      </c>
      <c r="L55" t="s">
        <v>272</v>
      </c>
      <c r="M55">
        <v>16561055943</v>
      </c>
      <c r="N55" t="s">
        <v>273</v>
      </c>
      <c r="O55" t="s">
        <v>274</v>
      </c>
    </row>
    <row r="56" spans="1:15" x14ac:dyDescent="0.25">
      <c r="A56" t="s">
        <v>275</v>
      </c>
      <c r="B56" t="s">
        <v>276</v>
      </c>
      <c r="C56" t="s">
        <v>16</v>
      </c>
      <c r="D56" t="s">
        <v>27</v>
      </c>
      <c r="E56">
        <v>26100</v>
      </c>
      <c r="G56">
        <f>表1[[#This Row],[合同金额]]-表1[[#This Row],[折扣金额]]</f>
        <v>26100</v>
      </c>
      <c r="H56" t="s">
        <v>277</v>
      </c>
      <c r="I56" t="s">
        <v>73</v>
      </c>
      <c r="K56" t="s">
        <v>74</v>
      </c>
      <c r="L56" t="s">
        <v>278</v>
      </c>
      <c r="M56">
        <v>16242377671</v>
      </c>
      <c r="N56" t="s">
        <v>22</v>
      </c>
      <c r="O56" t="s">
        <v>31</v>
      </c>
    </row>
    <row r="57" spans="1:15" x14ac:dyDescent="0.25">
      <c r="A57" t="s">
        <v>279</v>
      </c>
      <c r="B57" t="s">
        <v>280</v>
      </c>
      <c r="C57" t="s">
        <v>16</v>
      </c>
      <c r="E57">
        <v>12500</v>
      </c>
      <c r="G57">
        <f>表1[[#This Row],[合同金额]]-表1[[#This Row],[折扣金额]]</f>
        <v>12500</v>
      </c>
      <c r="H57" t="s">
        <v>281</v>
      </c>
      <c r="I57" t="s">
        <v>58</v>
      </c>
      <c r="K57" t="s">
        <v>107</v>
      </c>
      <c r="L57" t="s">
        <v>282</v>
      </c>
      <c r="M57">
        <v>16260096076</v>
      </c>
      <c r="N57" t="s">
        <v>22</v>
      </c>
      <c r="O57" t="s">
        <v>167</v>
      </c>
    </row>
    <row r="58" spans="1:15" x14ac:dyDescent="0.25">
      <c r="A58" t="s">
        <v>283</v>
      </c>
      <c r="B58" t="s">
        <v>284</v>
      </c>
      <c r="C58" t="s">
        <v>16</v>
      </c>
      <c r="D58" t="s">
        <v>27</v>
      </c>
      <c r="E58">
        <v>33100</v>
      </c>
      <c r="G58">
        <f>表1[[#This Row],[合同金额]]-表1[[#This Row],[折扣金额]]</f>
        <v>33100</v>
      </c>
      <c r="H58" t="s">
        <v>285</v>
      </c>
      <c r="I58" t="s">
        <v>35</v>
      </c>
      <c r="K58" t="s">
        <v>184</v>
      </c>
      <c r="L58" t="s">
        <v>286</v>
      </c>
      <c r="M58">
        <v>16990016659</v>
      </c>
      <c r="N58" t="s">
        <v>22</v>
      </c>
      <c r="O58" t="s">
        <v>31</v>
      </c>
    </row>
    <row r="59" spans="1:15" x14ac:dyDescent="0.25">
      <c r="A59" t="s">
        <v>287</v>
      </c>
      <c r="B59" t="s">
        <v>288</v>
      </c>
      <c r="C59" t="s">
        <v>16</v>
      </c>
      <c r="D59" t="s">
        <v>27</v>
      </c>
      <c r="E59">
        <v>33100</v>
      </c>
      <c r="G59">
        <f>表1[[#This Row],[合同金额]]-表1[[#This Row],[折扣金额]]</f>
        <v>33100</v>
      </c>
      <c r="H59" t="s">
        <v>289</v>
      </c>
      <c r="I59" t="s">
        <v>73</v>
      </c>
      <c r="K59" t="s">
        <v>20</v>
      </c>
      <c r="L59" t="s">
        <v>290</v>
      </c>
      <c r="M59">
        <v>16223225022</v>
      </c>
      <c r="N59" t="s">
        <v>22</v>
      </c>
      <c r="O59" t="s">
        <v>31</v>
      </c>
    </row>
    <row r="60" spans="1:15" x14ac:dyDescent="0.25">
      <c r="A60" t="s">
        <v>291</v>
      </c>
      <c r="B60" t="s">
        <v>292</v>
      </c>
      <c r="C60" t="s">
        <v>16</v>
      </c>
      <c r="D60" t="s">
        <v>27</v>
      </c>
      <c r="E60">
        <v>33100</v>
      </c>
      <c r="G60">
        <f>表1[[#This Row],[合同金额]]-表1[[#This Row],[折扣金额]]</f>
        <v>33100</v>
      </c>
      <c r="H60" t="s">
        <v>293</v>
      </c>
      <c r="I60" t="s">
        <v>35</v>
      </c>
      <c r="K60" t="s">
        <v>74</v>
      </c>
      <c r="L60" t="s">
        <v>294</v>
      </c>
      <c r="M60">
        <v>16699107170</v>
      </c>
      <c r="N60" t="s">
        <v>22</v>
      </c>
      <c r="O60" t="s">
        <v>38</v>
      </c>
    </row>
    <row r="61" spans="1:15" x14ac:dyDescent="0.25">
      <c r="A61" t="s">
        <v>295</v>
      </c>
      <c r="B61" t="s">
        <v>296</v>
      </c>
      <c r="C61" t="s">
        <v>16</v>
      </c>
      <c r="D61" t="s">
        <v>27</v>
      </c>
      <c r="E61">
        <v>15300</v>
      </c>
      <c r="G61">
        <f>表1[[#This Row],[合同金额]]-表1[[#This Row],[折扣金额]]</f>
        <v>15300</v>
      </c>
      <c r="H61" t="s">
        <v>297</v>
      </c>
      <c r="I61" t="s">
        <v>122</v>
      </c>
      <c r="K61" t="s">
        <v>298</v>
      </c>
      <c r="L61" t="s">
        <v>299</v>
      </c>
      <c r="M61">
        <v>16362126265</v>
      </c>
      <c r="N61" t="s">
        <v>300</v>
      </c>
      <c r="O61" t="s">
        <v>301</v>
      </c>
    </row>
    <row r="62" spans="1:15" x14ac:dyDescent="0.25">
      <c r="A62" t="s">
        <v>302</v>
      </c>
      <c r="B62" t="s">
        <v>303</v>
      </c>
      <c r="C62" t="s">
        <v>16</v>
      </c>
      <c r="D62" t="s">
        <v>27</v>
      </c>
      <c r="E62">
        <v>32600</v>
      </c>
      <c r="G62">
        <f>表1[[#This Row],[合同金额]]-表1[[#This Row],[折扣金额]]</f>
        <v>32600</v>
      </c>
      <c r="H62" t="s">
        <v>304</v>
      </c>
      <c r="I62" t="s">
        <v>183</v>
      </c>
      <c r="K62" t="s">
        <v>20</v>
      </c>
      <c r="L62" t="s">
        <v>305</v>
      </c>
      <c r="M62">
        <v>16701075963</v>
      </c>
      <c r="N62" t="s">
        <v>22</v>
      </c>
      <c r="O62" t="s">
        <v>31</v>
      </c>
    </row>
    <row r="63" spans="1:15" x14ac:dyDescent="0.25">
      <c r="A63" t="s">
        <v>306</v>
      </c>
      <c r="B63" t="s">
        <v>307</v>
      </c>
      <c r="C63" t="s">
        <v>219</v>
      </c>
      <c r="D63" t="s">
        <v>27</v>
      </c>
      <c r="E63">
        <v>35100</v>
      </c>
      <c r="G63">
        <f>表1[[#This Row],[合同金额]]-表1[[#This Row],[折扣金额]]</f>
        <v>35100</v>
      </c>
      <c r="H63" t="s">
        <v>308</v>
      </c>
      <c r="I63" t="s">
        <v>309</v>
      </c>
      <c r="K63" t="s">
        <v>310</v>
      </c>
      <c r="L63" t="s">
        <v>311</v>
      </c>
      <c r="M63">
        <v>16066059609</v>
      </c>
      <c r="N63" t="s">
        <v>125</v>
      </c>
      <c r="O63" t="s">
        <v>23</v>
      </c>
    </row>
    <row r="64" spans="1:15" x14ac:dyDescent="0.25">
      <c r="A64" t="s">
        <v>312</v>
      </c>
      <c r="B64" t="s">
        <v>313</v>
      </c>
      <c r="C64" t="s">
        <v>16</v>
      </c>
      <c r="D64" t="s">
        <v>17</v>
      </c>
      <c r="E64">
        <v>26100</v>
      </c>
      <c r="G64">
        <f>表1[[#This Row],[合同金额]]-表1[[#This Row],[折扣金额]]</f>
        <v>26100</v>
      </c>
      <c r="H64" t="s">
        <v>314</v>
      </c>
      <c r="I64" t="s">
        <v>73</v>
      </c>
      <c r="K64" t="s">
        <v>203</v>
      </c>
      <c r="L64" t="s">
        <v>315</v>
      </c>
      <c r="M64">
        <v>18221165000</v>
      </c>
      <c r="N64" t="s">
        <v>125</v>
      </c>
      <c r="O64" t="s">
        <v>23</v>
      </c>
    </row>
    <row r="65" spans="1:15" x14ac:dyDescent="0.25">
      <c r="A65" t="s">
        <v>316</v>
      </c>
      <c r="B65" t="s">
        <v>317</v>
      </c>
      <c r="C65" t="s">
        <v>16</v>
      </c>
      <c r="D65" t="s">
        <v>27</v>
      </c>
      <c r="E65">
        <v>30100</v>
      </c>
      <c r="G65">
        <f>表1[[#This Row],[合同金额]]-表1[[#This Row],[折扣金额]]</f>
        <v>30100</v>
      </c>
      <c r="H65" t="s">
        <v>318</v>
      </c>
      <c r="I65" t="s">
        <v>42</v>
      </c>
      <c r="K65" t="s">
        <v>68</v>
      </c>
      <c r="L65" t="s">
        <v>319</v>
      </c>
      <c r="M65">
        <v>18229093544</v>
      </c>
      <c r="N65" t="s">
        <v>22</v>
      </c>
      <c r="O65" t="s">
        <v>31</v>
      </c>
    </row>
    <row r="66" spans="1:15" x14ac:dyDescent="0.25">
      <c r="A66" t="s">
        <v>320</v>
      </c>
      <c r="B66" t="s">
        <v>321</v>
      </c>
      <c r="C66" t="s">
        <v>16</v>
      </c>
      <c r="D66" t="s">
        <v>27</v>
      </c>
      <c r="E66">
        <v>32300</v>
      </c>
      <c r="G66">
        <f>表1[[#This Row],[合同金额]]-表1[[#This Row],[折扣金额]]</f>
        <v>32300</v>
      </c>
      <c r="H66" t="s">
        <v>322</v>
      </c>
      <c r="I66" t="s">
        <v>42</v>
      </c>
      <c r="K66" t="s">
        <v>97</v>
      </c>
      <c r="L66" t="s">
        <v>323</v>
      </c>
      <c r="M66">
        <v>16621662925</v>
      </c>
      <c r="N66" t="s">
        <v>22</v>
      </c>
      <c r="O66" t="s">
        <v>31</v>
      </c>
    </row>
    <row r="67" spans="1:15" x14ac:dyDescent="0.25">
      <c r="A67" t="s">
        <v>324</v>
      </c>
      <c r="B67" t="s">
        <v>325</v>
      </c>
      <c r="C67" t="s">
        <v>16</v>
      </c>
      <c r="D67" t="s">
        <v>27</v>
      </c>
      <c r="E67">
        <v>16300</v>
      </c>
      <c r="G67">
        <f>表1[[#This Row],[合同金额]]-表1[[#This Row],[折扣金额]]</f>
        <v>16300</v>
      </c>
      <c r="H67" t="s">
        <v>326</v>
      </c>
      <c r="I67" t="s">
        <v>309</v>
      </c>
      <c r="K67" t="s">
        <v>68</v>
      </c>
      <c r="L67" t="s">
        <v>327</v>
      </c>
      <c r="M67">
        <v>16547977557</v>
      </c>
      <c r="N67" t="s">
        <v>125</v>
      </c>
      <c r="O67" t="s">
        <v>23</v>
      </c>
    </row>
    <row r="68" spans="1:15" x14ac:dyDescent="0.25">
      <c r="A68" t="s">
        <v>328</v>
      </c>
      <c r="B68" t="s">
        <v>329</v>
      </c>
      <c r="C68" t="s">
        <v>16</v>
      </c>
      <c r="D68" t="s">
        <v>27</v>
      </c>
      <c r="E68">
        <v>33100</v>
      </c>
      <c r="G68">
        <f>表1[[#This Row],[合同金额]]-表1[[#This Row],[折扣金额]]</f>
        <v>33100</v>
      </c>
      <c r="H68" t="s">
        <v>330</v>
      </c>
      <c r="I68" t="s">
        <v>19</v>
      </c>
      <c r="K68" t="s">
        <v>20</v>
      </c>
      <c r="L68" t="s">
        <v>331</v>
      </c>
      <c r="M68">
        <v>16316671181</v>
      </c>
      <c r="N68" t="s">
        <v>156</v>
      </c>
      <c r="O68" t="s">
        <v>157</v>
      </c>
    </row>
    <row r="69" spans="1:15" x14ac:dyDescent="0.25">
      <c r="A69" t="s">
        <v>332</v>
      </c>
      <c r="B69" t="s">
        <v>333</v>
      </c>
      <c r="C69" t="s">
        <v>16</v>
      </c>
      <c r="D69" t="s">
        <v>27</v>
      </c>
      <c r="E69">
        <v>15300</v>
      </c>
      <c r="G69">
        <f>表1[[#This Row],[合同金额]]-表1[[#This Row],[折扣金额]]</f>
        <v>15300</v>
      </c>
      <c r="H69" t="s">
        <v>334</v>
      </c>
      <c r="I69" t="s">
        <v>73</v>
      </c>
      <c r="K69" t="s">
        <v>107</v>
      </c>
      <c r="L69" t="s">
        <v>335</v>
      </c>
      <c r="M69">
        <v>16625469656</v>
      </c>
      <c r="N69" t="s">
        <v>22</v>
      </c>
      <c r="O69" t="s">
        <v>31</v>
      </c>
    </row>
    <row r="70" spans="1:15" x14ac:dyDescent="0.25">
      <c r="A70" t="s">
        <v>336</v>
      </c>
      <c r="B70" t="s">
        <v>337</v>
      </c>
      <c r="C70" t="s">
        <v>16</v>
      </c>
      <c r="D70" t="s">
        <v>27</v>
      </c>
      <c r="E70">
        <v>32600</v>
      </c>
      <c r="G70">
        <f>表1[[#This Row],[合同金额]]-表1[[#This Row],[折扣金额]]</f>
        <v>32600</v>
      </c>
      <c r="H70" t="s">
        <v>338</v>
      </c>
      <c r="I70" t="s">
        <v>73</v>
      </c>
      <c r="K70" t="s">
        <v>97</v>
      </c>
      <c r="L70" t="s">
        <v>339</v>
      </c>
      <c r="M70">
        <v>18163612332</v>
      </c>
      <c r="N70" t="s">
        <v>22</v>
      </c>
      <c r="O70" t="s">
        <v>31</v>
      </c>
    </row>
    <row r="71" spans="1:15" x14ac:dyDescent="0.25">
      <c r="A71" t="s">
        <v>340</v>
      </c>
      <c r="B71" t="s">
        <v>341</v>
      </c>
      <c r="C71" t="s">
        <v>16</v>
      </c>
      <c r="D71" t="s">
        <v>27</v>
      </c>
      <c r="E71">
        <v>33100</v>
      </c>
      <c r="G71">
        <f>表1[[#This Row],[合同金额]]-表1[[#This Row],[折扣金额]]</f>
        <v>33100</v>
      </c>
      <c r="H71" t="s">
        <v>342</v>
      </c>
      <c r="I71" t="s">
        <v>106</v>
      </c>
      <c r="K71" t="s">
        <v>20</v>
      </c>
      <c r="L71" t="s">
        <v>343</v>
      </c>
      <c r="M71">
        <v>16294435991</v>
      </c>
      <c r="N71" t="s">
        <v>22</v>
      </c>
      <c r="O71" t="s">
        <v>31</v>
      </c>
    </row>
    <row r="72" spans="1:15" x14ac:dyDescent="0.25">
      <c r="A72" t="s">
        <v>344</v>
      </c>
      <c r="B72" t="s">
        <v>345</v>
      </c>
      <c r="C72" t="s">
        <v>16</v>
      </c>
      <c r="D72" t="s">
        <v>17</v>
      </c>
      <c r="E72">
        <v>33100</v>
      </c>
      <c r="G72">
        <f>表1[[#This Row],[合同金额]]-表1[[#This Row],[折扣金额]]</f>
        <v>33100</v>
      </c>
      <c r="H72" t="s">
        <v>346</v>
      </c>
      <c r="I72" t="s">
        <v>29</v>
      </c>
      <c r="K72" t="s">
        <v>263</v>
      </c>
      <c r="L72" t="s">
        <v>347</v>
      </c>
      <c r="N72" t="s">
        <v>22</v>
      </c>
      <c r="O72" t="s">
        <v>31</v>
      </c>
    </row>
    <row r="73" spans="1:15" x14ac:dyDescent="0.25">
      <c r="A73" t="s">
        <v>348</v>
      </c>
      <c r="B73" t="s">
        <v>349</v>
      </c>
      <c r="C73" t="s">
        <v>16</v>
      </c>
      <c r="D73" t="s">
        <v>17</v>
      </c>
      <c r="E73">
        <v>33082</v>
      </c>
      <c r="G73">
        <f>表1[[#This Row],[合同金额]]-表1[[#This Row],[折扣金额]]</f>
        <v>33082</v>
      </c>
      <c r="H73" t="s">
        <v>350</v>
      </c>
      <c r="I73" t="s">
        <v>58</v>
      </c>
      <c r="K73" t="s">
        <v>351</v>
      </c>
      <c r="L73" t="s">
        <v>352</v>
      </c>
      <c r="M73">
        <v>16901912406</v>
      </c>
      <c r="N73" t="s">
        <v>22</v>
      </c>
      <c r="O73" t="s">
        <v>31</v>
      </c>
    </row>
    <row r="74" spans="1:15" x14ac:dyDescent="0.25">
      <c r="A74" t="s">
        <v>353</v>
      </c>
      <c r="B74" t="s">
        <v>354</v>
      </c>
      <c r="C74" t="s">
        <v>16</v>
      </c>
      <c r="D74" t="s">
        <v>27</v>
      </c>
      <c r="E74">
        <v>30100</v>
      </c>
      <c r="G74">
        <f>表1[[#This Row],[合同金额]]-表1[[#This Row],[折扣金额]]</f>
        <v>30100</v>
      </c>
      <c r="H74" t="s">
        <v>355</v>
      </c>
      <c r="I74" t="s">
        <v>106</v>
      </c>
      <c r="K74" t="s">
        <v>165</v>
      </c>
      <c r="L74" t="s">
        <v>356</v>
      </c>
      <c r="M74">
        <v>16950440122</v>
      </c>
      <c r="N74" t="s">
        <v>190</v>
      </c>
      <c r="O74" t="s">
        <v>191</v>
      </c>
    </row>
    <row r="75" spans="1:15" x14ac:dyDescent="0.25">
      <c r="A75" t="s">
        <v>357</v>
      </c>
      <c r="B75" t="s">
        <v>358</v>
      </c>
      <c r="C75" t="s">
        <v>16</v>
      </c>
      <c r="D75" t="s">
        <v>27</v>
      </c>
      <c r="E75">
        <v>13300</v>
      </c>
      <c r="G75">
        <f>表1[[#This Row],[合同金额]]-表1[[#This Row],[折扣金额]]</f>
        <v>13300</v>
      </c>
      <c r="H75" t="s">
        <v>359</v>
      </c>
      <c r="I75" t="s">
        <v>35</v>
      </c>
      <c r="K75" t="s">
        <v>74</v>
      </c>
      <c r="L75" t="s">
        <v>360</v>
      </c>
      <c r="M75">
        <v>18169537775</v>
      </c>
      <c r="N75" t="s">
        <v>22</v>
      </c>
      <c r="O75" t="s">
        <v>31</v>
      </c>
    </row>
    <row r="76" spans="1:15" x14ac:dyDescent="0.25">
      <c r="A76" t="s">
        <v>361</v>
      </c>
      <c r="B76" t="s">
        <v>362</v>
      </c>
      <c r="C76" t="s">
        <v>16</v>
      </c>
      <c r="D76" t="s">
        <v>27</v>
      </c>
      <c r="E76">
        <v>32600</v>
      </c>
      <c r="G76">
        <f>表1[[#This Row],[合同金额]]-表1[[#This Row],[折扣金额]]</f>
        <v>32600</v>
      </c>
      <c r="H76" t="s">
        <v>363</v>
      </c>
      <c r="I76" t="s">
        <v>35</v>
      </c>
      <c r="K76" t="s">
        <v>74</v>
      </c>
      <c r="L76" t="s">
        <v>364</v>
      </c>
      <c r="M76">
        <v>16243044323</v>
      </c>
      <c r="N76" t="s">
        <v>273</v>
      </c>
      <c r="O76" t="s">
        <v>274</v>
      </c>
    </row>
    <row r="77" spans="1:15" x14ac:dyDescent="0.25">
      <c r="A77" t="s">
        <v>365</v>
      </c>
      <c r="B77" t="s">
        <v>366</v>
      </c>
      <c r="C77" t="s">
        <v>16</v>
      </c>
      <c r="D77" t="s">
        <v>27</v>
      </c>
      <c r="E77">
        <v>33100</v>
      </c>
      <c r="G77">
        <f>表1[[#This Row],[合同金额]]-表1[[#This Row],[折扣金额]]</f>
        <v>33100</v>
      </c>
      <c r="H77" t="s">
        <v>367</v>
      </c>
      <c r="I77" t="s">
        <v>368</v>
      </c>
      <c r="K77" t="s">
        <v>165</v>
      </c>
      <c r="L77" t="s">
        <v>369</v>
      </c>
      <c r="M77">
        <v>16649712565</v>
      </c>
      <c r="N77" t="s">
        <v>22</v>
      </c>
      <c r="O77" t="s">
        <v>31</v>
      </c>
    </row>
    <row r="78" spans="1:15" x14ac:dyDescent="0.25">
      <c r="A78" t="s">
        <v>370</v>
      </c>
      <c r="B78" t="s">
        <v>371</v>
      </c>
      <c r="C78" t="s">
        <v>16</v>
      </c>
      <c r="D78" t="s">
        <v>27</v>
      </c>
      <c r="E78">
        <v>32300</v>
      </c>
      <c r="G78">
        <f>表1[[#This Row],[合同金额]]-表1[[#This Row],[折扣金额]]</f>
        <v>32300</v>
      </c>
      <c r="H78" t="s">
        <v>372</v>
      </c>
      <c r="I78" t="s">
        <v>106</v>
      </c>
      <c r="K78" t="s">
        <v>84</v>
      </c>
      <c r="L78" t="s">
        <v>373</v>
      </c>
      <c r="M78">
        <v>16673302694</v>
      </c>
      <c r="N78" t="s">
        <v>22</v>
      </c>
      <c r="O78" t="s">
        <v>31</v>
      </c>
    </row>
    <row r="79" spans="1:15" x14ac:dyDescent="0.25">
      <c r="A79" t="s">
        <v>374</v>
      </c>
      <c r="B79" t="s">
        <v>375</v>
      </c>
      <c r="C79" t="s">
        <v>26</v>
      </c>
      <c r="D79" t="s">
        <v>27</v>
      </c>
      <c r="E79">
        <v>15100</v>
      </c>
      <c r="G79">
        <f>表1[[#This Row],[合同金额]]-表1[[#This Row],[折扣金额]]</f>
        <v>15100</v>
      </c>
      <c r="H79" t="s">
        <v>376</v>
      </c>
      <c r="I79" t="s">
        <v>29</v>
      </c>
      <c r="K79" t="s">
        <v>20</v>
      </c>
      <c r="L79" t="s">
        <v>377</v>
      </c>
      <c r="M79">
        <v>16373229211</v>
      </c>
      <c r="N79" t="s">
        <v>22</v>
      </c>
      <c r="O79" t="s">
        <v>31</v>
      </c>
    </row>
    <row r="80" spans="1:15" x14ac:dyDescent="0.25">
      <c r="A80" t="s">
        <v>378</v>
      </c>
      <c r="B80" t="s">
        <v>379</v>
      </c>
      <c r="C80" t="s">
        <v>16</v>
      </c>
      <c r="D80" t="s">
        <v>27</v>
      </c>
      <c r="E80">
        <v>26100</v>
      </c>
      <c r="G80">
        <f>表1[[#This Row],[合同金额]]-表1[[#This Row],[折扣金额]]</f>
        <v>26100</v>
      </c>
      <c r="H80" t="s">
        <v>380</v>
      </c>
      <c r="I80" t="s">
        <v>122</v>
      </c>
      <c r="K80" t="s">
        <v>107</v>
      </c>
      <c r="L80" t="s">
        <v>381</v>
      </c>
      <c r="M80">
        <v>16674097201</v>
      </c>
      <c r="N80" t="s">
        <v>125</v>
      </c>
      <c r="O80" t="s">
        <v>23</v>
      </c>
    </row>
    <row r="81" spans="1:15" x14ac:dyDescent="0.25">
      <c r="A81" t="s">
        <v>382</v>
      </c>
      <c r="B81" t="s">
        <v>383</v>
      </c>
      <c r="C81" t="s">
        <v>16</v>
      </c>
      <c r="D81" t="s">
        <v>27</v>
      </c>
      <c r="E81">
        <v>33100</v>
      </c>
      <c r="G81">
        <f>表1[[#This Row],[合同金额]]-表1[[#This Row],[折扣金额]]</f>
        <v>33100</v>
      </c>
      <c r="H81" t="s">
        <v>384</v>
      </c>
      <c r="I81" t="s">
        <v>29</v>
      </c>
      <c r="K81" t="s">
        <v>298</v>
      </c>
      <c r="L81" t="s">
        <v>385</v>
      </c>
      <c r="M81">
        <v>16225261775</v>
      </c>
      <c r="N81" t="s">
        <v>22</v>
      </c>
      <c r="O81" t="s">
        <v>31</v>
      </c>
    </row>
    <row r="82" spans="1:15" x14ac:dyDescent="0.25">
      <c r="A82" t="s">
        <v>386</v>
      </c>
      <c r="B82" t="s">
        <v>387</v>
      </c>
      <c r="C82" t="s">
        <v>16</v>
      </c>
      <c r="D82" t="s">
        <v>27</v>
      </c>
      <c r="E82">
        <v>30300</v>
      </c>
      <c r="G82">
        <f>表1[[#This Row],[合同金额]]-表1[[#This Row],[折扣金额]]</f>
        <v>30300</v>
      </c>
      <c r="H82" t="s">
        <v>388</v>
      </c>
      <c r="I82" t="s">
        <v>29</v>
      </c>
      <c r="K82" t="s">
        <v>74</v>
      </c>
      <c r="L82" t="s">
        <v>389</v>
      </c>
      <c r="M82">
        <v>16576660146</v>
      </c>
      <c r="N82" t="s">
        <v>22</v>
      </c>
      <c r="O82" t="s">
        <v>31</v>
      </c>
    </row>
    <row r="83" spans="1:15" x14ac:dyDescent="0.25">
      <c r="A83" t="s">
        <v>390</v>
      </c>
      <c r="B83" t="s">
        <v>391</v>
      </c>
      <c r="C83" t="s">
        <v>16</v>
      </c>
      <c r="D83" t="s">
        <v>27</v>
      </c>
      <c r="E83">
        <v>32600</v>
      </c>
      <c r="F83">
        <v>400</v>
      </c>
      <c r="G83">
        <f>表1[[#This Row],[合同金额]]-表1[[#This Row],[折扣金额]]</f>
        <v>32200</v>
      </c>
      <c r="H83" t="s">
        <v>392</v>
      </c>
      <c r="I83" t="s">
        <v>35</v>
      </c>
      <c r="K83" t="s">
        <v>20</v>
      </c>
      <c r="L83" t="s">
        <v>393</v>
      </c>
      <c r="M83">
        <v>16614726056</v>
      </c>
      <c r="N83" t="s">
        <v>22</v>
      </c>
      <c r="O83" t="s">
        <v>167</v>
      </c>
    </row>
    <row r="84" spans="1:15" x14ac:dyDescent="0.25">
      <c r="A84" t="s">
        <v>394</v>
      </c>
      <c r="B84" t="s">
        <v>395</v>
      </c>
      <c r="C84" t="s">
        <v>16</v>
      </c>
      <c r="D84" t="s">
        <v>27</v>
      </c>
      <c r="E84">
        <v>33600</v>
      </c>
      <c r="G84">
        <f>表1[[#This Row],[合同金额]]-表1[[#This Row],[折扣金额]]</f>
        <v>33600</v>
      </c>
      <c r="H84" t="s">
        <v>396</v>
      </c>
      <c r="I84" t="s">
        <v>19</v>
      </c>
      <c r="K84" t="s">
        <v>48</v>
      </c>
      <c r="L84" t="s">
        <v>397</v>
      </c>
      <c r="M84">
        <v>13955406614</v>
      </c>
      <c r="N84" t="s">
        <v>156</v>
      </c>
      <c r="O84" t="s">
        <v>157</v>
      </c>
    </row>
    <row r="85" spans="1:15" x14ac:dyDescent="0.25">
      <c r="A85" t="s">
        <v>398</v>
      </c>
      <c r="B85" t="s">
        <v>399</v>
      </c>
      <c r="C85" t="s">
        <v>400</v>
      </c>
      <c r="E85">
        <v>12500</v>
      </c>
      <c r="G85">
        <f>表1[[#This Row],[合同金额]]-表1[[#This Row],[折扣金额]]</f>
        <v>12500</v>
      </c>
      <c r="H85" t="s">
        <v>401</v>
      </c>
      <c r="I85" t="s">
        <v>122</v>
      </c>
      <c r="K85" t="s">
        <v>74</v>
      </c>
      <c r="L85" t="s">
        <v>402</v>
      </c>
      <c r="M85">
        <v>16467161093</v>
      </c>
      <c r="N85" t="s">
        <v>125</v>
      </c>
      <c r="O85" t="s">
        <v>23</v>
      </c>
    </row>
    <row r="86" spans="1:15" x14ac:dyDescent="0.25">
      <c r="A86" t="s">
        <v>403</v>
      </c>
      <c r="B86" t="s">
        <v>404</v>
      </c>
      <c r="C86" t="s">
        <v>400</v>
      </c>
      <c r="E86">
        <v>12500</v>
      </c>
      <c r="G86">
        <f>表1[[#This Row],[合同金额]]-表1[[#This Row],[折扣金额]]</f>
        <v>12500</v>
      </c>
      <c r="H86" t="s">
        <v>405</v>
      </c>
      <c r="I86" t="s">
        <v>19</v>
      </c>
      <c r="K86" t="s">
        <v>74</v>
      </c>
      <c r="L86" t="s">
        <v>406</v>
      </c>
      <c r="M86">
        <v>16909717939</v>
      </c>
      <c r="N86" t="s">
        <v>125</v>
      </c>
      <c r="O86" t="s">
        <v>23</v>
      </c>
    </row>
    <row r="87" spans="1:15" x14ac:dyDescent="0.25">
      <c r="A87" t="s">
        <v>407</v>
      </c>
      <c r="B87" t="s">
        <v>408</v>
      </c>
      <c r="C87" t="s">
        <v>16</v>
      </c>
      <c r="D87" t="s">
        <v>27</v>
      </c>
      <c r="E87">
        <v>33600</v>
      </c>
      <c r="G87">
        <f>表1[[#This Row],[合同金额]]-表1[[#This Row],[折扣金额]]</f>
        <v>33600</v>
      </c>
      <c r="H87" t="s">
        <v>409</v>
      </c>
      <c r="I87" t="s">
        <v>58</v>
      </c>
      <c r="K87" t="s">
        <v>36</v>
      </c>
      <c r="L87" t="s">
        <v>410</v>
      </c>
      <c r="M87">
        <v>13945441605</v>
      </c>
      <c r="N87" t="s">
        <v>22</v>
      </c>
      <c r="O87" t="s">
        <v>31</v>
      </c>
    </row>
    <row r="88" spans="1:15" x14ac:dyDescent="0.25">
      <c r="A88" t="s">
        <v>411</v>
      </c>
      <c r="B88" t="s">
        <v>412</v>
      </c>
      <c r="C88" t="s">
        <v>16</v>
      </c>
      <c r="D88" t="s">
        <v>27</v>
      </c>
      <c r="E88">
        <v>33100</v>
      </c>
      <c r="G88">
        <f>表1[[#This Row],[合同金额]]-表1[[#This Row],[折扣金额]]</f>
        <v>33100</v>
      </c>
      <c r="H88" t="s">
        <v>413</v>
      </c>
      <c r="I88" t="s">
        <v>106</v>
      </c>
      <c r="K88" t="s">
        <v>53</v>
      </c>
      <c r="L88" t="s">
        <v>414</v>
      </c>
      <c r="M88">
        <v>18141641626</v>
      </c>
      <c r="N88" t="s">
        <v>22</v>
      </c>
      <c r="O88" t="s">
        <v>31</v>
      </c>
    </row>
    <row r="89" spans="1:15" x14ac:dyDescent="0.25">
      <c r="A89" t="s">
        <v>415</v>
      </c>
      <c r="B89" t="s">
        <v>416</v>
      </c>
      <c r="C89" t="s">
        <v>16</v>
      </c>
      <c r="D89" t="s">
        <v>27</v>
      </c>
      <c r="E89">
        <v>33100</v>
      </c>
      <c r="G89">
        <f>表1[[#This Row],[合同金额]]-表1[[#This Row],[折扣金额]]</f>
        <v>33100</v>
      </c>
      <c r="H89" t="s">
        <v>417</v>
      </c>
      <c r="I89" t="s">
        <v>42</v>
      </c>
      <c r="K89" t="s">
        <v>107</v>
      </c>
      <c r="L89" t="s">
        <v>418</v>
      </c>
      <c r="M89">
        <v>16691667314</v>
      </c>
      <c r="N89" t="s">
        <v>22</v>
      </c>
      <c r="O89" t="s">
        <v>23</v>
      </c>
    </row>
    <row r="90" spans="1:15" x14ac:dyDescent="0.25">
      <c r="A90" t="s">
        <v>419</v>
      </c>
      <c r="B90" t="s">
        <v>420</v>
      </c>
      <c r="C90" t="s">
        <v>16</v>
      </c>
      <c r="D90" t="s">
        <v>17</v>
      </c>
      <c r="E90">
        <v>26100</v>
      </c>
      <c r="G90">
        <f>表1[[#This Row],[合同金额]]-表1[[#This Row],[折扣金额]]</f>
        <v>26100</v>
      </c>
      <c r="H90" t="s">
        <v>421</v>
      </c>
      <c r="I90" t="s">
        <v>35</v>
      </c>
      <c r="K90" t="s">
        <v>351</v>
      </c>
      <c r="L90" t="s">
        <v>422</v>
      </c>
      <c r="M90">
        <v>16669706201</v>
      </c>
      <c r="N90" t="s">
        <v>22</v>
      </c>
      <c r="O90" t="s">
        <v>31</v>
      </c>
    </row>
    <row r="91" spans="1:15" x14ac:dyDescent="0.25">
      <c r="A91" t="s">
        <v>423</v>
      </c>
      <c r="B91" t="s">
        <v>424</v>
      </c>
      <c r="C91" t="s">
        <v>16</v>
      </c>
      <c r="D91" t="s">
        <v>27</v>
      </c>
      <c r="E91">
        <v>33600</v>
      </c>
      <c r="G91">
        <f>表1[[#This Row],[合同金额]]-表1[[#This Row],[折扣金额]]</f>
        <v>33600</v>
      </c>
      <c r="H91" t="s">
        <v>425</v>
      </c>
      <c r="I91" t="s">
        <v>106</v>
      </c>
      <c r="K91" t="s">
        <v>310</v>
      </c>
      <c r="L91" t="s">
        <v>426</v>
      </c>
      <c r="M91">
        <v>16411813009</v>
      </c>
      <c r="N91" t="s">
        <v>22</v>
      </c>
      <c r="O91" t="s">
        <v>31</v>
      </c>
    </row>
    <row r="92" spans="1:15" x14ac:dyDescent="0.25">
      <c r="A92" t="s">
        <v>427</v>
      </c>
      <c r="B92" t="s">
        <v>428</v>
      </c>
      <c r="C92" t="s">
        <v>26</v>
      </c>
      <c r="E92">
        <v>12500</v>
      </c>
      <c r="G92">
        <f>表1[[#This Row],[合同金额]]-表1[[#This Row],[折扣金额]]</f>
        <v>12500</v>
      </c>
      <c r="H92" t="s">
        <v>429</v>
      </c>
      <c r="I92" t="s">
        <v>35</v>
      </c>
      <c r="K92" t="s">
        <v>74</v>
      </c>
      <c r="L92" t="s">
        <v>430</v>
      </c>
      <c r="M92">
        <v>16596140125</v>
      </c>
      <c r="N92" t="s">
        <v>22</v>
      </c>
      <c r="O92" t="s">
        <v>31</v>
      </c>
    </row>
    <row r="93" spans="1:15" x14ac:dyDescent="0.25">
      <c r="A93" t="s">
        <v>431</v>
      </c>
      <c r="B93" t="s">
        <v>432</v>
      </c>
      <c r="C93" t="s">
        <v>26</v>
      </c>
      <c r="E93">
        <v>12500</v>
      </c>
      <c r="G93">
        <f>表1[[#This Row],[合同金额]]-表1[[#This Row],[折扣金额]]</f>
        <v>12500</v>
      </c>
      <c r="H93" t="s">
        <v>433</v>
      </c>
      <c r="I93" t="s">
        <v>122</v>
      </c>
      <c r="K93" t="s">
        <v>74</v>
      </c>
      <c r="L93" t="s">
        <v>434</v>
      </c>
      <c r="M93">
        <v>16564294650</v>
      </c>
      <c r="N93" t="s">
        <v>125</v>
      </c>
      <c r="O93" t="s">
        <v>23</v>
      </c>
    </row>
    <row r="94" spans="1:15" x14ac:dyDescent="0.25">
      <c r="A94" t="s">
        <v>435</v>
      </c>
      <c r="B94" t="s">
        <v>436</v>
      </c>
      <c r="C94" t="s">
        <v>16</v>
      </c>
      <c r="D94" t="s">
        <v>27</v>
      </c>
      <c r="E94">
        <v>33600</v>
      </c>
      <c r="G94">
        <f>表1[[#This Row],[合同金额]]-表1[[#This Row],[折扣金额]]</f>
        <v>33600</v>
      </c>
      <c r="H94" t="s">
        <v>437</v>
      </c>
      <c r="I94" t="s">
        <v>79</v>
      </c>
      <c r="K94" t="s">
        <v>53</v>
      </c>
      <c r="L94" t="s">
        <v>438</v>
      </c>
      <c r="M94">
        <v>16218265527</v>
      </c>
      <c r="N94" t="s">
        <v>22</v>
      </c>
      <c r="O94" t="s">
        <v>167</v>
      </c>
    </row>
    <row r="95" spans="1:15" x14ac:dyDescent="0.25">
      <c r="A95" t="s">
        <v>439</v>
      </c>
      <c r="B95" t="s">
        <v>440</v>
      </c>
      <c r="C95" t="s">
        <v>16</v>
      </c>
      <c r="D95" t="s">
        <v>27</v>
      </c>
      <c r="E95">
        <v>26300</v>
      </c>
      <c r="G95">
        <f>表1[[#This Row],[合同金额]]-表1[[#This Row],[折扣金额]]</f>
        <v>26300</v>
      </c>
      <c r="H95" t="s">
        <v>441</v>
      </c>
      <c r="I95" t="s">
        <v>183</v>
      </c>
      <c r="K95" t="s">
        <v>117</v>
      </c>
      <c r="L95" t="s">
        <v>442</v>
      </c>
      <c r="M95">
        <v>16902257945</v>
      </c>
      <c r="N95" t="s">
        <v>22</v>
      </c>
      <c r="O95" t="s">
        <v>31</v>
      </c>
    </row>
    <row r="96" spans="1:15" x14ac:dyDescent="0.25">
      <c r="A96" t="s">
        <v>443</v>
      </c>
      <c r="B96" t="s">
        <v>444</v>
      </c>
      <c r="C96" t="s">
        <v>16</v>
      </c>
      <c r="D96" t="s">
        <v>17</v>
      </c>
      <c r="E96">
        <v>33600</v>
      </c>
      <c r="G96">
        <f>表1[[#This Row],[合同金额]]-表1[[#This Row],[折扣金额]]</f>
        <v>33600</v>
      </c>
      <c r="H96" t="s">
        <v>445</v>
      </c>
      <c r="I96" t="s">
        <v>42</v>
      </c>
      <c r="K96" t="s">
        <v>203</v>
      </c>
      <c r="L96" t="s">
        <v>446</v>
      </c>
      <c r="M96">
        <v>18166100343</v>
      </c>
      <c r="N96" t="s">
        <v>125</v>
      </c>
      <c r="O96" t="s">
        <v>23</v>
      </c>
    </row>
    <row r="97" spans="1:15" x14ac:dyDescent="0.25">
      <c r="A97" t="s">
        <v>447</v>
      </c>
      <c r="B97" t="s">
        <v>448</v>
      </c>
      <c r="C97" t="s">
        <v>16</v>
      </c>
      <c r="D97" t="s">
        <v>17</v>
      </c>
      <c r="E97">
        <v>33600</v>
      </c>
      <c r="G97">
        <f>表1[[#This Row],[合同金额]]-表1[[#This Row],[折扣金额]]</f>
        <v>33600</v>
      </c>
      <c r="H97" t="s">
        <v>449</v>
      </c>
      <c r="I97" t="s">
        <v>106</v>
      </c>
      <c r="K97" t="s">
        <v>351</v>
      </c>
      <c r="L97" t="s">
        <v>450</v>
      </c>
      <c r="M97">
        <v>13992290236</v>
      </c>
      <c r="N97" t="s">
        <v>22</v>
      </c>
      <c r="O97" t="s">
        <v>31</v>
      </c>
    </row>
    <row r="98" spans="1:15" x14ac:dyDescent="0.25">
      <c r="A98" t="s">
        <v>451</v>
      </c>
      <c r="B98" t="s">
        <v>452</v>
      </c>
      <c r="C98" t="s">
        <v>16</v>
      </c>
      <c r="E98">
        <v>12500</v>
      </c>
      <c r="G98">
        <f>表1[[#This Row],[合同金额]]-表1[[#This Row],[折扣金额]]</f>
        <v>12500</v>
      </c>
      <c r="H98" t="s">
        <v>453</v>
      </c>
      <c r="I98" t="s">
        <v>19</v>
      </c>
      <c r="K98" t="s">
        <v>454</v>
      </c>
      <c r="L98" t="s">
        <v>455</v>
      </c>
      <c r="M98">
        <v>16202616720</v>
      </c>
      <c r="N98" t="s">
        <v>156</v>
      </c>
      <c r="O98" t="s">
        <v>157</v>
      </c>
    </row>
    <row r="99" spans="1:15" x14ac:dyDescent="0.25">
      <c r="A99" t="s">
        <v>456</v>
      </c>
      <c r="B99" t="s">
        <v>457</v>
      </c>
      <c r="C99" t="s">
        <v>16</v>
      </c>
      <c r="D99" t="s">
        <v>27</v>
      </c>
      <c r="E99">
        <v>33600</v>
      </c>
      <c r="G99">
        <f>表1[[#This Row],[合同金额]]-表1[[#This Row],[折扣金额]]</f>
        <v>33600</v>
      </c>
      <c r="H99" t="s">
        <v>458</v>
      </c>
      <c r="I99" t="s">
        <v>35</v>
      </c>
      <c r="K99" t="s">
        <v>74</v>
      </c>
      <c r="L99" t="s">
        <v>459</v>
      </c>
      <c r="M99">
        <v>16434425276</v>
      </c>
      <c r="N99" t="s">
        <v>22</v>
      </c>
      <c r="O99" t="s">
        <v>23</v>
      </c>
    </row>
    <row r="100" spans="1:15" x14ac:dyDescent="0.25">
      <c r="A100" t="s">
        <v>460</v>
      </c>
      <c r="B100" t="s">
        <v>461</v>
      </c>
      <c r="C100" t="s">
        <v>26</v>
      </c>
      <c r="E100">
        <v>12500</v>
      </c>
      <c r="G100">
        <f>表1[[#This Row],[合同金额]]-表1[[#This Row],[折扣金额]]</f>
        <v>12500</v>
      </c>
      <c r="H100" t="s">
        <v>462</v>
      </c>
      <c r="I100" t="s">
        <v>19</v>
      </c>
      <c r="K100" t="s">
        <v>74</v>
      </c>
      <c r="L100" t="s">
        <v>463</v>
      </c>
      <c r="M100">
        <v>16291699363</v>
      </c>
      <c r="N100" t="s">
        <v>125</v>
      </c>
      <c r="O100" t="s">
        <v>23</v>
      </c>
    </row>
    <row r="101" spans="1:15" x14ac:dyDescent="0.25">
      <c r="A101" t="s">
        <v>464</v>
      </c>
      <c r="B101" t="s">
        <v>465</v>
      </c>
      <c r="C101" t="s">
        <v>26</v>
      </c>
      <c r="E101">
        <v>12500</v>
      </c>
      <c r="G101">
        <f>表1[[#This Row],[合同金额]]-表1[[#This Row],[折扣金额]]</f>
        <v>12500</v>
      </c>
      <c r="H101" t="s">
        <v>466</v>
      </c>
      <c r="I101" t="s">
        <v>122</v>
      </c>
      <c r="K101" t="s">
        <v>74</v>
      </c>
      <c r="L101" t="s">
        <v>467</v>
      </c>
      <c r="M101">
        <v>16395362175</v>
      </c>
      <c r="N101" t="s">
        <v>125</v>
      </c>
      <c r="O101" t="s">
        <v>23</v>
      </c>
    </row>
    <row r="102" spans="1:15" x14ac:dyDescent="0.25">
      <c r="A102" t="s">
        <v>468</v>
      </c>
      <c r="B102" t="s">
        <v>469</v>
      </c>
      <c r="C102" t="s">
        <v>16</v>
      </c>
      <c r="E102">
        <v>12500</v>
      </c>
      <c r="G102">
        <f>表1[[#This Row],[合同金额]]-表1[[#This Row],[折扣金额]]</f>
        <v>12500</v>
      </c>
      <c r="H102" t="s">
        <v>470</v>
      </c>
      <c r="I102" t="s">
        <v>471</v>
      </c>
      <c r="K102" t="s">
        <v>36</v>
      </c>
      <c r="L102" t="s">
        <v>472</v>
      </c>
      <c r="M102">
        <v>16629716423</v>
      </c>
      <c r="N102" t="s">
        <v>22</v>
      </c>
      <c r="O102" t="s">
        <v>23</v>
      </c>
    </row>
    <row r="103" spans="1:15" x14ac:dyDescent="0.25">
      <c r="A103" t="s">
        <v>473</v>
      </c>
      <c r="B103" t="s">
        <v>474</v>
      </c>
      <c r="C103" t="s">
        <v>26</v>
      </c>
      <c r="E103">
        <v>12500</v>
      </c>
      <c r="G103">
        <f>表1[[#This Row],[合同金额]]-表1[[#This Row],[折扣金额]]</f>
        <v>12500</v>
      </c>
      <c r="H103" t="s">
        <v>475</v>
      </c>
      <c r="I103" t="s">
        <v>106</v>
      </c>
      <c r="K103" t="s">
        <v>74</v>
      </c>
      <c r="L103" t="s">
        <v>476</v>
      </c>
      <c r="M103">
        <v>18166039566</v>
      </c>
      <c r="N103" t="s">
        <v>22</v>
      </c>
      <c r="O103" t="s">
        <v>167</v>
      </c>
    </row>
    <row r="104" spans="1:15" x14ac:dyDescent="0.25">
      <c r="A104" t="s">
        <v>477</v>
      </c>
      <c r="B104" t="s">
        <v>478</v>
      </c>
      <c r="C104" t="s">
        <v>16</v>
      </c>
      <c r="D104" t="s">
        <v>27</v>
      </c>
      <c r="E104">
        <v>26300</v>
      </c>
      <c r="G104">
        <f>表1[[#This Row],[合同金额]]-表1[[#This Row],[折扣金额]]</f>
        <v>26300</v>
      </c>
      <c r="H104" t="s">
        <v>479</v>
      </c>
      <c r="I104" t="s">
        <v>309</v>
      </c>
      <c r="K104" t="s">
        <v>184</v>
      </c>
      <c r="L104" t="s">
        <v>480</v>
      </c>
      <c r="M104">
        <v>16571066623</v>
      </c>
      <c r="N104" t="s">
        <v>156</v>
      </c>
      <c r="O104" t="s">
        <v>157</v>
      </c>
    </row>
    <row r="105" spans="1:15" x14ac:dyDescent="0.25">
      <c r="A105" t="s">
        <v>481</v>
      </c>
      <c r="B105" t="s">
        <v>482</v>
      </c>
      <c r="C105" t="s">
        <v>16</v>
      </c>
      <c r="D105" t="s">
        <v>17</v>
      </c>
      <c r="E105">
        <v>33600</v>
      </c>
      <c r="G105">
        <f>表1[[#This Row],[合同金额]]-表1[[#This Row],[折扣金额]]</f>
        <v>33600</v>
      </c>
      <c r="H105" t="s">
        <v>483</v>
      </c>
      <c r="I105" t="s">
        <v>106</v>
      </c>
      <c r="K105" t="s">
        <v>484</v>
      </c>
      <c r="L105" t="s">
        <v>485</v>
      </c>
      <c r="M105">
        <v>18179670500</v>
      </c>
      <c r="N105" t="s">
        <v>22</v>
      </c>
      <c r="O105" t="s">
        <v>23</v>
      </c>
    </row>
    <row r="106" spans="1:15" x14ac:dyDescent="0.25">
      <c r="A106" t="s">
        <v>486</v>
      </c>
      <c r="B106" t="s">
        <v>487</v>
      </c>
      <c r="C106" t="s">
        <v>16</v>
      </c>
      <c r="D106" t="s">
        <v>27</v>
      </c>
      <c r="E106">
        <v>33600</v>
      </c>
      <c r="G106">
        <f>表1[[#This Row],[合同金额]]-表1[[#This Row],[折扣金额]]</f>
        <v>33600</v>
      </c>
      <c r="H106" t="s">
        <v>488</v>
      </c>
      <c r="I106" t="s">
        <v>183</v>
      </c>
      <c r="K106" t="s">
        <v>36</v>
      </c>
      <c r="L106" t="s">
        <v>489</v>
      </c>
      <c r="M106">
        <v>16756249547</v>
      </c>
      <c r="N106" t="s">
        <v>22</v>
      </c>
      <c r="O106" t="s">
        <v>31</v>
      </c>
    </row>
    <row r="107" spans="1:15" x14ac:dyDescent="0.25">
      <c r="A107" t="s">
        <v>490</v>
      </c>
      <c r="B107" t="s">
        <v>491</v>
      </c>
      <c r="C107" t="s">
        <v>492</v>
      </c>
      <c r="E107">
        <v>12300</v>
      </c>
      <c r="G107">
        <f>表1[[#This Row],[合同金额]]-表1[[#This Row],[折扣金额]]</f>
        <v>12300</v>
      </c>
      <c r="H107" t="s">
        <v>493</v>
      </c>
      <c r="I107" t="s">
        <v>19</v>
      </c>
      <c r="K107" t="s">
        <v>107</v>
      </c>
      <c r="L107" t="s">
        <v>494</v>
      </c>
      <c r="M107">
        <v>16773226252</v>
      </c>
      <c r="N107" t="s">
        <v>125</v>
      </c>
      <c r="O107" t="s">
        <v>23</v>
      </c>
    </row>
    <row r="108" spans="1:15" x14ac:dyDescent="0.25">
      <c r="A108" t="s">
        <v>495</v>
      </c>
      <c r="B108" t="s">
        <v>496</v>
      </c>
      <c r="C108" t="s">
        <v>16</v>
      </c>
      <c r="D108" t="s">
        <v>27</v>
      </c>
      <c r="E108">
        <v>33600</v>
      </c>
      <c r="G108">
        <f>表1[[#This Row],[合同金额]]-表1[[#This Row],[折扣金额]]</f>
        <v>33600</v>
      </c>
      <c r="H108" t="s">
        <v>497</v>
      </c>
      <c r="I108" t="s">
        <v>106</v>
      </c>
      <c r="K108" t="s">
        <v>97</v>
      </c>
      <c r="L108" t="s">
        <v>498</v>
      </c>
      <c r="M108">
        <v>16900616760</v>
      </c>
      <c r="N108" t="s">
        <v>273</v>
      </c>
      <c r="O108" t="s">
        <v>274</v>
      </c>
    </row>
    <row r="109" spans="1:15" x14ac:dyDescent="0.25">
      <c r="A109" t="s">
        <v>499</v>
      </c>
      <c r="B109" t="s">
        <v>500</v>
      </c>
      <c r="C109" t="s">
        <v>16</v>
      </c>
      <c r="D109" t="s">
        <v>501</v>
      </c>
      <c r="E109">
        <v>26300</v>
      </c>
      <c r="G109">
        <f>表1[[#This Row],[合同金额]]-表1[[#This Row],[折扣金额]]</f>
        <v>26300</v>
      </c>
      <c r="H109" t="s">
        <v>502</v>
      </c>
      <c r="I109" t="s">
        <v>183</v>
      </c>
      <c r="K109" t="s">
        <v>503</v>
      </c>
      <c r="L109" t="s">
        <v>504</v>
      </c>
      <c r="M109">
        <v>18136565075</v>
      </c>
      <c r="N109" t="s">
        <v>22</v>
      </c>
      <c r="O109" t="s">
        <v>31</v>
      </c>
    </row>
    <row r="110" spans="1:15" x14ac:dyDescent="0.25">
      <c r="A110" t="s">
        <v>505</v>
      </c>
      <c r="B110" t="s">
        <v>506</v>
      </c>
      <c r="C110" t="s">
        <v>492</v>
      </c>
      <c r="E110">
        <v>12300</v>
      </c>
      <c r="G110">
        <f>表1[[#This Row],[合同金额]]-表1[[#This Row],[折扣金额]]</f>
        <v>12300</v>
      </c>
      <c r="H110" t="s">
        <v>507</v>
      </c>
      <c r="I110" t="s">
        <v>19</v>
      </c>
      <c r="K110" t="s">
        <v>107</v>
      </c>
      <c r="L110" t="s">
        <v>508</v>
      </c>
      <c r="M110">
        <v>16916036027</v>
      </c>
      <c r="N110" t="s">
        <v>125</v>
      </c>
      <c r="O110" t="s">
        <v>23</v>
      </c>
    </row>
    <row r="111" spans="1:15" x14ac:dyDescent="0.25">
      <c r="A111" t="s">
        <v>509</v>
      </c>
      <c r="B111" t="s">
        <v>510</v>
      </c>
      <c r="C111" t="s">
        <v>16</v>
      </c>
      <c r="D111" t="s">
        <v>27</v>
      </c>
      <c r="E111">
        <v>33600</v>
      </c>
      <c r="G111">
        <f>表1[[#This Row],[合同金额]]-表1[[#This Row],[折扣金额]]</f>
        <v>33600</v>
      </c>
      <c r="H111" t="s">
        <v>511</v>
      </c>
      <c r="I111" t="s">
        <v>368</v>
      </c>
      <c r="K111" t="s">
        <v>36</v>
      </c>
      <c r="L111" t="s">
        <v>512</v>
      </c>
      <c r="M111">
        <v>16395569692</v>
      </c>
      <c r="N111" t="s">
        <v>22</v>
      </c>
      <c r="O111" t="s">
        <v>31</v>
      </c>
    </row>
    <row r="112" spans="1:15" x14ac:dyDescent="0.25">
      <c r="A112" t="s">
        <v>513</v>
      </c>
      <c r="B112" t="s">
        <v>514</v>
      </c>
      <c r="C112" t="s">
        <v>16</v>
      </c>
      <c r="D112" t="s">
        <v>27</v>
      </c>
      <c r="E112">
        <v>14300</v>
      </c>
      <c r="G112">
        <f>表1[[#This Row],[合同金额]]-表1[[#This Row],[折扣金额]]</f>
        <v>14300</v>
      </c>
      <c r="H112" t="s">
        <v>515</v>
      </c>
      <c r="I112" t="s">
        <v>42</v>
      </c>
      <c r="K112" t="s">
        <v>36</v>
      </c>
      <c r="L112" t="s">
        <v>516</v>
      </c>
      <c r="M112">
        <v>16052523359</v>
      </c>
      <c r="N112" t="s">
        <v>22</v>
      </c>
      <c r="O112" t="s">
        <v>31</v>
      </c>
    </row>
    <row r="113" spans="1:15" x14ac:dyDescent="0.25">
      <c r="A113" t="s">
        <v>517</v>
      </c>
      <c r="B113" t="s">
        <v>518</v>
      </c>
      <c r="C113" t="s">
        <v>16</v>
      </c>
      <c r="E113">
        <v>12500</v>
      </c>
      <c r="G113">
        <f>表1[[#This Row],[合同金额]]-表1[[#This Row],[折扣金额]]</f>
        <v>12500</v>
      </c>
      <c r="H113" t="s">
        <v>519</v>
      </c>
      <c r="I113" t="s">
        <v>29</v>
      </c>
      <c r="K113" t="s">
        <v>520</v>
      </c>
      <c r="L113" t="s">
        <v>521</v>
      </c>
      <c r="M113">
        <v>16230910974</v>
      </c>
      <c r="N113" t="s">
        <v>22</v>
      </c>
      <c r="O113" t="s">
        <v>31</v>
      </c>
    </row>
    <row r="114" spans="1:15" x14ac:dyDescent="0.25">
      <c r="A114" t="s">
        <v>522</v>
      </c>
      <c r="B114" t="s">
        <v>523</v>
      </c>
      <c r="C114" t="s">
        <v>16</v>
      </c>
      <c r="D114" t="s">
        <v>27</v>
      </c>
      <c r="E114">
        <v>33600</v>
      </c>
      <c r="G114">
        <f>表1[[#This Row],[合同金额]]-表1[[#This Row],[折扣金额]]</f>
        <v>33600</v>
      </c>
      <c r="H114" t="s">
        <v>524</v>
      </c>
      <c r="I114" t="s">
        <v>19</v>
      </c>
      <c r="K114" t="s">
        <v>74</v>
      </c>
      <c r="L114" t="s">
        <v>525</v>
      </c>
      <c r="M114">
        <v>13971293661</v>
      </c>
      <c r="N114" t="s">
        <v>125</v>
      </c>
      <c r="O114" t="s">
        <v>23</v>
      </c>
    </row>
    <row r="115" spans="1:15" x14ac:dyDescent="0.25">
      <c r="A115" t="s">
        <v>526</v>
      </c>
      <c r="B115" t="s">
        <v>527</v>
      </c>
      <c r="C115" t="s">
        <v>400</v>
      </c>
      <c r="E115">
        <v>12500</v>
      </c>
      <c r="G115">
        <f>表1[[#This Row],[合同金额]]-表1[[#This Row],[折扣金额]]</f>
        <v>12500</v>
      </c>
      <c r="H115" t="s">
        <v>528</v>
      </c>
      <c r="I115" t="s">
        <v>58</v>
      </c>
      <c r="K115" t="s">
        <v>74</v>
      </c>
      <c r="L115" t="s">
        <v>529</v>
      </c>
      <c r="M115">
        <v>16333610426</v>
      </c>
      <c r="N115" t="s">
        <v>530</v>
      </c>
      <c r="O115" t="s">
        <v>531</v>
      </c>
    </row>
    <row r="116" spans="1:15" x14ac:dyDescent="0.25">
      <c r="A116" t="s">
        <v>532</v>
      </c>
      <c r="B116" t="s">
        <v>533</v>
      </c>
      <c r="C116" t="s">
        <v>26</v>
      </c>
      <c r="E116">
        <v>12500</v>
      </c>
      <c r="G116">
        <f>表1[[#This Row],[合同金额]]-表1[[#This Row],[折扣金额]]</f>
        <v>12500</v>
      </c>
      <c r="H116" t="s">
        <v>534</v>
      </c>
      <c r="I116" t="s">
        <v>19</v>
      </c>
      <c r="K116" t="s">
        <v>74</v>
      </c>
      <c r="L116" t="s">
        <v>535</v>
      </c>
      <c r="M116">
        <v>16903240396</v>
      </c>
      <c r="N116" t="s">
        <v>125</v>
      </c>
      <c r="O116" t="s">
        <v>23</v>
      </c>
    </row>
    <row r="117" spans="1:15" x14ac:dyDescent="0.25">
      <c r="A117" t="s">
        <v>536</v>
      </c>
      <c r="B117" t="s">
        <v>537</v>
      </c>
      <c r="C117" t="s">
        <v>16</v>
      </c>
      <c r="D117" t="s">
        <v>27</v>
      </c>
      <c r="E117">
        <v>33600</v>
      </c>
      <c r="G117">
        <f>表1[[#This Row],[合同金额]]-表1[[#This Row],[折扣金额]]</f>
        <v>33600</v>
      </c>
      <c r="H117" t="s">
        <v>538</v>
      </c>
      <c r="I117" t="s">
        <v>42</v>
      </c>
      <c r="K117" t="s">
        <v>68</v>
      </c>
      <c r="L117" t="s">
        <v>539</v>
      </c>
      <c r="M117">
        <v>16650743596</v>
      </c>
      <c r="N117" t="s">
        <v>22</v>
      </c>
      <c r="O117" t="s">
        <v>23</v>
      </c>
    </row>
    <row r="118" spans="1:15" x14ac:dyDescent="0.25">
      <c r="A118" t="s">
        <v>540</v>
      </c>
      <c r="B118" t="s">
        <v>541</v>
      </c>
      <c r="C118" t="s">
        <v>26</v>
      </c>
      <c r="E118">
        <v>12500</v>
      </c>
      <c r="G118">
        <f>表1[[#This Row],[合同金额]]-表1[[#This Row],[折扣金额]]</f>
        <v>12500</v>
      </c>
      <c r="H118" t="s">
        <v>542</v>
      </c>
      <c r="I118" t="s">
        <v>183</v>
      </c>
      <c r="K118" t="s">
        <v>74</v>
      </c>
      <c r="L118" t="s">
        <v>543</v>
      </c>
      <c r="M118">
        <v>13901633603</v>
      </c>
      <c r="N118" t="s">
        <v>22</v>
      </c>
      <c r="O118" t="s">
        <v>31</v>
      </c>
    </row>
    <row r="119" spans="1:15" x14ac:dyDescent="0.25">
      <c r="A119" t="s">
        <v>544</v>
      </c>
      <c r="B119" t="s">
        <v>545</v>
      </c>
      <c r="C119" t="s">
        <v>26</v>
      </c>
      <c r="E119">
        <v>12500</v>
      </c>
      <c r="G119">
        <f>表1[[#This Row],[合同金额]]-表1[[#This Row],[折扣金额]]</f>
        <v>12500</v>
      </c>
      <c r="H119" t="s">
        <v>546</v>
      </c>
      <c r="I119" t="s">
        <v>547</v>
      </c>
      <c r="K119" t="s">
        <v>74</v>
      </c>
      <c r="L119" t="s">
        <v>548</v>
      </c>
      <c r="M119">
        <v>16295732181</v>
      </c>
      <c r="N119" t="s">
        <v>22</v>
      </c>
      <c r="O119" t="s">
        <v>31</v>
      </c>
    </row>
    <row r="120" spans="1:15" x14ac:dyDescent="0.25">
      <c r="A120" t="s">
        <v>549</v>
      </c>
      <c r="B120" t="s">
        <v>550</v>
      </c>
      <c r="C120" t="s">
        <v>26</v>
      </c>
      <c r="E120">
        <v>12500</v>
      </c>
      <c r="G120">
        <f>表1[[#This Row],[合同金额]]-表1[[#This Row],[折扣金额]]</f>
        <v>12500</v>
      </c>
      <c r="H120" t="s">
        <v>551</v>
      </c>
      <c r="I120" t="s">
        <v>58</v>
      </c>
      <c r="K120" t="s">
        <v>74</v>
      </c>
      <c r="L120" t="s">
        <v>552</v>
      </c>
      <c r="M120">
        <v>18201692636</v>
      </c>
      <c r="N120" t="s">
        <v>22</v>
      </c>
      <c r="O120" t="s">
        <v>31</v>
      </c>
    </row>
    <row r="121" spans="1:15" x14ac:dyDescent="0.25">
      <c r="A121" t="s">
        <v>553</v>
      </c>
      <c r="B121" t="s">
        <v>554</v>
      </c>
      <c r="C121" t="s">
        <v>16</v>
      </c>
      <c r="E121">
        <v>12350</v>
      </c>
      <c r="G121">
        <f>表1[[#This Row],[合同金额]]-表1[[#This Row],[折扣金额]]</f>
        <v>12350</v>
      </c>
      <c r="H121" t="s">
        <v>555</v>
      </c>
      <c r="I121" t="s">
        <v>183</v>
      </c>
      <c r="K121" t="s">
        <v>123</v>
      </c>
      <c r="L121" t="s">
        <v>556</v>
      </c>
      <c r="M121">
        <v>16542792790</v>
      </c>
      <c r="N121" t="s">
        <v>22</v>
      </c>
      <c r="O121" t="s">
        <v>31</v>
      </c>
    </row>
    <row r="122" spans="1:15" x14ac:dyDescent="0.25">
      <c r="A122" t="s">
        <v>557</v>
      </c>
      <c r="B122" t="s">
        <v>558</v>
      </c>
      <c r="C122" t="s">
        <v>16</v>
      </c>
      <c r="D122" t="s">
        <v>501</v>
      </c>
      <c r="E122">
        <v>36600</v>
      </c>
      <c r="G122">
        <f>表1[[#This Row],[合同金额]]-表1[[#This Row],[折扣金额]]</f>
        <v>36600</v>
      </c>
      <c r="H122" t="s">
        <v>559</v>
      </c>
      <c r="I122" t="s">
        <v>42</v>
      </c>
      <c r="K122" t="s">
        <v>520</v>
      </c>
      <c r="L122" t="s">
        <v>560</v>
      </c>
      <c r="M122">
        <v>16693961672</v>
      </c>
      <c r="N122" t="s">
        <v>22</v>
      </c>
      <c r="O122" t="s">
        <v>31</v>
      </c>
    </row>
    <row r="123" spans="1:15" x14ac:dyDescent="0.25">
      <c r="A123" t="s">
        <v>561</v>
      </c>
      <c r="B123" t="s">
        <v>562</v>
      </c>
      <c r="C123" t="s">
        <v>16</v>
      </c>
      <c r="D123" t="s">
        <v>27</v>
      </c>
      <c r="E123">
        <v>16798</v>
      </c>
      <c r="G123">
        <f>表1[[#This Row],[合同金额]]-表1[[#This Row],[折扣金额]]</f>
        <v>16798</v>
      </c>
      <c r="H123" t="s">
        <v>563</v>
      </c>
      <c r="I123" t="s">
        <v>183</v>
      </c>
      <c r="K123" t="s">
        <v>59</v>
      </c>
      <c r="L123" t="s">
        <v>564</v>
      </c>
      <c r="M123">
        <v>16661669325</v>
      </c>
      <c r="N123" t="s">
        <v>190</v>
      </c>
      <c r="O123" t="s">
        <v>191</v>
      </c>
    </row>
    <row r="124" spans="1:15" x14ac:dyDescent="0.25">
      <c r="A124" t="s">
        <v>565</v>
      </c>
      <c r="B124" t="s">
        <v>566</v>
      </c>
      <c r="C124" t="s">
        <v>16</v>
      </c>
      <c r="D124" t="s">
        <v>27</v>
      </c>
      <c r="E124">
        <v>33600</v>
      </c>
      <c r="G124">
        <f>表1[[#This Row],[合同金额]]-表1[[#This Row],[折扣金额]]</f>
        <v>33600</v>
      </c>
      <c r="H124" t="s">
        <v>567</v>
      </c>
      <c r="I124" t="s">
        <v>183</v>
      </c>
      <c r="K124" t="s">
        <v>150</v>
      </c>
      <c r="L124" t="s">
        <v>568</v>
      </c>
      <c r="M124">
        <v>16706416521</v>
      </c>
      <c r="N124" t="s">
        <v>22</v>
      </c>
      <c r="O124" t="s">
        <v>31</v>
      </c>
    </row>
    <row r="125" spans="1:15" x14ac:dyDescent="0.25">
      <c r="A125" t="s">
        <v>569</v>
      </c>
      <c r="B125" t="s">
        <v>570</v>
      </c>
      <c r="C125" t="s">
        <v>26</v>
      </c>
      <c r="D125" t="s">
        <v>27</v>
      </c>
      <c r="E125">
        <v>12800</v>
      </c>
      <c r="G125">
        <f>表1[[#This Row],[合同金额]]-表1[[#This Row],[折扣金额]]</f>
        <v>12800</v>
      </c>
      <c r="H125" t="s">
        <v>571</v>
      </c>
      <c r="I125" t="s">
        <v>106</v>
      </c>
      <c r="K125" t="s">
        <v>97</v>
      </c>
      <c r="L125" t="s">
        <v>572</v>
      </c>
      <c r="M125">
        <v>16694639014</v>
      </c>
      <c r="N125" t="s">
        <v>22</v>
      </c>
      <c r="O125" t="s">
        <v>31</v>
      </c>
    </row>
    <row r="126" spans="1:15" x14ac:dyDescent="0.25">
      <c r="A126" t="s">
        <v>573</v>
      </c>
      <c r="B126" t="s">
        <v>574</v>
      </c>
      <c r="C126" t="s">
        <v>16</v>
      </c>
      <c r="D126" t="s">
        <v>27</v>
      </c>
      <c r="E126">
        <v>13300</v>
      </c>
      <c r="G126">
        <f>表1[[#This Row],[合同金额]]-表1[[#This Row],[折扣金额]]</f>
        <v>13300</v>
      </c>
      <c r="H126" t="s">
        <v>575</v>
      </c>
      <c r="I126" t="s">
        <v>106</v>
      </c>
      <c r="K126" t="s">
        <v>184</v>
      </c>
      <c r="L126" t="s">
        <v>576</v>
      </c>
      <c r="M126">
        <v>18207977330</v>
      </c>
      <c r="N126" t="s">
        <v>22</v>
      </c>
      <c r="O126" t="s">
        <v>23</v>
      </c>
    </row>
    <row r="127" spans="1:15" x14ac:dyDescent="0.25">
      <c r="A127" t="s">
        <v>577</v>
      </c>
      <c r="B127" t="s">
        <v>578</v>
      </c>
      <c r="C127" t="s">
        <v>26</v>
      </c>
      <c r="E127">
        <v>12500</v>
      </c>
      <c r="G127">
        <f>表1[[#This Row],[合同金额]]-表1[[#This Row],[折扣金额]]</f>
        <v>12500</v>
      </c>
      <c r="H127" t="s">
        <v>579</v>
      </c>
      <c r="I127" t="s">
        <v>183</v>
      </c>
      <c r="K127" t="s">
        <v>74</v>
      </c>
      <c r="L127" t="s">
        <v>580</v>
      </c>
      <c r="M127">
        <v>16609627643</v>
      </c>
      <c r="N127" t="s">
        <v>22</v>
      </c>
      <c r="O127" t="s">
        <v>167</v>
      </c>
    </row>
    <row r="128" spans="1:15" x14ac:dyDescent="0.25">
      <c r="A128" t="s">
        <v>581</v>
      </c>
      <c r="B128" t="s">
        <v>582</v>
      </c>
      <c r="C128" t="s">
        <v>26</v>
      </c>
      <c r="E128">
        <v>12500</v>
      </c>
      <c r="G128">
        <f>表1[[#This Row],[合同金额]]-表1[[#This Row],[折扣金额]]</f>
        <v>12500</v>
      </c>
      <c r="H128" t="s">
        <v>583</v>
      </c>
      <c r="I128" t="s">
        <v>19</v>
      </c>
      <c r="K128" t="s">
        <v>74</v>
      </c>
      <c r="L128" t="s">
        <v>584</v>
      </c>
      <c r="M128">
        <v>13963657166</v>
      </c>
      <c r="N128" t="s">
        <v>125</v>
      </c>
      <c r="O128" t="s">
        <v>23</v>
      </c>
    </row>
    <row r="129" spans="1:15" x14ac:dyDescent="0.25">
      <c r="A129" t="s">
        <v>585</v>
      </c>
      <c r="B129" t="s">
        <v>586</v>
      </c>
      <c r="C129" t="s">
        <v>26</v>
      </c>
      <c r="E129">
        <v>12500</v>
      </c>
      <c r="G129">
        <f>表1[[#This Row],[合同金额]]-表1[[#This Row],[折扣金额]]</f>
        <v>12500</v>
      </c>
      <c r="H129" t="s">
        <v>587</v>
      </c>
      <c r="I129" t="s">
        <v>122</v>
      </c>
      <c r="K129" t="s">
        <v>74</v>
      </c>
      <c r="L129" t="s">
        <v>588</v>
      </c>
      <c r="M129">
        <v>16509946604</v>
      </c>
      <c r="N129" t="s">
        <v>125</v>
      </c>
      <c r="O129" t="s">
        <v>23</v>
      </c>
    </row>
    <row r="130" spans="1:15" x14ac:dyDescent="0.25">
      <c r="A130" t="s">
        <v>589</v>
      </c>
      <c r="B130" t="s">
        <v>590</v>
      </c>
      <c r="C130" t="s">
        <v>26</v>
      </c>
      <c r="E130">
        <v>12500</v>
      </c>
      <c r="G130">
        <f>表1[[#This Row],[合同金额]]-表1[[#This Row],[折扣金额]]</f>
        <v>12500</v>
      </c>
      <c r="H130" t="s">
        <v>591</v>
      </c>
      <c r="I130" t="s">
        <v>183</v>
      </c>
      <c r="K130" t="s">
        <v>74</v>
      </c>
      <c r="L130" t="s">
        <v>592</v>
      </c>
      <c r="M130">
        <v>16226502527</v>
      </c>
      <c r="N130" t="s">
        <v>22</v>
      </c>
      <c r="O130" t="s">
        <v>31</v>
      </c>
    </row>
    <row r="131" spans="1:15" x14ac:dyDescent="0.25">
      <c r="A131" t="s">
        <v>593</v>
      </c>
      <c r="B131" t="s">
        <v>594</v>
      </c>
      <c r="C131" t="s">
        <v>26</v>
      </c>
      <c r="E131">
        <v>12500</v>
      </c>
      <c r="G131">
        <f>表1[[#This Row],[合同金额]]-表1[[#This Row],[折扣金额]]</f>
        <v>12500</v>
      </c>
      <c r="H131" t="s">
        <v>595</v>
      </c>
      <c r="I131" t="s">
        <v>19</v>
      </c>
      <c r="K131" t="s">
        <v>74</v>
      </c>
      <c r="L131" t="s">
        <v>596</v>
      </c>
      <c r="M131">
        <v>18105629162</v>
      </c>
      <c r="N131" t="s">
        <v>22</v>
      </c>
      <c r="O131" t="s">
        <v>31</v>
      </c>
    </row>
    <row r="132" spans="1:15" x14ac:dyDescent="0.25">
      <c r="A132" t="s">
        <v>597</v>
      </c>
      <c r="B132" t="s">
        <v>598</v>
      </c>
      <c r="C132" t="s">
        <v>26</v>
      </c>
      <c r="E132">
        <v>12500</v>
      </c>
      <c r="G132">
        <f>表1[[#This Row],[合同金额]]-表1[[#This Row],[折扣金额]]</f>
        <v>12500</v>
      </c>
      <c r="H132" t="s">
        <v>599</v>
      </c>
      <c r="I132" t="s">
        <v>79</v>
      </c>
      <c r="K132" t="s">
        <v>74</v>
      </c>
      <c r="L132" t="s">
        <v>600</v>
      </c>
      <c r="M132">
        <v>13873237210</v>
      </c>
      <c r="N132" t="s">
        <v>22</v>
      </c>
      <c r="O132" t="s">
        <v>236</v>
      </c>
    </row>
    <row r="133" spans="1:15" x14ac:dyDescent="0.25">
      <c r="A133" t="s">
        <v>601</v>
      </c>
      <c r="B133" t="s">
        <v>602</v>
      </c>
      <c r="C133" t="s">
        <v>16</v>
      </c>
      <c r="D133" t="s">
        <v>27</v>
      </c>
      <c r="E133">
        <v>33600</v>
      </c>
      <c r="G133">
        <f>表1[[#This Row],[合同金额]]-表1[[#This Row],[折扣金额]]</f>
        <v>33600</v>
      </c>
      <c r="H133" t="s">
        <v>603</v>
      </c>
      <c r="I133" t="s">
        <v>368</v>
      </c>
      <c r="K133" t="s">
        <v>137</v>
      </c>
      <c r="L133" t="s">
        <v>604</v>
      </c>
      <c r="M133">
        <v>16406663622</v>
      </c>
      <c r="N133" t="s">
        <v>22</v>
      </c>
      <c r="O133" t="s">
        <v>31</v>
      </c>
    </row>
    <row r="134" spans="1:15" x14ac:dyDescent="0.25">
      <c r="A134" t="s">
        <v>605</v>
      </c>
      <c r="B134" t="s">
        <v>606</v>
      </c>
      <c r="C134" t="s">
        <v>26</v>
      </c>
      <c r="D134" t="s">
        <v>27</v>
      </c>
      <c r="E134">
        <v>12350</v>
      </c>
      <c r="G134">
        <f>表1[[#This Row],[合同金额]]-表1[[#This Row],[折扣金额]]</f>
        <v>12350</v>
      </c>
      <c r="H134" t="s">
        <v>607</v>
      </c>
      <c r="I134" t="s">
        <v>547</v>
      </c>
      <c r="K134" t="s">
        <v>123</v>
      </c>
      <c r="L134" t="s">
        <v>608</v>
      </c>
      <c r="M134">
        <v>16005936330</v>
      </c>
      <c r="N134" t="s">
        <v>22</v>
      </c>
      <c r="O134" t="s">
        <v>31</v>
      </c>
    </row>
    <row r="135" spans="1:15" x14ac:dyDescent="0.25">
      <c r="A135" t="s">
        <v>609</v>
      </c>
      <c r="B135" t="s">
        <v>610</v>
      </c>
      <c r="C135" t="s">
        <v>16</v>
      </c>
      <c r="D135" t="s">
        <v>27</v>
      </c>
      <c r="E135">
        <v>33600</v>
      </c>
      <c r="G135">
        <f>表1[[#This Row],[合同金额]]-表1[[#This Row],[折扣金额]]</f>
        <v>33600</v>
      </c>
      <c r="H135" t="s">
        <v>611</v>
      </c>
      <c r="I135" t="s">
        <v>73</v>
      </c>
      <c r="K135" t="s">
        <v>48</v>
      </c>
      <c r="L135" t="s">
        <v>612</v>
      </c>
      <c r="M135">
        <v>16523526505</v>
      </c>
      <c r="N135" t="s">
        <v>22</v>
      </c>
      <c r="O135" t="s">
        <v>31</v>
      </c>
    </row>
    <row r="136" spans="1:15" x14ac:dyDescent="0.25">
      <c r="A136" t="s">
        <v>613</v>
      </c>
      <c r="B136" t="s">
        <v>614</v>
      </c>
      <c r="C136" t="s">
        <v>16</v>
      </c>
      <c r="E136">
        <v>12500</v>
      </c>
      <c r="G136">
        <f>表1[[#This Row],[合同金额]]-表1[[#This Row],[折扣金额]]</f>
        <v>12500</v>
      </c>
      <c r="H136" t="s">
        <v>615</v>
      </c>
      <c r="I136" t="s">
        <v>183</v>
      </c>
      <c r="K136" t="s">
        <v>150</v>
      </c>
      <c r="L136" t="s">
        <v>616</v>
      </c>
      <c r="M136">
        <v>16636349916</v>
      </c>
      <c r="N136" t="s">
        <v>22</v>
      </c>
      <c r="O136" t="s">
        <v>31</v>
      </c>
    </row>
    <row r="137" spans="1:15" x14ac:dyDescent="0.25">
      <c r="A137" t="s">
        <v>617</v>
      </c>
      <c r="B137" t="s">
        <v>618</v>
      </c>
      <c r="C137" t="s">
        <v>16</v>
      </c>
      <c r="D137" t="s">
        <v>27</v>
      </c>
      <c r="E137">
        <v>12800</v>
      </c>
      <c r="G137">
        <f>表1[[#This Row],[合同金额]]-表1[[#This Row],[折扣金额]]</f>
        <v>12800</v>
      </c>
      <c r="H137" t="s">
        <v>619</v>
      </c>
      <c r="I137" t="s">
        <v>19</v>
      </c>
      <c r="K137" t="s">
        <v>150</v>
      </c>
      <c r="L137" t="s">
        <v>620</v>
      </c>
      <c r="M137">
        <v>16723062527</v>
      </c>
      <c r="N137" t="s">
        <v>125</v>
      </c>
      <c r="O137" t="s">
        <v>23</v>
      </c>
    </row>
    <row r="138" spans="1:15" x14ac:dyDescent="0.25">
      <c r="A138" t="s">
        <v>621</v>
      </c>
      <c r="B138" t="s">
        <v>622</v>
      </c>
      <c r="C138" t="s">
        <v>16</v>
      </c>
      <c r="D138" t="s">
        <v>27</v>
      </c>
      <c r="E138">
        <v>17000</v>
      </c>
      <c r="G138">
        <f>表1[[#This Row],[合同金额]]-表1[[#This Row],[折扣金额]]</f>
        <v>17000</v>
      </c>
      <c r="H138" t="s">
        <v>623</v>
      </c>
      <c r="I138" t="s">
        <v>624</v>
      </c>
      <c r="K138" t="s">
        <v>48</v>
      </c>
      <c r="L138" t="s">
        <v>625</v>
      </c>
      <c r="M138">
        <v>16295979010</v>
      </c>
      <c r="N138" t="s">
        <v>22</v>
      </c>
      <c r="O138" t="s">
        <v>31</v>
      </c>
    </row>
    <row r="139" spans="1:15" x14ac:dyDescent="0.25">
      <c r="A139" t="s">
        <v>626</v>
      </c>
      <c r="B139" t="s">
        <v>627</v>
      </c>
      <c r="C139" t="s">
        <v>16</v>
      </c>
      <c r="E139">
        <v>12500</v>
      </c>
      <c r="G139">
        <f>表1[[#This Row],[合同金额]]-表1[[#This Row],[折扣金额]]</f>
        <v>12500</v>
      </c>
      <c r="H139" t="s">
        <v>628</v>
      </c>
      <c r="I139" t="s">
        <v>42</v>
      </c>
      <c r="K139" t="s">
        <v>520</v>
      </c>
      <c r="L139" t="s">
        <v>629</v>
      </c>
      <c r="M139">
        <v>16752453324</v>
      </c>
      <c r="N139" t="s">
        <v>22</v>
      </c>
      <c r="O139" t="s">
        <v>31</v>
      </c>
    </row>
    <row r="140" spans="1:15" x14ac:dyDescent="0.25">
      <c r="A140" t="s">
        <v>630</v>
      </c>
      <c r="B140" t="s">
        <v>631</v>
      </c>
      <c r="C140" t="s">
        <v>16</v>
      </c>
      <c r="D140" t="s">
        <v>17</v>
      </c>
      <c r="E140">
        <v>16300</v>
      </c>
      <c r="G140">
        <f>表1[[#This Row],[合同金额]]-表1[[#This Row],[折扣金额]]</f>
        <v>16300</v>
      </c>
      <c r="H140" t="s">
        <v>632</v>
      </c>
      <c r="I140" t="s">
        <v>29</v>
      </c>
      <c r="K140" t="s">
        <v>351</v>
      </c>
      <c r="L140" t="s">
        <v>633</v>
      </c>
      <c r="M140">
        <v>16656329669</v>
      </c>
      <c r="N140" t="s">
        <v>22</v>
      </c>
      <c r="O140" t="s">
        <v>31</v>
      </c>
    </row>
    <row r="141" spans="1:15" x14ac:dyDescent="0.25">
      <c r="A141" t="s">
        <v>634</v>
      </c>
      <c r="B141" t="s">
        <v>635</v>
      </c>
      <c r="C141" t="s">
        <v>16</v>
      </c>
      <c r="D141" t="s">
        <v>27</v>
      </c>
      <c r="E141">
        <v>33600</v>
      </c>
      <c r="G141">
        <f>表1[[#This Row],[合同金额]]-表1[[#This Row],[折扣金额]]</f>
        <v>33600</v>
      </c>
      <c r="H141" t="s">
        <v>636</v>
      </c>
      <c r="I141" t="s">
        <v>42</v>
      </c>
      <c r="K141" t="s">
        <v>298</v>
      </c>
      <c r="L141" t="s">
        <v>637</v>
      </c>
      <c r="M141">
        <v>16655302066</v>
      </c>
      <c r="N141" t="s">
        <v>22</v>
      </c>
      <c r="O141" t="s">
        <v>38</v>
      </c>
    </row>
    <row r="142" spans="1:15" x14ac:dyDescent="0.25">
      <c r="A142" t="s">
        <v>638</v>
      </c>
      <c r="B142" t="s">
        <v>639</v>
      </c>
      <c r="C142" t="s">
        <v>16</v>
      </c>
      <c r="D142" t="s">
        <v>27</v>
      </c>
      <c r="E142">
        <v>33600</v>
      </c>
      <c r="G142">
        <f>表1[[#This Row],[合同金额]]-表1[[#This Row],[折扣金额]]</f>
        <v>33600</v>
      </c>
      <c r="H142" t="s">
        <v>640</v>
      </c>
      <c r="I142" t="s">
        <v>106</v>
      </c>
      <c r="K142" t="s">
        <v>107</v>
      </c>
      <c r="L142" t="s">
        <v>641</v>
      </c>
      <c r="M142">
        <v>16618202993</v>
      </c>
      <c r="N142" t="s">
        <v>22</v>
      </c>
      <c r="O142" t="s">
        <v>23</v>
      </c>
    </row>
    <row r="143" spans="1:15" x14ac:dyDescent="0.25">
      <c r="A143" t="s">
        <v>642</v>
      </c>
      <c r="B143" t="s">
        <v>643</v>
      </c>
      <c r="C143" t="s">
        <v>16</v>
      </c>
      <c r="D143" t="s">
        <v>27</v>
      </c>
      <c r="E143">
        <v>33600</v>
      </c>
      <c r="G143">
        <f>表1[[#This Row],[合同金额]]-表1[[#This Row],[折扣金额]]</f>
        <v>33600</v>
      </c>
      <c r="H143" t="s">
        <v>644</v>
      </c>
      <c r="I143" t="s">
        <v>309</v>
      </c>
      <c r="K143" t="s">
        <v>165</v>
      </c>
      <c r="L143" t="s">
        <v>645</v>
      </c>
      <c r="M143">
        <v>16226279394</v>
      </c>
      <c r="N143" t="s">
        <v>125</v>
      </c>
      <c r="O143" t="s">
        <v>23</v>
      </c>
    </row>
    <row r="144" spans="1:15" x14ac:dyDescent="0.25">
      <c r="A144" t="s">
        <v>646</v>
      </c>
      <c r="B144" t="s">
        <v>647</v>
      </c>
      <c r="C144" t="s">
        <v>16</v>
      </c>
      <c r="D144" t="s">
        <v>27</v>
      </c>
      <c r="E144">
        <v>33600</v>
      </c>
      <c r="G144">
        <f>表1[[#This Row],[合同金额]]-表1[[#This Row],[折扣金额]]</f>
        <v>33600</v>
      </c>
      <c r="H144" t="s">
        <v>648</v>
      </c>
      <c r="I144" t="s">
        <v>42</v>
      </c>
      <c r="K144" t="s">
        <v>20</v>
      </c>
      <c r="L144" t="s">
        <v>649</v>
      </c>
      <c r="M144">
        <v>16064291635</v>
      </c>
      <c r="N144" t="s">
        <v>22</v>
      </c>
      <c r="O144" t="s">
        <v>31</v>
      </c>
    </row>
    <row r="145" spans="1:15" x14ac:dyDescent="0.25">
      <c r="A145" t="s">
        <v>650</v>
      </c>
      <c r="B145" t="s">
        <v>651</v>
      </c>
      <c r="C145" t="s">
        <v>16</v>
      </c>
      <c r="D145" t="s">
        <v>27</v>
      </c>
      <c r="E145">
        <v>33600</v>
      </c>
      <c r="G145">
        <f>表1[[#This Row],[合同金额]]-表1[[#This Row],[折扣金额]]</f>
        <v>33600</v>
      </c>
      <c r="H145" t="s">
        <v>652</v>
      </c>
      <c r="I145" t="s">
        <v>42</v>
      </c>
      <c r="K145" t="s">
        <v>36</v>
      </c>
      <c r="L145" t="s">
        <v>653</v>
      </c>
      <c r="M145">
        <v>16976181463</v>
      </c>
      <c r="N145" t="s">
        <v>22</v>
      </c>
      <c r="O145" t="s">
        <v>31</v>
      </c>
    </row>
    <row r="146" spans="1:15" x14ac:dyDescent="0.25">
      <c r="A146" t="s">
        <v>654</v>
      </c>
      <c r="B146" t="s">
        <v>655</v>
      </c>
      <c r="C146" t="s">
        <v>16</v>
      </c>
      <c r="D146" t="s">
        <v>27</v>
      </c>
      <c r="E146">
        <v>15400</v>
      </c>
      <c r="G146">
        <f>表1[[#This Row],[合同金额]]-表1[[#This Row],[折扣金额]]</f>
        <v>15400</v>
      </c>
      <c r="H146" t="s">
        <v>656</v>
      </c>
      <c r="I146" t="s">
        <v>309</v>
      </c>
      <c r="K146" t="s">
        <v>59</v>
      </c>
      <c r="L146" t="s">
        <v>657</v>
      </c>
      <c r="M146">
        <v>16372712964</v>
      </c>
      <c r="N146" t="s">
        <v>125</v>
      </c>
      <c r="O146" t="s">
        <v>23</v>
      </c>
    </row>
    <row r="147" spans="1:15" x14ac:dyDescent="0.25">
      <c r="A147" t="s">
        <v>658</v>
      </c>
      <c r="B147" t="s">
        <v>659</v>
      </c>
      <c r="C147" t="s">
        <v>492</v>
      </c>
      <c r="E147">
        <v>12300</v>
      </c>
      <c r="G147">
        <f>表1[[#This Row],[合同金额]]-表1[[#This Row],[折扣金额]]</f>
        <v>12300</v>
      </c>
      <c r="H147" t="s">
        <v>660</v>
      </c>
      <c r="I147" t="s">
        <v>19</v>
      </c>
      <c r="K147" t="s">
        <v>107</v>
      </c>
      <c r="L147" t="s">
        <v>661</v>
      </c>
      <c r="M147">
        <v>16972957656</v>
      </c>
      <c r="N147" t="s">
        <v>125</v>
      </c>
      <c r="O147" t="s">
        <v>23</v>
      </c>
    </row>
    <row r="148" spans="1:15" x14ac:dyDescent="0.25">
      <c r="A148" t="s">
        <v>662</v>
      </c>
      <c r="B148" t="s">
        <v>663</v>
      </c>
      <c r="C148" t="s">
        <v>16</v>
      </c>
      <c r="D148" t="s">
        <v>17</v>
      </c>
      <c r="E148">
        <v>26100</v>
      </c>
      <c r="G148">
        <f>表1[[#This Row],[合同金额]]-表1[[#This Row],[折扣金额]]</f>
        <v>26100</v>
      </c>
      <c r="H148" t="s">
        <v>664</v>
      </c>
      <c r="I148" t="s">
        <v>73</v>
      </c>
      <c r="K148" t="s">
        <v>665</v>
      </c>
      <c r="L148" t="s">
        <v>666</v>
      </c>
      <c r="M148">
        <v>16729525366</v>
      </c>
      <c r="N148" t="s">
        <v>22</v>
      </c>
      <c r="O148" t="s">
        <v>31</v>
      </c>
    </row>
    <row r="149" spans="1:15" x14ac:dyDescent="0.25">
      <c r="A149" t="s">
        <v>667</v>
      </c>
      <c r="B149" t="s">
        <v>668</v>
      </c>
      <c r="C149" t="s">
        <v>16</v>
      </c>
      <c r="E149">
        <v>12500</v>
      </c>
      <c r="G149">
        <f>表1[[#This Row],[合同金额]]-表1[[#This Row],[折扣金额]]</f>
        <v>12500</v>
      </c>
      <c r="H149" t="s">
        <v>669</v>
      </c>
      <c r="I149" t="s">
        <v>309</v>
      </c>
      <c r="K149" t="s">
        <v>670</v>
      </c>
      <c r="L149" t="s">
        <v>625</v>
      </c>
      <c r="M149">
        <v>16930667336</v>
      </c>
      <c r="N149" t="s">
        <v>125</v>
      </c>
      <c r="O149" t="s">
        <v>23</v>
      </c>
    </row>
    <row r="150" spans="1:15" x14ac:dyDescent="0.25">
      <c r="A150" t="s">
        <v>671</v>
      </c>
      <c r="B150" t="s">
        <v>672</v>
      </c>
      <c r="C150" t="s">
        <v>16</v>
      </c>
      <c r="D150" t="s">
        <v>27</v>
      </c>
      <c r="E150">
        <v>34100</v>
      </c>
      <c r="G150">
        <f>表1[[#This Row],[合同金额]]-表1[[#This Row],[折扣金额]]</f>
        <v>34100</v>
      </c>
      <c r="H150" t="s">
        <v>673</v>
      </c>
      <c r="I150" t="s">
        <v>122</v>
      </c>
      <c r="K150" t="s">
        <v>107</v>
      </c>
      <c r="L150" t="s">
        <v>674</v>
      </c>
      <c r="M150">
        <v>16979126323</v>
      </c>
      <c r="N150" t="s">
        <v>125</v>
      </c>
      <c r="O150" t="s">
        <v>23</v>
      </c>
    </row>
    <row r="151" spans="1:15" x14ac:dyDescent="0.25">
      <c r="A151" t="s">
        <v>675</v>
      </c>
      <c r="B151" t="s">
        <v>676</v>
      </c>
      <c r="C151" t="s">
        <v>16</v>
      </c>
      <c r="D151" t="s">
        <v>27</v>
      </c>
      <c r="E151">
        <v>17000</v>
      </c>
      <c r="G151">
        <f>表1[[#This Row],[合同金额]]-表1[[#This Row],[折扣金额]]</f>
        <v>17000</v>
      </c>
      <c r="H151" t="s">
        <v>677</v>
      </c>
      <c r="I151" t="s">
        <v>19</v>
      </c>
      <c r="K151" t="s">
        <v>678</v>
      </c>
      <c r="L151" t="s">
        <v>679</v>
      </c>
      <c r="M151">
        <v>16901163740</v>
      </c>
      <c r="N151" t="s">
        <v>125</v>
      </c>
      <c r="O151" t="s">
        <v>23</v>
      </c>
    </row>
    <row r="152" spans="1:15" x14ac:dyDescent="0.25">
      <c r="A152" t="s">
        <v>680</v>
      </c>
      <c r="B152" t="s">
        <v>681</v>
      </c>
      <c r="C152" t="s">
        <v>16</v>
      </c>
      <c r="D152" t="s">
        <v>27</v>
      </c>
      <c r="E152">
        <v>26600</v>
      </c>
      <c r="G152">
        <f>表1[[#This Row],[合同金额]]-表1[[#This Row],[折扣金额]]</f>
        <v>26600</v>
      </c>
      <c r="H152" t="s">
        <v>682</v>
      </c>
      <c r="I152" t="s">
        <v>29</v>
      </c>
      <c r="K152" t="s">
        <v>107</v>
      </c>
      <c r="L152" t="s">
        <v>683</v>
      </c>
      <c r="M152">
        <v>16713972669</v>
      </c>
      <c r="N152" t="s">
        <v>22</v>
      </c>
      <c r="O152" t="s">
        <v>31</v>
      </c>
    </row>
    <row r="153" spans="1:15" x14ac:dyDescent="0.25">
      <c r="A153" t="s">
        <v>684</v>
      </c>
      <c r="B153" t="s">
        <v>685</v>
      </c>
      <c r="C153" t="s">
        <v>16</v>
      </c>
      <c r="D153" t="s">
        <v>27</v>
      </c>
      <c r="E153">
        <v>19300</v>
      </c>
      <c r="G153">
        <f>表1[[#This Row],[合同金额]]-表1[[#This Row],[折扣金额]]</f>
        <v>19300</v>
      </c>
      <c r="H153" t="s">
        <v>686</v>
      </c>
      <c r="I153" t="s">
        <v>29</v>
      </c>
      <c r="K153" t="s">
        <v>20</v>
      </c>
      <c r="L153" t="s">
        <v>687</v>
      </c>
      <c r="M153">
        <v>16256197200</v>
      </c>
      <c r="N153" t="s">
        <v>22</v>
      </c>
      <c r="O153" t="s">
        <v>38</v>
      </c>
    </row>
    <row r="154" spans="1:15" x14ac:dyDescent="0.25">
      <c r="A154" t="s">
        <v>688</v>
      </c>
      <c r="B154" t="s">
        <v>689</v>
      </c>
      <c r="C154" t="s">
        <v>16</v>
      </c>
      <c r="D154" t="s">
        <v>27</v>
      </c>
      <c r="E154">
        <v>13800</v>
      </c>
      <c r="G154">
        <f>表1[[#This Row],[合同金额]]-表1[[#This Row],[折扣金额]]</f>
        <v>13800</v>
      </c>
      <c r="H154" t="s">
        <v>690</v>
      </c>
      <c r="I154" t="s">
        <v>624</v>
      </c>
      <c r="K154" t="s">
        <v>310</v>
      </c>
      <c r="L154" t="s">
        <v>691</v>
      </c>
      <c r="M154">
        <v>16610262634</v>
      </c>
      <c r="N154" t="s">
        <v>22</v>
      </c>
      <c r="O154" t="s">
        <v>31</v>
      </c>
    </row>
    <row r="155" spans="1:15" x14ac:dyDescent="0.25">
      <c r="A155" t="s">
        <v>692</v>
      </c>
      <c r="B155" t="s">
        <v>693</v>
      </c>
      <c r="C155" t="s">
        <v>16</v>
      </c>
      <c r="D155" t="s">
        <v>17</v>
      </c>
      <c r="E155">
        <v>33600</v>
      </c>
      <c r="G155">
        <f>表1[[#This Row],[合同金额]]-表1[[#This Row],[折扣金额]]</f>
        <v>33600</v>
      </c>
      <c r="H155" t="s">
        <v>694</v>
      </c>
      <c r="I155" t="s">
        <v>368</v>
      </c>
      <c r="K155" t="s">
        <v>165</v>
      </c>
      <c r="L155" t="s">
        <v>695</v>
      </c>
      <c r="M155">
        <v>16660571062</v>
      </c>
      <c r="N155" t="s">
        <v>22</v>
      </c>
      <c r="O155" t="s">
        <v>23</v>
      </c>
    </row>
    <row r="156" spans="1:15" x14ac:dyDescent="0.25">
      <c r="A156" t="s">
        <v>696</v>
      </c>
      <c r="B156" t="s">
        <v>697</v>
      </c>
      <c r="C156" t="s">
        <v>16</v>
      </c>
      <c r="D156" t="s">
        <v>27</v>
      </c>
      <c r="E156">
        <v>31100</v>
      </c>
      <c r="G156">
        <f>表1[[#This Row],[合同金额]]-表1[[#This Row],[折扣金额]]</f>
        <v>31100</v>
      </c>
      <c r="H156" t="s">
        <v>698</v>
      </c>
      <c r="I156" t="s">
        <v>122</v>
      </c>
      <c r="K156" t="s">
        <v>74</v>
      </c>
      <c r="L156" t="s">
        <v>699</v>
      </c>
      <c r="M156">
        <v>16564294650</v>
      </c>
      <c r="N156" t="s">
        <v>125</v>
      </c>
      <c r="O156" t="s">
        <v>23</v>
      </c>
    </row>
    <row r="157" spans="1:15" x14ac:dyDescent="0.25">
      <c r="A157" t="s">
        <v>700</v>
      </c>
      <c r="B157" t="s">
        <v>701</v>
      </c>
      <c r="C157" t="s">
        <v>16</v>
      </c>
      <c r="D157" t="s">
        <v>27</v>
      </c>
      <c r="E157">
        <v>31100</v>
      </c>
      <c r="G157">
        <f>表1[[#This Row],[合同金额]]-表1[[#This Row],[折扣金额]]</f>
        <v>31100</v>
      </c>
      <c r="H157" t="s">
        <v>702</v>
      </c>
      <c r="I157" t="s">
        <v>73</v>
      </c>
      <c r="K157" t="s">
        <v>97</v>
      </c>
      <c r="L157" t="s">
        <v>703</v>
      </c>
      <c r="M157">
        <v>16610760531</v>
      </c>
      <c r="N157" t="s">
        <v>22</v>
      </c>
      <c r="O157" t="s">
        <v>31</v>
      </c>
    </row>
    <row r="158" spans="1:15" x14ac:dyDescent="0.25">
      <c r="A158" t="s">
        <v>704</v>
      </c>
      <c r="B158" t="s">
        <v>705</v>
      </c>
      <c r="C158" t="s">
        <v>16</v>
      </c>
      <c r="D158" t="s">
        <v>27</v>
      </c>
      <c r="E158">
        <v>27300</v>
      </c>
      <c r="G158">
        <f>表1[[#This Row],[合同金额]]-表1[[#This Row],[折扣金额]]</f>
        <v>27300</v>
      </c>
      <c r="H158" t="s">
        <v>706</v>
      </c>
      <c r="I158" t="s">
        <v>183</v>
      </c>
      <c r="K158" t="s">
        <v>107</v>
      </c>
      <c r="L158" t="s">
        <v>707</v>
      </c>
      <c r="M158">
        <v>16926004946</v>
      </c>
      <c r="N158" t="s">
        <v>190</v>
      </c>
      <c r="O158" t="s">
        <v>191</v>
      </c>
    </row>
    <row r="159" spans="1:15" x14ac:dyDescent="0.25">
      <c r="A159" t="s">
        <v>708</v>
      </c>
      <c r="B159" t="s">
        <v>709</v>
      </c>
      <c r="C159" t="s">
        <v>16</v>
      </c>
      <c r="D159" t="s">
        <v>27</v>
      </c>
      <c r="E159">
        <v>31100</v>
      </c>
      <c r="F159">
        <v>400</v>
      </c>
      <c r="G159">
        <f>表1[[#This Row],[合同金额]]-表1[[#This Row],[折扣金额]]</f>
        <v>30700</v>
      </c>
      <c r="H159" t="s">
        <v>710</v>
      </c>
      <c r="I159" t="s">
        <v>42</v>
      </c>
      <c r="K159" t="s">
        <v>165</v>
      </c>
      <c r="L159" t="s">
        <v>711</v>
      </c>
      <c r="M159">
        <v>16292599776</v>
      </c>
      <c r="N159" t="s">
        <v>22</v>
      </c>
      <c r="O159" t="s">
        <v>38</v>
      </c>
    </row>
    <row r="160" spans="1:15" x14ac:dyDescent="0.25">
      <c r="A160" t="s">
        <v>712</v>
      </c>
      <c r="B160" t="s">
        <v>713</v>
      </c>
      <c r="C160" t="s">
        <v>16</v>
      </c>
      <c r="D160" t="s">
        <v>27</v>
      </c>
      <c r="E160">
        <v>31100</v>
      </c>
      <c r="G160">
        <f>表1[[#This Row],[合同金额]]-表1[[#This Row],[折扣金额]]</f>
        <v>31100</v>
      </c>
      <c r="H160" t="s">
        <v>714</v>
      </c>
      <c r="I160" t="s">
        <v>42</v>
      </c>
      <c r="K160" t="s">
        <v>298</v>
      </c>
      <c r="L160" t="s">
        <v>715</v>
      </c>
      <c r="M160">
        <v>16547719629</v>
      </c>
      <c r="N160" t="s">
        <v>22</v>
      </c>
      <c r="O160" t="s">
        <v>31</v>
      </c>
    </row>
    <row r="161" spans="1:15" x14ac:dyDescent="0.25">
      <c r="A161" t="s">
        <v>716</v>
      </c>
      <c r="B161" t="s">
        <v>717</v>
      </c>
      <c r="C161" t="s">
        <v>16</v>
      </c>
      <c r="D161" t="s">
        <v>27</v>
      </c>
      <c r="E161">
        <v>27100</v>
      </c>
      <c r="F161">
        <v>400</v>
      </c>
      <c r="G161">
        <f>表1[[#This Row],[合同金额]]-表1[[#This Row],[折扣金额]]</f>
        <v>26700</v>
      </c>
      <c r="H161" t="s">
        <v>718</v>
      </c>
      <c r="I161" t="s">
        <v>73</v>
      </c>
      <c r="K161" t="s">
        <v>68</v>
      </c>
      <c r="L161" t="s">
        <v>719</v>
      </c>
      <c r="M161">
        <v>18206256216</v>
      </c>
      <c r="N161" t="s">
        <v>22</v>
      </c>
      <c r="O161" t="s">
        <v>31</v>
      </c>
    </row>
    <row r="162" spans="1:15" x14ac:dyDescent="0.25">
      <c r="A162" t="s">
        <v>720</v>
      </c>
      <c r="B162" t="s">
        <v>721</v>
      </c>
      <c r="C162" t="s">
        <v>16</v>
      </c>
      <c r="D162" t="s">
        <v>27</v>
      </c>
      <c r="E162">
        <v>31100</v>
      </c>
      <c r="F162">
        <v>400</v>
      </c>
      <c r="G162">
        <f>表1[[#This Row],[合同金额]]-表1[[#This Row],[折扣金额]]</f>
        <v>30700</v>
      </c>
      <c r="H162" t="s">
        <v>722</v>
      </c>
      <c r="I162" t="s">
        <v>58</v>
      </c>
      <c r="K162" t="s">
        <v>107</v>
      </c>
      <c r="L162" t="s">
        <v>723</v>
      </c>
      <c r="M162">
        <v>16650746737</v>
      </c>
      <c r="N162" t="s">
        <v>22</v>
      </c>
      <c r="O162" t="s">
        <v>31</v>
      </c>
    </row>
    <row r="163" spans="1:15" x14ac:dyDescent="0.25">
      <c r="A163" t="s">
        <v>724</v>
      </c>
      <c r="B163" t="s">
        <v>725</v>
      </c>
      <c r="C163" t="s">
        <v>16</v>
      </c>
      <c r="D163" t="s">
        <v>27</v>
      </c>
      <c r="E163">
        <v>31100</v>
      </c>
      <c r="G163">
        <f>表1[[#This Row],[合同金额]]-表1[[#This Row],[折扣金额]]</f>
        <v>31100</v>
      </c>
      <c r="H163" t="s">
        <v>726</v>
      </c>
      <c r="I163" t="s">
        <v>42</v>
      </c>
      <c r="K163" t="s">
        <v>48</v>
      </c>
      <c r="L163" t="s">
        <v>727</v>
      </c>
      <c r="M163">
        <v>18107011030</v>
      </c>
      <c r="N163" t="s">
        <v>22</v>
      </c>
      <c r="O163" t="s">
        <v>31</v>
      </c>
    </row>
    <row r="164" spans="1:15" x14ac:dyDescent="0.25">
      <c r="A164" t="s">
        <v>728</v>
      </c>
      <c r="B164" t="s">
        <v>729</v>
      </c>
      <c r="C164" t="s">
        <v>16</v>
      </c>
      <c r="D164" t="s">
        <v>27</v>
      </c>
      <c r="E164">
        <v>34100</v>
      </c>
      <c r="G164">
        <f>表1[[#This Row],[合同金额]]-表1[[#This Row],[折扣金额]]</f>
        <v>34100</v>
      </c>
      <c r="H164" t="s">
        <v>730</v>
      </c>
      <c r="I164" t="s">
        <v>73</v>
      </c>
      <c r="K164" t="s">
        <v>731</v>
      </c>
      <c r="L164" t="s">
        <v>732</v>
      </c>
      <c r="M164">
        <v>16106367745</v>
      </c>
      <c r="N164" t="s">
        <v>273</v>
      </c>
      <c r="O164" t="s">
        <v>274</v>
      </c>
    </row>
    <row r="165" spans="1:15" x14ac:dyDescent="0.25">
      <c r="A165" t="s">
        <v>733</v>
      </c>
      <c r="B165" t="s">
        <v>734</v>
      </c>
      <c r="C165" t="s">
        <v>16</v>
      </c>
      <c r="D165" t="s">
        <v>27</v>
      </c>
      <c r="E165">
        <v>16808</v>
      </c>
      <c r="G165">
        <f>表1[[#This Row],[合同金额]]-表1[[#This Row],[折扣金额]]</f>
        <v>16808</v>
      </c>
      <c r="H165" t="s">
        <v>735</v>
      </c>
      <c r="I165" t="s">
        <v>19</v>
      </c>
      <c r="K165" t="s">
        <v>74</v>
      </c>
      <c r="L165" t="s">
        <v>736</v>
      </c>
      <c r="M165">
        <v>13971293661</v>
      </c>
      <c r="N165" t="s">
        <v>125</v>
      </c>
      <c r="O165" t="s">
        <v>23</v>
      </c>
    </row>
    <row r="166" spans="1:15" x14ac:dyDescent="0.25">
      <c r="A166" t="s">
        <v>737</v>
      </c>
      <c r="B166" t="s">
        <v>738</v>
      </c>
      <c r="C166" t="s">
        <v>16</v>
      </c>
      <c r="D166" t="s">
        <v>27</v>
      </c>
      <c r="E166">
        <v>15300</v>
      </c>
      <c r="G166">
        <f>表1[[#This Row],[合同金额]]-表1[[#This Row],[折扣金额]]</f>
        <v>15300</v>
      </c>
      <c r="H166" t="s">
        <v>739</v>
      </c>
      <c r="I166" t="s">
        <v>547</v>
      </c>
      <c r="K166" t="s">
        <v>107</v>
      </c>
      <c r="L166" t="s">
        <v>740</v>
      </c>
      <c r="M166">
        <v>16306735211</v>
      </c>
      <c r="N166" t="s">
        <v>22</v>
      </c>
      <c r="O166" t="s">
        <v>31</v>
      </c>
    </row>
    <row r="167" spans="1:15" x14ac:dyDescent="0.25">
      <c r="A167" t="s">
        <v>741</v>
      </c>
      <c r="B167" t="s">
        <v>742</v>
      </c>
      <c r="C167" t="s">
        <v>16</v>
      </c>
      <c r="D167" t="s">
        <v>27</v>
      </c>
      <c r="E167">
        <v>16808</v>
      </c>
      <c r="G167">
        <f>表1[[#This Row],[合同金额]]-表1[[#This Row],[折扣金额]]</f>
        <v>16808</v>
      </c>
      <c r="H167" t="s">
        <v>743</v>
      </c>
      <c r="I167" t="s">
        <v>42</v>
      </c>
      <c r="K167" t="s">
        <v>184</v>
      </c>
      <c r="L167" t="s">
        <v>744</v>
      </c>
      <c r="M167">
        <v>16516635761</v>
      </c>
      <c r="N167" t="s">
        <v>125</v>
      </c>
      <c r="O167" t="s">
        <v>23</v>
      </c>
    </row>
    <row r="168" spans="1:15" x14ac:dyDescent="0.25">
      <c r="A168" t="s">
        <v>745</v>
      </c>
      <c r="B168" t="s">
        <v>746</v>
      </c>
      <c r="C168" t="s">
        <v>16</v>
      </c>
      <c r="E168">
        <v>12450</v>
      </c>
      <c r="G168">
        <f>表1[[#This Row],[合同金额]]-表1[[#This Row],[折扣金额]]</f>
        <v>12450</v>
      </c>
      <c r="H168" t="s">
        <v>747</v>
      </c>
      <c r="I168" t="s">
        <v>58</v>
      </c>
      <c r="K168" t="s">
        <v>150</v>
      </c>
      <c r="L168" t="s">
        <v>748</v>
      </c>
      <c r="M168">
        <v>16531909016</v>
      </c>
      <c r="N168" t="s">
        <v>22</v>
      </c>
      <c r="O168" t="s">
        <v>31</v>
      </c>
    </row>
    <row r="169" spans="1:15" x14ac:dyDescent="0.25">
      <c r="A169" t="s">
        <v>749</v>
      </c>
      <c r="B169" t="s">
        <v>750</v>
      </c>
      <c r="C169" t="s">
        <v>16</v>
      </c>
      <c r="D169" t="s">
        <v>27</v>
      </c>
      <c r="E169">
        <v>31100</v>
      </c>
      <c r="F169">
        <v>300</v>
      </c>
      <c r="G169">
        <f>表1[[#This Row],[合同金额]]-表1[[#This Row],[折扣金额]]</f>
        <v>30800</v>
      </c>
      <c r="H169" t="s">
        <v>751</v>
      </c>
      <c r="I169" t="s">
        <v>58</v>
      </c>
      <c r="K169" t="s">
        <v>59</v>
      </c>
      <c r="L169" t="s">
        <v>752</v>
      </c>
      <c r="M169">
        <v>16296070537</v>
      </c>
      <c r="N169" t="s">
        <v>22</v>
      </c>
      <c r="O169" t="s">
        <v>31</v>
      </c>
    </row>
    <row r="170" spans="1:15" x14ac:dyDescent="0.25">
      <c r="A170" t="s">
        <v>753</v>
      </c>
      <c r="B170" t="s">
        <v>754</v>
      </c>
      <c r="C170" t="s">
        <v>16</v>
      </c>
      <c r="D170" t="s">
        <v>27</v>
      </c>
      <c r="E170">
        <v>31100</v>
      </c>
      <c r="F170">
        <v>300</v>
      </c>
      <c r="G170">
        <f>表1[[#This Row],[合同金额]]-表1[[#This Row],[折扣金额]]</f>
        <v>30800</v>
      </c>
      <c r="H170" t="s">
        <v>755</v>
      </c>
      <c r="I170" t="s">
        <v>183</v>
      </c>
      <c r="K170" t="s">
        <v>298</v>
      </c>
      <c r="L170" t="s">
        <v>756</v>
      </c>
      <c r="M170">
        <v>16570665541</v>
      </c>
      <c r="N170" t="s">
        <v>190</v>
      </c>
      <c r="O170" t="s">
        <v>757</v>
      </c>
    </row>
    <row r="171" spans="1:15" x14ac:dyDescent="0.25">
      <c r="A171" t="s">
        <v>758</v>
      </c>
      <c r="B171" t="s">
        <v>759</v>
      </c>
      <c r="C171" t="s">
        <v>16</v>
      </c>
      <c r="D171" t="s">
        <v>27</v>
      </c>
      <c r="E171">
        <v>31100</v>
      </c>
      <c r="G171">
        <f>表1[[#This Row],[合同金额]]-表1[[#This Row],[折扣金额]]</f>
        <v>31100</v>
      </c>
      <c r="H171" t="s">
        <v>760</v>
      </c>
      <c r="I171" t="s">
        <v>547</v>
      </c>
      <c r="K171" t="s">
        <v>123</v>
      </c>
      <c r="L171" t="s">
        <v>761</v>
      </c>
      <c r="M171">
        <v>16005936330</v>
      </c>
      <c r="N171" t="s">
        <v>22</v>
      </c>
      <c r="O171" t="s">
        <v>31</v>
      </c>
    </row>
    <row r="172" spans="1:15" x14ac:dyDescent="0.25">
      <c r="A172" t="s">
        <v>762</v>
      </c>
      <c r="B172" t="s">
        <v>763</v>
      </c>
      <c r="C172" t="s">
        <v>16</v>
      </c>
      <c r="D172" t="s">
        <v>27</v>
      </c>
      <c r="E172">
        <v>31100</v>
      </c>
      <c r="F172">
        <v>300</v>
      </c>
      <c r="G172">
        <f>表1[[#This Row],[合同金额]]-表1[[#This Row],[折扣金额]]</f>
        <v>30800</v>
      </c>
      <c r="H172" t="s">
        <v>764</v>
      </c>
      <c r="I172" t="s">
        <v>29</v>
      </c>
      <c r="K172" t="s">
        <v>298</v>
      </c>
      <c r="L172" t="s">
        <v>765</v>
      </c>
      <c r="M172">
        <v>16360469097</v>
      </c>
      <c r="N172" t="s">
        <v>22</v>
      </c>
      <c r="O172" t="s">
        <v>31</v>
      </c>
    </row>
    <row r="173" spans="1:15" x14ac:dyDescent="0.25">
      <c r="A173" t="s">
        <v>766</v>
      </c>
      <c r="B173" t="s">
        <v>767</v>
      </c>
      <c r="C173" t="s">
        <v>16</v>
      </c>
      <c r="D173" t="s">
        <v>27</v>
      </c>
      <c r="E173">
        <v>34100</v>
      </c>
      <c r="G173">
        <f>表1[[#This Row],[合同金额]]-表1[[#This Row],[折扣金额]]</f>
        <v>34100</v>
      </c>
      <c r="H173" t="s">
        <v>768</v>
      </c>
      <c r="I173" t="s">
        <v>309</v>
      </c>
      <c r="K173" t="s">
        <v>74</v>
      </c>
      <c r="L173" t="s">
        <v>769</v>
      </c>
      <c r="M173">
        <v>16320632020</v>
      </c>
      <c r="N173" t="s">
        <v>125</v>
      </c>
      <c r="O173" t="s">
        <v>23</v>
      </c>
    </row>
    <row r="174" spans="1:15" x14ac:dyDescent="0.25">
      <c r="A174" t="s">
        <v>770</v>
      </c>
      <c r="B174" t="s">
        <v>771</v>
      </c>
      <c r="C174" t="s">
        <v>26</v>
      </c>
      <c r="E174">
        <v>12350</v>
      </c>
      <c r="G174">
        <f>表1[[#This Row],[合同金额]]-表1[[#This Row],[折扣金额]]</f>
        <v>12350</v>
      </c>
      <c r="H174" t="s">
        <v>772</v>
      </c>
      <c r="I174" t="s">
        <v>73</v>
      </c>
      <c r="K174" t="s">
        <v>123</v>
      </c>
      <c r="L174" t="s">
        <v>773</v>
      </c>
      <c r="M174">
        <v>16554305971</v>
      </c>
      <c r="N174" t="s">
        <v>22</v>
      </c>
      <c r="O174" t="s">
        <v>31</v>
      </c>
    </row>
    <row r="175" spans="1:15" x14ac:dyDescent="0.25">
      <c r="A175" t="s">
        <v>774</v>
      </c>
      <c r="B175" t="s">
        <v>775</v>
      </c>
      <c r="C175" t="s">
        <v>16</v>
      </c>
      <c r="D175" t="s">
        <v>27</v>
      </c>
      <c r="E175">
        <v>31100</v>
      </c>
      <c r="F175">
        <v>300</v>
      </c>
      <c r="G175">
        <f>表1[[#This Row],[合同金额]]-表1[[#This Row],[折扣金额]]</f>
        <v>30800</v>
      </c>
      <c r="H175" t="s">
        <v>776</v>
      </c>
      <c r="I175" t="s">
        <v>58</v>
      </c>
      <c r="K175" t="s">
        <v>36</v>
      </c>
      <c r="L175" t="s">
        <v>777</v>
      </c>
      <c r="M175">
        <v>16965251626</v>
      </c>
      <c r="N175" t="s">
        <v>530</v>
      </c>
      <c r="O175" t="s">
        <v>531</v>
      </c>
    </row>
    <row r="176" spans="1:15" x14ac:dyDescent="0.25">
      <c r="A176" t="s">
        <v>778</v>
      </c>
      <c r="B176" t="s">
        <v>779</v>
      </c>
      <c r="C176" t="s">
        <v>16</v>
      </c>
      <c r="D176" t="s">
        <v>27</v>
      </c>
      <c r="E176">
        <v>16300</v>
      </c>
      <c r="G176">
        <f>表1[[#This Row],[合同金额]]-表1[[#This Row],[折扣金额]]</f>
        <v>16300</v>
      </c>
      <c r="H176" t="s">
        <v>780</v>
      </c>
      <c r="I176" t="s">
        <v>106</v>
      </c>
      <c r="K176" t="s">
        <v>68</v>
      </c>
      <c r="L176" t="s">
        <v>781</v>
      </c>
      <c r="M176">
        <v>13977651271</v>
      </c>
      <c r="N176" t="s">
        <v>22</v>
      </c>
      <c r="O176" t="s">
        <v>23</v>
      </c>
    </row>
    <row r="177" spans="1:15" x14ac:dyDescent="0.25">
      <c r="A177" t="s">
        <v>782</v>
      </c>
      <c r="B177" t="s">
        <v>783</v>
      </c>
      <c r="C177" t="s">
        <v>16</v>
      </c>
      <c r="D177" t="s">
        <v>27</v>
      </c>
      <c r="E177">
        <v>31100</v>
      </c>
      <c r="F177">
        <v>500</v>
      </c>
      <c r="G177">
        <f>表1[[#This Row],[合同金额]]-表1[[#This Row],[折扣金额]]</f>
        <v>30600</v>
      </c>
      <c r="H177" t="s">
        <v>784</v>
      </c>
      <c r="I177" t="s">
        <v>58</v>
      </c>
      <c r="K177" t="s">
        <v>731</v>
      </c>
      <c r="L177" t="s">
        <v>785</v>
      </c>
      <c r="M177">
        <v>16634526547</v>
      </c>
      <c r="N177" t="s">
        <v>125</v>
      </c>
      <c r="O177" t="s">
        <v>23</v>
      </c>
    </row>
    <row r="178" spans="1:15" x14ac:dyDescent="0.25">
      <c r="A178" t="s">
        <v>786</v>
      </c>
      <c r="B178" t="s">
        <v>787</v>
      </c>
      <c r="C178" t="s">
        <v>16</v>
      </c>
      <c r="D178" t="s">
        <v>27</v>
      </c>
      <c r="E178">
        <v>33600</v>
      </c>
      <c r="G178">
        <f>表1[[#This Row],[合同金额]]-表1[[#This Row],[折扣金额]]</f>
        <v>33600</v>
      </c>
      <c r="H178" t="s">
        <v>788</v>
      </c>
      <c r="I178" t="s">
        <v>183</v>
      </c>
      <c r="K178" t="s">
        <v>150</v>
      </c>
      <c r="L178" t="s">
        <v>789</v>
      </c>
      <c r="M178">
        <v>16636349916</v>
      </c>
      <c r="N178" t="s">
        <v>22</v>
      </c>
      <c r="O178" t="s">
        <v>31</v>
      </c>
    </row>
    <row r="179" spans="1:15" x14ac:dyDescent="0.25">
      <c r="A179" t="s">
        <v>790</v>
      </c>
      <c r="B179" t="s">
        <v>791</v>
      </c>
      <c r="C179" t="s">
        <v>16</v>
      </c>
      <c r="E179">
        <v>12450</v>
      </c>
      <c r="G179">
        <f>表1[[#This Row],[合同金额]]-表1[[#This Row],[折扣金额]]</f>
        <v>12450</v>
      </c>
      <c r="H179" t="s">
        <v>792</v>
      </c>
      <c r="I179" t="s">
        <v>58</v>
      </c>
      <c r="K179" t="s">
        <v>150</v>
      </c>
      <c r="L179" t="s">
        <v>793</v>
      </c>
      <c r="M179">
        <v>16531909016</v>
      </c>
      <c r="N179" t="s">
        <v>22</v>
      </c>
      <c r="O179" t="s">
        <v>31</v>
      </c>
    </row>
    <row r="180" spans="1:15" x14ac:dyDescent="0.25">
      <c r="A180" t="s">
        <v>794</v>
      </c>
      <c r="B180" t="s">
        <v>795</v>
      </c>
      <c r="C180" t="s">
        <v>16</v>
      </c>
      <c r="D180" t="s">
        <v>27</v>
      </c>
      <c r="E180">
        <v>15300</v>
      </c>
      <c r="G180">
        <f>表1[[#This Row],[合同金额]]-表1[[#This Row],[折扣金额]]</f>
        <v>15300</v>
      </c>
      <c r="H180" t="s">
        <v>796</v>
      </c>
      <c r="I180" t="s">
        <v>58</v>
      </c>
      <c r="K180" t="s">
        <v>107</v>
      </c>
      <c r="L180" t="s">
        <v>797</v>
      </c>
      <c r="M180">
        <v>16662166460</v>
      </c>
      <c r="N180" t="s">
        <v>22</v>
      </c>
      <c r="O180" t="s">
        <v>31</v>
      </c>
    </row>
    <row r="181" spans="1:15" x14ac:dyDescent="0.25">
      <c r="A181" t="s">
        <v>798</v>
      </c>
      <c r="B181" t="s">
        <v>799</v>
      </c>
      <c r="C181" t="s">
        <v>16</v>
      </c>
      <c r="D181" t="s">
        <v>27</v>
      </c>
      <c r="E181">
        <v>31100</v>
      </c>
      <c r="G181">
        <f>表1[[#This Row],[合同金额]]-表1[[#This Row],[折扣金额]]</f>
        <v>31100</v>
      </c>
      <c r="H181" t="s">
        <v>800</v>
      </c>
      <c r="I181" t="s">
        <v>42</v>
      </c>
      <c r="K181" t="s">
        <v>117</v>
      </c>
      <c r="L181" t="s">
        <v>801</v>
      </c>
      <c r="M181">
        <v>18203646966</v>
      </c>
      <c r="N181" t="s">
        <v>22</v>
      </c>
      <c r="O181" t="s">
        <v>31</v>
      </c>
    </row>
    <row r="182" spans="1:15" x14ac:dyDescent="0.25">
      <c r="A182" t="s">
        <v>802</v>
      </c>
      <c r="B182" t="s">
        <v>803</v>
      </c>
      <c r="C182" t="s">
        <v>16</v>
      </c>
      <c r="D182" t="s">
        <v>27</v>
      </c>
      <c r="E182">
        <v>31100</v>
      </c>
      <c r="G182">
        <f>表1[[#This Row],[合同金额]]-表1[[#This Row],[折扣金额]]</f>
        <v>31100</v>
      </c>
      <c r="H182" t="s">
        <v>804</v>
      </c>
      <c r="I182" t="s">
        <v>19</v>
      </c>
      <c r="K182" t="s">
        <v>74</v>
      </c>
      <c r="L182" t="s">
        <v>805</v>
      </c>
      <c r="M182">
        <v>16674506520</v>
      </c>
      <c r="N182" t="s">
        <v>156</v>
      </c>
      <c r="O182" t="s">
        <v>157</v>
      </c>
    </row>
    <row r="183" spans="1:15" x14ac:dyDescent="0.25">
      <c r="A183" t="s">
        <v>806</v>
      </c>
      <c r="B183" t="s">
        <v>807</v>
      </c>
      <c r="C183" t="s">
        <v>16</v>
      </c>
      <c r="D183" t="s">
        <v>17</v>
      </c>
      <c r="E183">
        <v>31100</v>
      </c>
      <c r="G183">
        <f>表1[[#This Row],[合同金额]]-表1[[#This Row],[折扣金额]]</f>
        <v>31100</v>
      </c>
      <c r="H183" t="s">
        <v>808</v>
      </c>
      <c r="I183" t="s">
        <v>29</v>
      </c>
      <c r="K183" t="s">
        <v>665</v>
      </c>
      <c r="L183" t="s">
        <v>809</v>
      </c>
      <c r="M183">
        <v>16666622376</v>
      </c>
      <c r="N183" t="s">
        <v>22</v>
      </c>
      <c r="O183" t="s">
        <v>31</v>
      </c>
    </row>
    <row r="184" spans="1:15" x14ac:dyDescent="0.25">
      <c r="A184" t="s">
        <v>810</v>
      </c>
      <c r="B184" t="s">
        <v>811</v>
      </c>
      <c r="C184" t="s">
        <v>16</v>
      </c>
      <c r="D184" t="s">
        <v>27</v>
      </c>
      <c r="E184">
        <v>31100</v>
      </c>
      <c r="G184">
        <f>表1[[#This Row],[合同金额]]-表1[[#This Row],[折扣金额]]</f>
        <v>31100</v>
      </c>
      <c r="H184" t="s">
        <v>812</v>
      </c>
      <c r="I184" t="s">
        <v>183</v>
      </c>
      <c r="K184" t="s">
        <v>20</v>
      </c>
      <c r="L184" t="s">
        <v>813</v>
      </c>
      <c r="M184">
        <v>16296376376</v>
      </c>
      <c r="N184" t="s">
        <v>22</v>
      </c>
      <c r="O184" t="s">
        <v>31</v>
      </c>
    </row>
    <row r="185" spans="1:15" x14ac:dyDescent="0.25">
      <c r="A185" t="s">
        <v>814</v>
      </c>
      <c r="B185" t="s">
        <v>815</v>
      </c>
      <c r="C185" t="s">
        <v>16</v>
      </c>
      <c r="D185" t="s">
        <v>27</v>
      </c>
      <c r="E185">
        <v>31100</v>
      </c>
      <c r="G185">
        <f>表1[[#This Row],[合同金额]]-表1[[#This Row],[折扣金额]]</f>
        <v>31100</v>
      </c>
      <c r="H185" t="s">
        <v>816</v>
      </c>
      <c r="I185" t="s">
        <v>35</v>
      </c>
      <c r="K185" t="s">
        <v>36</v>
      </c>
      <c r="L185" t="s">
        <v>817</v>
      </c>
      <c r="M185">
        <v>16260632799</v>
      </c>
      <c r="N185" t="s">
        <v>22</v>
      </c>
      <c r="O185" t="s">
        <v>38</v>
      </c>
    </row>
    <row r="186" spans="1:15" x14ac:dyDescent="0.25">
      <c r="A186" t="s">
        <v>818</v>
      </c>
      <c r="B186" t="s">
        <v>819</v>
      </c>
      <c r="C186" t="s">
        <v>820</v>
      </c>
      <c r="D186" t="s">
        <v>27</v>
      </c>
      <c r="E186">
        <v>16396</v>
      </c>
      <c r="G186">
        <f>表1[[#This Row],[合同金额]]-表1[[#This Row],[折扣金额]]</f>
        <v>16396</v>
      </c>
      <c r="H186" t="s">
        <v>821</v>
      </c>
      <c r="I186" t="s">
        <v>122</v>
      </c>
      <c r="K186" t="s">
        <v>74</v>
      </c>
      <c r="L186" t="s">
        <v>822</v>
      </c>
      <c r="M186">
        <v>16395362175</v>
      </c>
      <c r="N186" t="s">
        <v>125</v>
      </c>
      <c r="O186" t="s">
        <v>23</v>
      </c>
    </row>
    <row r="187" spans="1:15" x14ac:dyDescent="0.25">
      <c r="A187" t="s">
        <v>823</v>
      </c>
      <c r="B187" t="s">
        <v>824</v>
      </c>
      <c r="C187" t="s">
        <v>16</v>
      </c>
      <c r="D187" t="s">
        <v>27</v>
      </c>
      <c r="E187">
        <v>34100</v>
      </c>
      <c r="G187">
        <f>表1[[#This Row],[合同金额]]-表1[[#This Row],[折扣金额]]</f>
        <v>34100</v>
      </c>
      <c r="H187" t="s">
        <v>825</v>
      </c>
      <c r="I187" t="s">
        <v>19</v>
      </c>
      <c r="K187" t="s">
        <v>165</v>
      </c>
      <c r="L187" t="s">
        <v>826</v>
      </c>
      <c r="M187">
        <v>16761635676</v>
      </c>
      <c r="N187" t="s">
        <v>300</v>
      </c>
      <c r="O187" t="s">
        <v>301</v>
      </c>
    </row>
    <row r="188" spans="1:15" x14ac:dyDescent="0.25">
      <c r="A188" t="s">
        <v>827</v>
      </c>
      <c r="B188" t="s">
        <v>828</v>
      </c>
      <c r="C188" t="s">
        <v>16</v>
      </c>
      <c r="D188" t="s">
        <v>27</v>
      </c>
      <c r="E188">
        <v>31100</v>
      </c>
      <c r="F188">
        <v>500</v>
      </c>
      <c r="G188">
        <f>表1[[#This Row],[合同金额]]-表1[[#This Row],[折扣金额]]</f>
        <v>30600</v>
      </c>
      <c r="H188" t="s">
        <v>829</v>
      </c>
      <c r="I188" t="s">
        <v>122</v>
      </c>
      <c r="K188" t="s">
        <v>107</v>
      </c>
      <c r="L188" t="s">
        <v>830</v>
      </c>
      <c r="M188">
        <v>16266966663</v>
      </c>
      <c r="N188" t="s">
        <v>125</v>
      </c>
      <c r="O188" t="s">
        <v>23</v>
      </c>
    </row>
    <row r="189" spans="1:15" x14ac:dyDescent="0.25">
      <c r="A189" t="s">
        <v>831</v>
      </c>
      <c r="B189" t="s">
        <v>832</v>
      </c>
      <c r="C189" t="s">
        <v>16</v>
      </c>
      <c r="D189" t="s">
        <v>27</v>
      </c>
      <c r="E189">
        <v>31100</v>
      </c>
      <c r="G189">
        <f>表1[[#This Row],[合同金额]]-表1[[#This Row],[折扣金额]]</f>
        <v>31100</v>
      </c>
      <c r="H189" t="s">
        <v>833</v>
      </c>
      <c r="I189" t="s">
        <v>106</v>
      </c>
      <c r="K189" t="s">
        <v>107</v>
      </c>
      <c r="L189" t="s">
        <v>834</v>
      </c>
      <c r="M189">
        <v>16618202993</v>
      </c>
      <c r="N189" t="s">
        <v>22</v>
      </c>
      <c r="O189" t="s">
        <v>23</v>
      </c>
    </row>
    <row r="190" spans="1:15" x14ac:dyDescent="0.25">
      <c r="A190" t="s">
        <v>835</v>
      </c>
      <c r="B190" t="s">
        <v>836</v>
      </c>
      <c r="C190" t="s">
        <v>16</v>
      </c>
      <c r="D190" t="s">
        <v>27</v>
      </c>
      <c r="E190">
        <v>34100</v>
      </c>
      <c r="G190">
        <f>表1[[#This Row],[合同金额]]-表1[[#This Row],[折扣金额]]</f>
        <v>34100</v>
      </c>
      <c r="H190" t="s">
        <v>837</v>
      </c>
      <c r="I190" t="s">
        <v>35</v>
      </c>
      <c r="K190" t="s">
        <v>59</v>
      </c>
      <c r="L190" t="s">
        <v>838</v>
      </c>
      <c r="M190">
        <v>16675016640</v>
      </c>
      <c r="N190" t="s">
        <v>22</v>
      </c>
      <c r="O190" t="s">
        <v>38</v>
      </c>
    </row>
    <row r="191" spans="1:15" x14ac:dyDescent="0.25">
      <c r="A191" t="s">
        <v>839</v>
      </c>
      <c r="B191" t="s">
        <v>840</v>
      </c>
      <c r="C191" t="s">
        <v>26</v>
      </c>
      <c r="D191" t="s">
        <v>27</v>
      </c>
      <c r="E191">
        <v>12500</v>
      </c>
      <c r="G191">
        <f>表1[[#This Row],[合同金额]]-表1[[#This Row],[折扣金额]]</f>
        <v>12500</v>
      </c>
      <c r="H191" t="s">
        <v>841</v>
      </c>
      <c r="I191" t="s">
        <v>35</v>
      </c>
      <c r="K191" t="s">
        <v>74</v>
      </c>
      <c r="L191" t="s">
        <v>842</v>
      </c>
      <c r="M191">
        <v>16243044323</v>
      </c>
      <c r="N191" t="s">
        <v>273</v>
      </c>
      <c r="O191" t="s">
        <v>274</v>
      </c>
    </row>
    <row r="192" spans="1:15" x14ac:dyDescent="0.25">
      <c r="A192" t="s">
        <v>843</v>
      </c>
      <c r="B192" t="s">
        <v>844</v>
      </c>
      <c r="C192" t="s">
        <v>16</v>
      </c>
      <c r="D192" t="s">
        <v>501</v>
      </c>
      <c r="E192">
        <v>13600</v>
      </c>
      <c r="G192">
        <f>表1[[#This Row],[合同金额]]-表1[[#This Row],[折扣金额]]</f>
        <v>13600</v>
      </c>
      <c r="H192" t="s">
        <v>845</v>
      </c>
      <c r="I192" t="s">
        <v>42</v>
      </c>
      <c r="K192" t="s">
        <v>670</v>
      </c>
      <c r="L192" t="s">
        <v>846</v>
      </c>
      <c r="M192">
        <v>16977675496</v>
      </c>
      <c r="N192" t="s">
        <v>22</v>
      </c>
      <c r="O192" t="s">
        <v>31</v>
      </c>
    </row>
    <row r="193" spans="1:15" x14ac:dyDescent="0.25">
      <c r="A193" t="s">
        <v>847</v>
      </c>
      <c r="B193" t="s">
        <v>848</v>
      </c>
      <c r="C193" t="s">
        <v>16</v>
      </c>
      <c r="D193" t="s">
        <v>27</v>
      </c>
      <c r="E193">
        <v>15300</v>
      </c>
      <c r="G193">
        <f>表1[[#This Row],[合同金额]]-表1[[#This Row],[折扣金额]]</f>
        <v>15300</v>
      </c>
      <c r="H193" t="s">
        <v>849</v>
      </c>
      <c r="I193" t="s">
        <v>624</v>
      </c>
      <c r="K193" t="s">
        <v>107</v>
      </c>
      <c r="L193" t="s">
        <v>850</v>
      </c>
      <c r="M193">
        <v>16570662799</v>
      </c>
      <c r="N193" t="s">
        <v>22</v>
      </c>
      <c r="O193" t="s">
        <v>31</v>
      </c>
    </row>
    <row r="194" spans="1:15" x14ac:dyDescent="0.25">
      <c r="A194" t="s">
        <v>851</v>
      </c>
      <c r="B194" t="s">
        <v>852</v>
      </c>
      <c r="C194" t="s">
        <v>16</v>
      </c>
      <c r="D194" t="s">
        <v>27</v>
      </c>
      <c r="E194">
        <v>16808</v>
      </c>
      <c r="G194">
        <f>表1[[#This Row],[合同金额]]-表1[[#This Row],[折扣金额]]</f>
        <v>16808</v>
      </c>
      <c r="H194" t="s">
        <v>853</v>
      </c>
      <c r="I194" t="s">
        <v>106</v>
      </c>
      <c r="K194" t="s">
        <v>731</v>
      </c>
      <c r="L194" t="s">
        <v>854</v>
      </c>
      <c r="M194">
        <v>16665492222</v>
      </c>
      <c r="N194" t="s">
        <v>22</v>
      </c>
      <c r="O194" t="s">
        <v>38</v>
      </c>
    </row>
    <row r="195" spans="1:15" x14ac:dyDescent="0.25">
      <c r="A195" t="s">
        <v>855</v>
      </c>
      <c r="B195" t="s">
        <v>856</v>
      </c>
      <c r="C195" t="s">
        <v>16</v>
      </c>
      <c r="D195" t="s">
        <v>27</v>
      </c>
      <c r="E195">
        <v>31100</v>
      </c>
      <c r="G195">
        <f>表1[[#This Row],[合同金额]]-表1[[#This Row],[折扣金额]]</f>
        <v>31100</v>
      </c>
      <c r="H195" t="s">
        <v>857</v>
      </c>
      <c r="I195" t="s">
        <v>42</v>
      </c>
      <c r="K195" t="s">
        <v>298</v>
      </c>
      <c r="L195" t="s">
        <v>858</v>
      </c>
      <c r="M195">
        <v>16657123906</v>
      </c>
      <c r="N195" t="s">
        <v>22</v>
      </c>
      <c r="O195" t="s">
        <v>31</v>
      </c>
    </row>
    <row r="196" spans="1:15" x14ac:dyDescent="0.25">
      <c r="A196" t="s">
        <v>859</v>
      </c>
      <c r="B196" t="s">
        <v>860</v>
      </c>
      <c r="C196" t="s">
        <v>16</v>
      </c>
      <c r="D196" t="s">
        <v>27</v>
      </c>
      <c r="E196">
        <v>31100</v>
      </c>
      <c r="G196">
        <f>表1[[#This Row],[合同金额]]-表1[[#This Row],[折扣金额]]</f>
        <v>31100</v>
      </c>
      <c r="H196" t="s">
        <v>861</v>
      </c>
      <c r="I196" t="s">
        <v>624</v>
      </c>
      <c r="K196" t="s">
        <v>84</v>
      </c>
      <c r="L196" t="s">
        <v>862</v>
      </c>
      <c r="M196">
        <v>16567529573</v>
      </c>
      <c r="N196" t="s">
        <v>22</v>
      </c>
      <c r="O196" t="s">
        <v>31</v>
      </c>
    </row>
    <row r="197" spans="1:15" x14ac:dyDescent="0.25">
      <c r="A197" t="s">
        <v>863</v>
      </c>
      <c r="B197" t="s">
        <v>864</v>
      </c>
      <c r="C197" t="s">
        <v>16</v>
      </c>
      <c r="E197">
        <v>12350</v>
      </c>
      <c r="G197">
        <f>表1[[#This Row],[合同金额]]-表1[[#This Row],[折扣金额]]</f>
        <v>12350</v>
      </c>
      <c r="H197" t="s">
        <v>865</v>
      </c>
      <c r="I197" t="s">
        <v>183</v>
      </c>
      <c r="K197" t="s">
        <v>107</v>
      </c>
      <c r="L197" t="s">
        <v>866</v>
      </c>
      <c r="M197">
        <v>16473105346</v>
      </c>
      <c r="N197" t="s">
        <v>22</v>
      </c>
      <c r="O197" t="s">
        <v>31</v>
      </c>
    </row>
    <row r="198" spans="1:15" x14ac:dyDescent="0.25">
      <c r="A198" t="s">
        <v>867</v>
      </c>
      <c r="B198" t="s">
        <v>868</v>
      </c>
      <c r="C198" t="s">
        <v>16</v>
      </c>
      <c r="D198" t="s">
        <v>17</v>
      </c>
      <c r="E198">
        <v>26100</v>
      </c>
      <c r="G198">
        <f>表1[[#This Row],[合同金额]]-表1[[#This Row],[折扣金额]]</f>
        <v>26100</v>
      </c>
      <c r="H198" t="s">
        <v>869</v>
      </c>
      <c r="I198" t="s">
        <v>183</v>
      </c>
      <c r="K198" t="s">
        <v>484</v>
      </c>
      <c r="L198" t="s">
        <v>870</v>
      </c>
      <c r="M198">
        <v>16307534416</v>
      </c>
      <c r="N198" t="s">
        <v>22</v>
      </c>
      <c r="O198" t="s">
        <v>31</v>
      </c>
    </row>
    <row r="199" spans="1:15" x14ac:dyDescent="0.25">
      <c r="A199" t="s">
        <v>871</v>
      </c>
      <c r="B199" t="s">
        <v>872</v>
      </c>
      <c r="C199" t="s">
        <v>16</v>
      </c>
      <c r="D199" t="s">
        <v>501</v>
      </c>
      <c r="E199">
        <v>30600</v>
      </c>
      <c r="G199">
        <f>表1[[#This Row],[合同金额]]-表1[[#This Row],[折扣金额]]</f>
        <v>30600</v>
      </c>
      <c r="H199" t="s">
        <v>873</v>
      </c>
      <c r="I199" t="s">
        <v>309</v>
      </c>
      <c r="K199" t="s">
        <v>670</v>
      </c>
      <c r="L199" t="s">
        <v>874</v>
      </c>
      <c r="M199">
        <v>16623564467</v>
      </c>
      <c r="N199" t="s">
        <v>125</v>
      </c>
      <c r="O199" t="s">
        <v>23</v>
      </c>
    </row>
    <row r="200" spans="1:15" x14ac:dyDescent="0.25">
      <c r="A200" t="s">
        <v>875</v>
      </c>
      <c r="B200" t="s">
        <v>876</v>
      </c>
      <c r="C200" t="s">
        <v>16</v>
      </c>
      <c r="D200" t="s">
        <v>27</v>
      </c>
      <c r="E200">
        <v>16808</v>
      </c>
      <c r="G200">
        <f>表1[[#This Row],[合同金额]]-表1[[#This Row],[折扣金额]]</f>
        <v>16808</v>
      </c>
      <c r="H200" t="s">
        <v>877</v>
      </c>
      <c r="I200" t="s">
        <v>106</v>
      </c>
      <c r="K200" t="s">
        <v>107</v>
      </c>
      <c r="L200" t="s">
        <v>878</v>
      </c>
      <c r="M200">
        <v>13827767162</v>
      </c>
      <c r="N200" t="s">
        <v>125</v>
      </c>
      <c r="O200" t="s">
        <v>23</v>
      </c>
    </row>
    <row r="201" spans="1:15" x14ac:dyDescent="0.25">
      <c r="A201" t="s">
        <v>879</v>
      </c>
      <c r="B201" t="s">
        <v>880</v>
      </c>
      <c r="C201" t="s">
        <v>16</v>
      </c>
      <c r="D201" t="s">
        <v>27</v>
      </c>
      <c r="E201">
        <v>31100</v>
      </c>
      <c r="G201">
        <f>表1[[#This Row],[合同金额]]-表1[[#This Row],[折扣金额]]</f>
        <v>31100</v>
      </c>
      <c r="H201" t="s">
        <v>881</v>
      </c>
      <c r="I201" t="s">
        <v>19</v>
      </c>
      <c r="K201" t="s">
        <v>59</v>
      </c>
      <c r="L201" t="s">
        <v>882</v>
      </c>
      <c r="M201">
        <v>16926617460</v>
      </c>
      <c r="N201" t="s">
        <v>125</v>
      </c>
      <c r="O201" t="s">
        <v>23</v>
      </c>
    </row>
    <row r="202" spans="1:15" x14ac:dyDescent="0.25">
      <c r="A202" t="s">
        <v>883</v>
      </c>
      <c r="B202" t="s">
        <v>884</v>
      </c>
      <c r="C202" t="s">
        <v>16</v>
      </c>
      <c r="D202" t="s">
        <v>27</v>
      </c>
      <c r="E202">
        <v>31100</v>
      </c>
      <c r="G202">
        <f>表1[[#This Row],[合同金额]]-表1[[#This Row],[折扣金额]]</f>
        <v>31100</v>
      </c>
      <c r="H202" t="s">
        <v>885</v>
      </c>
      <c r="I202" t="s">
        <v>42</v>
      </c>
      <c r="K202" t="s">
        <v>53</v>
      </c>
      <c r="L202" t="s">
        <v>886</v>
      </c>
      <c r="M202">
        <v>18225339595</v>
      </c>
      <c r="N202" t="s">
        <v>22</v>
      </c>
      <c r="O202" t="s">
        <v>31</v>
      </c>
    </row>
    <row r="203" spans="1:15" x14ac:dyDescent="0.25">
      <c r="A203" t="s">
        <v>887</v>
      </c>
      <c r="B203" t="s">
        <v>888</v>
      </c>
      <c r="C203" t="s">
        <v>16</v>
      </c>
      <c r="D203" t="s">
        <v>27</v>
      </c>
      <c r="E203">
        <v>12500</v>
      </c>
      <c r="G203">
        <f>表1[[#This Row],[合同金额]]-表1[[#This Row],[折扣金额]]</f>
        <v>12500</v>
      </c>
      <c r="H203" t="s">
        <v>889</v>
      </c>
      <c r="I203" t="s">
        <v>35</v>
      </c>
      <c r="K203" t="s">
        <v>48</v>
      </c>
      <c r="L203" t="s">
        <v>890</v>
      </c>
      <c r="M203">
        <v>16711776239</v>
      </c>
      <c r="N203" t="s">
        <v>22</v>
      </c>
      <c r="O203" t="s">
        <v>31</v>
      </c>
    </row>
    <row r="204" spans="1:15" x14ac:dyDescent="0.25">
      <c r="A204" t="s">
        <v>891</v>
      </c>
      <c r="B204" t="s">
        <v>892</v>
      </c>
      <c r="C204" t="s">
        <v>16</v>
      </c>
      <c r="E204">
        <v>12500</v>
      </c>
      <c r="G204">
        <f>表1[[#This Row],[合同金额]]-表1[[#This Row],[折扣金额]]</f>
        <v>12500</v>
      </c>
      <c r="H204" t="s">
        <v>893</v>
      </c>
      <c r="I204" t="s">
        <v>183</v>
      </c>
      <c r="K204" t="s">
        <v>894</v>
      </c>
      <c r="L204" t="s">
        <v>895</v>
      </c>
      <c r="M204">
        <v>16265907354</v>
      </c>
      <c r="N204" t="s">
        <v>22</v>
      </c>
      <c r="O204" t="s">
        <v>38</v>
      </c>
    </row>
    <row r="205" spans="1:15" x14ac:dyDescent="0.25">
      <c r="A205" t="s">
        <v>896</v>
      </c>
      <c r="B205" t="s">
        <v>897</v>
      </c>
      <c r="C205" t="s">
        <v>16</v>
      </c>
      <c r="E205">
        <v>12500</v>
      </c>
      <c r="G205">
        <f>表1[[#This Row],[合同金额]]-表1[[#This Row],[折扣金额]]</f>
        <v>12500</v>
      </c>
      <c r="H205" t="s">
        <v>898</v>
      </c>
      <c r="I205" t="s">
        <v>29</v>
      </c>
      <c r="K205" t="s">
        <v>48</v>
      </c>
      <c r="L205" t="s">
        <v>899</v>
      </c>
      <c r="M205">
        <v>13835560146</v>
      </c>
      <c r="N205" t="s">
        <v>22</v>
      </c>
      <c r="O205" t="s">
        <v>31</v>
      </c>
    </row>
    <row r="206" spans="1:15" x14ac:dyDescent="0.25">
      <c r="A206" t="s">
        <v>900</v>
      </c>
      <c r="B206" t="s">
        <v>901</v>
      </c>
      <c r="C206" t="s">
        <v>16</v>
      </c>
      <c r="D206" t="s">
        <v>27</v>
      </c>
      <c r="E206">
        <v>35100</v>
      </c>
      <c r="G206">
        <f>表1[[#This Row],[合同金额]]-表1[[#This Row],[折扣金额]]</f>
        <v>35100</v>
      </c>
      <c r="H206" t="s">
        <v>902</v>
      </c>
      <c r="I206" t="s">
        <v>42</v>
      </c>
      <c r="K206" t="s">
        <v>68</v>
      </c>
      <c r="L206" t="s">
        <v>903</v>
      </c>
      <c r="M206">
        <v>16956624107</v>
      </c>
      <c r="N206" t="s">
        <v>22</v>
      </c>
      <c r="O206" t="s">
        <v>31</v>
      </c>
    </row>
    <row r="207" spans="1:15" x14ac:dyDescent="0.25">
      <c r="A207" t="s">
        <v>904</v>
      </c>
      <c r="B207" t="s">
        <v>905</v>
      </c>
      <c r="C207" t="s">
        <v>16</v>
      </c>
      <c r="D207" t="s">
        <v>27</v>
      </c>
      <c r="E207">
        <v>16808</v>
      </c>
      <c r="G207">
        <f>表1[[#This Row],[合同金额]]-表1[[#This Row],[折扣金额]]</f>
        <v>16808</v>
      </c>
      <c r="H207" t="s">
        <v>906</v>
      </c>
      <c r="I207" t="s">
        <v>183</v>
      </c>
      <c r="K207" t="s">
        <v>107</v>
      </c>
      <c r="L207" t="s">
        <v>907</v>
      </c>
      <c r="M207">
        <v>16576272767</v>
      </c>
      <c r="N207" t="s">
        <v>125</v>
      </c>
      <c r="O207" t="s">
        <v>23</v>
      </c>
    </row>
    <row r="208" spans="1:15" x14ac:dyDescent="0.25">
      <c r="A208" t="s">
        <v>908</v>
      </c>
      <c r="B208" t="s">
        <v>909</v>
      </c>
      <c r="C208" t="s">
        <v>16</v>
      </c>
      <c r="D208" t="s">
        <v>27</v>
      </c>
      <c r="E208">
        <v>16808</v>
      </c>
      <c r="G208">
        <f>表1[[#This Row],[合同金额]]-表1[[#This Row],[折扣金额]]</f>
        <v>16808</v>
      </c>
      <c r="H208" t="s">
        <v>910</v>
      </c>
      <c r="I208" t="s">
        <v>29</v>
      </c>
      <c r="K208" t="s">
        <v>48</v>
      </c>
      <c r="L208" t="s">
        <v>911</v>
      </c>
      <c r="M208">
        <v>18116704735</v>
      </c>
      <c r="N208" t="s">
        <v>22</v>
      </c>
      <c r="O208" t="s">
        <v>31</v>
      </c>
    </row>
    <row r="209" spans="1:15" x14ac:dyDescent="0.25">
      <c r="A209" t="s">
        <v>912</v>
      </c>
      <c r="B209" t="s">
        <v>913</v>
      </c>
      <c r="C209" t="s">
        <v>16</v>
      </c>
      <c r="D209" t="s">
        <v>27</v>
      </c>
      <c r="E209">
        <v>17300</v>
      </c>
      <c r="G209">
        <f>表1[[#This Row],[合同金额]]-表1[[#This Row],[折扣金额]]</f>
        <v>17300</v>
      </c>
      <c r="H209" t="s">
        <v>914</v>
      </c>
      <c r="I209" t="s">
        <v>471</v>
      </c>
      <c r="K209" t="s">
        <v>298</v>
      </c>
      <c r="L209" t="s">
        <v>915</v>
      </c>
      <c r="M209">
        <v>16439269361</v>
      </c>
      <c r="N209" t="s">
        <v>190</v>
      </c>
      <c r="O209" t="s">
        <v>191</v>
      </c>
    </row>
    <row r="210" spans="1:15" x14ac:dyDescent="0.25">
      <c r="A210" t="s">
        <v>916</v>
      </c>
      <c r="B210" t="s">
        <v>917</v>
      </c>
      <c r="C210" t="s">
        <v>16</v>
      </c>
      <c r="D210" t="s">
        <v>17</v>
      </c>
      <c r="E210">
        <v>31100</v>
      </c>
      <c r="G210">
        <f>表1[[#This Row],[合同金额]]-表1[[#This Row],[折扣金额]]</f>
        <v>31100</v>
      </c>
      <c r="H210" t="s">
        <v>918</v>
      </c>
      <c r="I210" t="s">
        <v>368</v>
      </c>
      <c r="K210" t="s">
        <v>203</v>
      </c>
      <c r="L210" t="s">
        <v>919</v>
      </c>
      <c r="M210">
        <v>16542516426</v>
      </c>
      <c r="N210" t="s">
        <v>22</v>
      </c>
      <c r="O210" t="s">
        <v>31</v>
      </c>
    </row>
    <row r="211" spans="1:15" x14ac:dyDescent="0.25">
      <c r="A211" t="s">
        <v>920</v>
      </c>
      <c r="B211" t="s">
        <v>921</v>
      </c>
      <c r="C211" t="s">
        <v>16</v>
      </c>
      <c r="D211" t="s">
        <v>27</v>
      </c>
      <c r="E211">
        <v>31100</v>
      </c>
      <c r="G211">
        <f>表1[[#This Row],[合同金额]]-表1[[#This Row],[折扣金额]]</f>
        <v>31100</v>
      </c>
      <c r="H211" t="s">
        <v>922</v>
      </c>
      <c r="I211" t="s">
        <v>368</v>
      </c>
      <c r="K211" t="s">
        <v>59</v>
      </c>
      <c r="L211" t="s">
        <v>878</v>
      </c>
      <c r="M211">
        <v>16122170161</v>
      </c>
      <c r="N211" t="s">
        <v>22</v>
      </c>
      <c r="O211" t="s">
        <v>38</v>
      </c>
    </row>
    <row r="212" spans="1:15" x14ac:dyDescent="0.25">
      <c r="A212" t="s">
        <v>923</v>
      </c>
      <c r="B212" t="s">
        <v>924</v>
      </c>
      <c r="C212" t="s">
        <v>16</v>
      </c>
      <c r="D212" t="s">
        <v>27</v>
      </c>
      <c r="E212">
        <v>16808</v>
      </c>
      <c r="G212">
        <f>表1[[#This Row],[合同金额]]-表1[[#This Row],[折扣金额]]</f>
        <v>16808</v>
      </c>
      <c r="H212" t="s">
        <v>925</v>
      </c>
      <c r="I212" t="s">
        <v>368</v>
      </c>
      <c r="K212" t="s">
        <v>59</v>
      </c>
      <c r="L212" t="s">
        <v>882</v>
      </c>
      <c r="M212">
        <v>16927454641</v>
      </c>
      <c r="N212" t="s">
        <v>22</v>
      </c>
      <c r="O212" t="s">
        <v>31</v>
      </c>
    </row>
    <row r="213" spans="1:15" x14ac:dyDescent="0.25">
      <c r="A213" t="s">
        <v>926</v>
      </c>
      <c r="B213" t="s">
        <v>927</v>
      </c>
      <c r="C213" t="s">
        <v>219</v>
      </c>
      <c r="D213" t="s">
        <v>27</v>
      </c>
      <c r="E213">
        <v>31100</v>
      </c>
      <c r="G213">
        <f>表1[[#This Row],[合同金额]]-表1[[#This Row],[折扣金额]]</f>
        <v>31100</v>
      </c>
      <c r="H213" t="s">
        <v>928</v>
      </c>
      <c r="I213" t="s">
        <v>42</v>
      </c>
      <c r="K213" t="s">
        <v>74</v>
      </c>
      <c r="L213" t="s">
        <v>886</v>
      </c>
      <c r="M213">
        <v>18175993304</v>
      </c>
      <c r="N213" t="s">
        <v>22</v>
      </c>
      <c r="O213" t="s">
        <v>38</v>
      </c>
    </row>
    <row r="214" spans="1:15" x14ac:dyDescent="0.25">
      <c r="A214" t="s">
        <v>929</v>
      </c>
      <c r="B214" t="s">
        <v>930</v>
      </c>
      <c r="C214" t="s">
        <v>16</v>
      </c>
      <c r="D214" t="s">
        <v>27</v>
      </c>
      <c r="E214">
        <v>34100</v>
      </c>
      <c r="G214">
        <f>表1[[#This Row],[合同金额]]-表1[[#This Row],[折扣金额]]</f>
        <v>34100</v>
      </c>
      <c r="H214" t="s">
        <v>931</v>
      </c>
      <c r="I214" t="s">
        <v>42</v>
      </c>
      <c r="K214" t="s">
        <v>165</v>
      </c>
      <c r="L214" t="s">
        <v>890</v>
      </c>
      <c r="M214">
        <v>16624216552</v>
      </c>
      <c r="N214" t="s">
        <v>22</v>
      </c>
      <c r="O214" t="s">
        <v>31</v>
      </c>
    </row>
    <row r="215" spans="1:15" x14ac:dyDescent="0.25">
      <c r="A215" t="s">
        <v>932</v>
      </c>
      <c r="B215" t="s">
        <v>933</v>
      </c>
      <c r="C215" t="s">
        <v>16</v>
      </c>
      <c r="D215" t="s">
        <v>27</v>
      </c>
      <c r="E215">
        <v>34100</v>
      </c>
      <c r="G215">
        <f>表1[[#This Row],[合同金额]]-表1[[#This Row],[折扣金额]]</f>
        <v>34100</v>
      </c>
      <c r="H215" t="s">
        <v>934</v>
      </c>
      <c r="I215" t="s">
        <v>309</v>
      </c>
      <c r="K215" t="s">
        <v>165</v>
      </c>
      <c r="L215" t="s">
        <v>895</v>
      </c>
      <c r="M215">
        <v>16172629609</v>
      </c>
      <c r="N215" t="s">
        <v>156</v>
      </c>
      <c r="O215" t="s">
        <v>157</v>
      </c>
    </row>
    <row r="216" spans="1:15" x14ac:dyDescent="0.25">
      <c r="A216" t="s">
        <v>935</v>
      </c>
      <c r="B216" t="s">
        <v>936</v>
      </c>
      <c r="C216" t="s">
        <v>16</v>
      </c>
      <c r="D216" t="s">
        <v>27</v>
      </c>
      <c r="E216">
        <v>34100</v>
      </c>
      <c r="F216">
        <v>1000</v>
      </c>
      <c r="G216">
        <f>表1[[#This Row],[合同金额]]-表1[[#This Row],[折扣金额]]</f>
        <v>33100</v>
      </c>
      <c r="H216" t="s">
        <v>937</v>
      </c>
      <c r="I216" t="s">
        <v>79</v>
      </c>
      <c r="K216" t="s">
        <v>165</v>
      </c>
      <c r="L216" t="s">
        <v>899</v>
      </c>
      <c r="M216">
        <v>16732953672</v>
      </c>
      <c r="N216" t="s">
        <v>22</v>
      </c>
      <c r="O216" t="s">
        <v>31</v>
      </c>
    </row>
    <row r="217" spans="1:15" x14ac:dyDescent="0.25">
      <c r="A217" t="s">
        <v>938</v>
      </c>
      <c r="B217" t="s">
        <v>939</v>
      </c>
      <c r="C217" t="s">
        <v>26</v>
      </c>
      <c r="D217" t="s">
        <v>501</v>
      </c>
      <c r="E217">
        <v>14100</v>
      </c>
      <c r="G217">
        <f>表1[[#This Row],[合同金额]]-表1[[#This Row],[折扣金额]]</f>
        <v>14100</v>
      </c>
      <c r="H217" t="s">
        <v>940</v>
      </c>
      <c r="I217" t="s">
        <v>42</v>
      </c>
      <c r="K217" t="s">
        <v>520</v>
      </c>
      <c r="L217" t="s">
        <v>941</v>
      </c>
      <c r="M217">
        <v>16752453324</v>
      </c>
      <c r="N217" t="s">
        <v>22</v>
      </c>
      <c r="O217" t="s">
        <v>31</v>
      </c>
    </row>
    <row r="218" spans="1:15" x14ac:dyDescent="0.25">
      <c r="A218" t="s">
        <v>942</v>
      </c>
      <c r="B218" t="s">
        <v>943</v>
      </c>
      <c r="C218" t="s">
        <v>16</v>
      </c>
      <c r="D218" t="s">
        <v>27</v>
      </c>
      <c r="E218">
        <v>15300</v>
      </c>
      <c r="G218">
        <f>表1[[#This Row],[合同金额]]-表1[[#This Row],[折扣金额]]</f>
        <v>15300</v>
      </c>
      <c r="H218" t="s">
        <v>944</v>
      </c>
      <c r="I218" t="s">
        <v>42</v>
      </c>
      <c r="K218" t="s">
        <v>184</v>
      </c>
      <c r="L218" t="s">
        <v>945</v>
      </c>
      <c r="M218">
        <v>16164639309</v>
      </c>
      <c r="N218" t="s">
        <v>22</v>
      </c>
      <c r="O218" t="s">
        <v>23</v>
      </c>
    </row>
    <row r="219" spans="1:15" x14ac:dyDescent="0.25">
      <c r="A219" t="s">
        <v>946</v>
      </c>
      <c r="B219" t="s">
        <v>947</v>
      </c>
      <c r="C219" t="s">
        <v>16</v>
      </c>
      <c r="D219" t="s">
        <v>27</v>
      </c>
      <c r="E219">
        <v>31100</v>
      </c>
      <c r="G219">
        <f>表1[[#This Row],[合同金额]]-表1[[#This Row],[折扣金额]]</f>
        <v>31100</v>
      </c>
      <c r="H219" t="s">
        <v>948</v>
      </c>
      <c r="I219" t="s">
        <v>471</v>
      </c>
      <c r="K219" t="s">
        <v>310</v>
      </c>
      <c r="L219" t="s">
        <v>949</v>
      </c>
      <c r="M219">
        <v>16610964227</v>
      </c>
      <c r="N219" t="s">
        <v>22</v>
      </c>
      <c r="O219" t="s">
        <v>31</v>
      </c>
    </row>
    <row r="220" spans="1:15" x14ac:dyDescent="0.25">
      <c r="A220" t="s">
        <v>950</v>
      </c>
      <c r="B220" t="s">
        <v>951</v>
      </c>
      <c r="C220" t="s">
        <v>16</v>
      </c>
      <c r="D220" t="s">
        <v>27</v>
      </c>
      <c r="E220">
        <v>31100</v>
      </c>
      <c r="G220">
        <f>表1[[#This Row],[合同金额]]-表1[[#This Row],[折扣金额]]</f>
        <v>31100</v>
      </c>
      <c r="H220" t="s">
        <v>952</v>
      </c>
      <c r="I220" t="s">
        <v>35</v>
      </c>
      <c r="K220" t="s">
        <v>48</v>
      </c>
      <c r="L220" t="s">
        <v>953</v>
      </c>
      <c r="M220">
        <v>16770716617</v>
      </c>
      <c r="N220" t="s">
        <v>22</v>
      </c>
      <c r="O220" t="s">
        <v>31</v>
      </c>
    </row>
    <row r="221" spans="1:15" x14ac:dyDescent="0.25">
      <c r="A221" t="s">
        <v>954</v>
      </c>
      <c r="B221" t="s">
        <v>955</v>
      </c>
      <c r="C221" t="s">
        <v>16</v>
      </c>
      <c r="D221" t="s">
        <v>27</v>
      </c>
      <c r="E221">
        <v>16808</v>
      </c>
      <c r="G221">
        <f>表1[[#This Row],[合同金额]]-表1[[#This Row],[折扣金额]]</f>
        <v>16808</v>
      </c>
      <c r="H221" t="s">
        <v>956</v>
      </c>
      <c r="I221" t="s">
        <v>73</v>
      </c>
      <c r="K221" t="s">
        <v>48</v>
      </c>
      <c r="L221" t="s">
        <v>957</v>
      </c>
      <c r="M221">
        <v>16207736227</v>
      </c>
      <c r="N221" t="s">
        <v>22</v>
      </c>
      <c r="O221" t="s">
        <v>167</v>
      </c>
    </row>
    <row r="222" spans="1:15" x14ac:dyDescent="0.25">
      <c r="A222" t="s">
        <v>958</v>
      </c>
      <c r="B222" t="s">
        <v>959</v>
      </c>
      <c r="C222" t="s">
        <v>16</v>
      </c>
      <c r="D222" t="s">
        <v>27</v>
      </c>
      <c r="E222">
        <v>34100</v>
      </c>
      <c r="G222">
        <f>表1[[#This Row],[合同金额]]-表1[[#This Row],[折扣金额]]</f>
        <v>34100</v>
      </c>
      <c r="H222" t="s">
        <v>960</v>
      </c>
      <c r="I222" t="s">
        <v>42</v>
      </c>
      <c r="K222" t="s">
        <v>84</v>
      </c>
      <c r="L222" t="s">
        <v>961</v>
      </c>
      <c r="M222">
        <v>16934574347</v>
      </c>
      <c r="N222" t="s">
        <v>22</v>
      </c>
      <c r="O222" t="s">
        <v>38</v>
      </c>
    </row>
    <row r="223" spans="1:15" x14ac:dyDescent="0.25">
      <c r="A223" t="s">
        <v>962</v>
      </c>
      <c r="B223" t="s">
        <v>963</v>
      </c>
      <c r="C223" t="s">
        <v>16</v>
      </c>
      <c r="D223" t="s">
        <v>27</v>
      </c>
      <c r="E223">
        <v>15100</v>
      </c>
      <c r="G223">
        <f>表1[[#This Row],[合同金额]]-表1[[#This Row],[折扣金额]]</f>
        <v>15100</v>
      </c>
      <c r="H223" t="s">
        <v>964</v>
      </c>
      <c r="I223" t="s">
        <v>35</v>
      </c>
      <c r="K223" t="s">
        <v>48</v>
      </c>
      <c r="L223" t="s">
        <v>965</v>
      </c>
      <c r="M223">
        <v>16711776239</v>
      </c>
      <c r="N223" t="s">
        <v>22</v>
      </c>
      <c r="O223" t="s">
        <v>31</v>
      </c>
    </row>
    <row r="224" spans="1:15" x14ac:dyDescent="0.25">
      <c r="A224" t="s">
        <v>966</v>
      </c>
      <c r="B224" t="s">
        <v>967</v>
      </c>
      <c r="C224" t="s">
        <v>16</v>
      </c>
      <c r="D224" t="s">
        <v>27</v>
      </c>
      <c r="E224">
        <v>16808</v>
      </c>
      <c r="G224">
        <f>表1[[#This Row],[合同金额]]-表1[[#This Row],[折扣金额]]</f>
        <v>16808</v>
      </c>
      <c r="H224" t="s">
        <v>968</v>
      </c>
      <c r="I224" t="s">
        <v>35</v>
      </c>
      <c r="K224" t="s">
        <v>48</v>
      </c>
      <c r="L224" t="s">
        <v>969</v>
      </c>
      <c r="M224">
        <v>16620453045</v>
      </c>
      <c r="N224" t="s">
        <v>22</v>
      </c>
      <c r="O224" t="s">
        <v>31</v>
      </c>
    </row>
    <row r="225" spans="1:15" x14ac:dyDescent="0.25">
      <c r="A225" t="s">
        <v>970</v>
      </c>
      <c r="B225" t="s">
        <v>971</v>
      </c>
      <c r="C225" t="s">
        <v>26</v>
      </c>
      <c r="D225" t="s">
        <v>27</v>
      </c>
      <c r="E225">
        <v>19300</v>
      </c>
      <c r="G225">
        <f>表1[[#This Row],[合同金额]]-表1[[#This Row],[折扣金额]]</f>
        <v>19300</v>
      </c>
      <c r="H225" t="s">
        <v>972</v>
      </c>
      <c r="I225" t="s">
        <v>547</v>
      </c>
      <c r="K225" t="s">
        <v>298</v>
      </c>
      <c r="L225" t="s">
        <v>973</v>
      </c>
      <c r="M225">
        <v>16620465055</v>
      </c>
      <c r="N225" t="s">
        <v>125</v>
      </c>
      <c r="O225" t="s">
        <v>23</v>
      </c>
    </row>
    <row r="226" spans="1:15" x14ac:dyDescent="0.25">
      <c r="A226" t="s">
        <v>974</v>
      </c>
      <c r="B226" t="s">
        <v>975</v>
      </c>
      <c r="C226" t="s">
        <v>16</v>
      </c>
      <c r="D226" t="s">
        <v>27</v>
      </c>
      <c r="E226">
        <v>30900</v>
      </c>
      <c r="G226">
        <f>表1[[#This Row],[合同金额]]-表1[[#This Row],[折扣金额]]</f>
        <v>30900</v>
      </c>
      <c r="H226" t="s">
        <v>976</v>
      </c>
      <c r="I226" t="s">
        <v>73</v>
      </c>
      <c r="K226" t="s">
        <v>84</v>
      </c>
      <c r="L226" t="s">
        <v>977</v>
      </c>
      <c r="M226">
        <v>16961170266</v>
      </c>
      <c r="N226" t="s">
        <v>22</v>
      </c>
      <c r="O226" t="s">
        <v>31</v>
      </c>
    </row>
    <row r="227" spans="1:15" x14ac:dyDescent="0.25">
      <c r="A227" t="s">
        <v>978</v>
      </c>
      <c r="B227" t="s">
        <v>979</v>
      </c>
      <c r="C227" t="s">
        <v>16</v>
      </c>
      <c r="D227" t="s">
        <v>27</v>
      </c>
      <c r="E227">
        <v>31100</v>
      </c>
      <c r="G227">
        <f>表1[[#This Row],[合同金额]]-表1[[#This Row],[折扣金额]]</f>
        <v>31100</v>
      </c>
      <c r="H227" t="s">
        <v>980</v>
      </c>
      <c r="I227" t="s">
        <v>35</v>
      </c>
      <c r="K227" t="s">
        <v>74</v>
      </c>
      <c r="L227" t="s">
        <v>981</v>
      </c>
      <c r="M227">
        <v>13926425916</v>
      </c>
      <c r="N227" t="s">
        <v>22</v>
      </c>
      <c r="O227" t="s">
        <v>23</v>
      </c>
    </row>
    <row r="228" spans="1:15" x14ac:dyDescent="0.25">
      <c r="A228" t="s">
        <v>982</v>
      </c>
      <c r="B228" t="s">
        <v>983</v>
      </c>
      <c r="C228" t="s">
        <v>16</v>
      </c>
      <c r="D228" t="s">
        <v>27</v>
      </c>
      <c r="E228">
        <v>31100</v>
      </c>
      <c r="G228">
        <f>表1[[#This Row],[合同金额]]-表1[[#This Row],[折扣金额]]</f>
        <v>31100</v>
      </c>
      <c r="H228" t="s">
        <v>984</v>
      </c>
      <c r="I228" t="s">
        <v>42</v>
      </c>
      <c r="K228" t="s">
        <v>97</v>
      </c>
      <c r="L228" t="s">
        <v>985</v>
      </c>
      <c r="M228">
        <v>16565693739</v>
      </c>
      <c r="N228" t="s">
        <v>22</v>
      </c>
      <c r="O228" t="s">
        <v>31</v>
      </c>
    </row>
    <row r="229" spans="1:15" x14ac:dyDescent="0.25">
      <c r="A229" t="s">
        <v>986</v>
      </c>
      <c r="B229" t="s">
        <v>987</v>
      </c>
      <c r="C229" t="s">
        <v>16</v>
      </c>
      <c r="D229" t="s">
        <v>27</v>
      </c>
      <c r="E229">
        <v>27300</v>
      </c>
      <c r="G229">
        <f>表1[[#This Row],[合同金额]]-表1[[#This Row],[折扣金额]]</f>
        <v>27300</v>
      </c>
      <c r="H229" t="s">
        <v>988</v>
      </c>
      <c r="I229" t="s">
        <v>35</v>
      </c>
      <c r="K229" t="s">
        <v>74</v>
      </c>
      <c r="L229" t="s">
        <v>989</v>
      </c>
      <c r="M229">
        <v>16675626079</v>
      </c>
      <c r="N229" t="s">
        <v>125</v>
      </c>
      <c r="O229" t="s">
        <v>23</v>
      </c>
    </row>
    <row r="230" spans="1:15" x14ac:dyDescent="0.25">
      <c r="A230" t="s">
        <v>990</v>
      </c>
      <c r="B230" t="s">
        <v>991</v>
      </c>
      <c r="C230" t="s">
        <v>16</v>
      </c>
      <c r="D230" t="s">
        <v>27</v>
      </c>
      <c r="E230">
        <v>31100</v>
      </c>
      <c r="G230">
        <f>表1[[#This Row],[合同金额]]-表1[[#This Row],[折扣金额]]</f>
        <v>31100</v>
      </c>
      <c r="H230" t="s">
        <v>992</v>
      </c>
      <c r="I230" t="s">
        <v>42</v>
      </c>
      <c r="K230" t="s">
        <v>117</v>
      </c>
      <c r="L230" t="s">
        <v>993</v>
      </c>
      <c r="M230">
        <v>16672966753</v>
      </c>
      <c r="N230" t="s">
        <v>22</v>
      </c>
      <c r="O230" t="s">
        <v>31</v>
      </c>
    </row>
    <row r="231" spans="1:15" x14ac:dyDescent="0.25">
      <c r="A231" t="s">
        <v>994</v>
      </c>
      <c r="B231" t="s">
        <v>995</v>
      </c>
      <c r="C231" t="s">
        <v>16</v>
      </c>
      <c r="D231" t="s">
        <v>27</v>
      </c>
      <c r="E231">
        <v>31100</v>
      </c>
      <c r="G231">
        <f>表1[[#This Row],[合同金额]]-表1[[#This Row],[折扣金额]]</f>
        <v>31100</v>
      </c>
      <c r="H231" t="s">
        <v>996</v>
      </c>
      <c r="I231" t="s">
        <v>58</v>
      </c>
      <c r="K231" t="s">
        <v>74</v>
      </c>
      <c r="L231" t="s">
        <v>997</v>
      </c>
      <c r="M231">
        <v>16500746116</v>
      </c>
      <c r="N231" t="s">
        <v>22</v>
      </c>
      <c r="O231" t="s">
        <v>31</v>
      </c>
    </row>
    <row r="232" spans="1:15" x14ac:dyDescent="0.25">
      <c r="A232" t="s">
        <v>998</v>
      </c>
      <c r="B232" t="s">
        <v>999</v>
      </c>
      <c r="C232" t="s">
        <v>16</v>
      </c>
      <c r="D232" t="s">
        <v>27</v>
      </c>
      <c r="E232">
        <v>31100</v>
      </c>
      <c r="G232">
        <f>表1[[#This Row],[合同金额]]-表1[[#This Row],[折扣金额]]</f>
        <v>31100</v>
      </c>
      <c r="H232" t="s">
        <v>1000</v>
      </c>
      <c r="I232" t="s">
        <v>42</v>
      </c>
      <c r="K232" t="s">
        <v>59</v>
      </c>
      <c r="L232" t="s">
        <v>1001</v>
      </c>
      <c r="M232">
        <v>16617516434</v>
      </c>
      <c r="N232" t="s">
        <v>22</v>
      </c>
      <c r="O232" t="s">
        <v>236</v>
      </c>
    </row>
    <row r="233" spans="1:15" x14ac:dyDescent="0.25">
      <c r="A233" t="s">
        <v>1002</v>
      </c>
      <c r="B233" t="s">
        <v>1003</v>
      </c>
      <c r="C233" t="s">
        <v>16</v>
      </c>
      <c r="D233" t="s">
        <v>27</v>
      </c>
      <c r="E233">
        <v>31100</v>
      </c>
      <c r="G233">
        <f>表1[[#This Row],[合同金额]]-表1[[#This Row],[折扣金额]]</f>
        <v>31100</v>
      </c>
      <c r="H233" t="s">
        <v>1004</v>
      </c>
      <c r="I233" t="s">
        <v>19</v>
      </c>
      <c r="K233" t="s">
        <v>298</v>
      </c>
      <c r="L233" t="s">
        <v>1005</v>
      </c>
      <c r="M233">
        <v>16560616199</v>
      </c>
      <c r="N233" t="s">
        <v>156</v>
      </c>
      <c r="O233" t="s">
        <v>157</v>
      </c>
    </row>
    <row r="234" spans="1:15" x14ac:dyDescent="0.25">
      <c r="A234" t="s">
        <v>1006</v>
      </c>
      <c r="B234" t="s">
        <v>1007</v>
      </c>
      <c r="C234" t="s">
        <v>16</v>
      </c>
      <c r="D234" t="s">
        <v>27</v>
      </c>
      <c r="E234">
        <v>31100</v>
      </c>
      <c r="G234">
        <f>表1[[#This Row],[合同金额]]-表1[[#This Row],[折扣金额]]</f>
        <v>31100</v>
      </c>
      <c r="H234" t="s">
        <v>1008</v>
      </c>
      <c r="I234" t="s">
        <v>122</v>
      </c>
      <c r="K234" t="s">
        <v>74</v>
      </c>
      <c r="L234" t="s">
        <v>1009</v>
      </c>
      <c r="M234">
        <v>16249271666</v>
      </c>
      <c r="N234" t="s">
        <v>125</v>
      </c>
      <c r="O234" t="s">
        <v>23</v>
      </c>
    </row>
    <row r="235" spans="1:15" x14ac:dyDescent="0.25">
      <c r="A235" t="s">
        <v>1010</v>
      </c>
      <c r="B235" t="s">
        <v>1011</v>
      </c>
      <c r="C235" t="s">
        <v>16</v>
      </c>
      <c r="D235" t="s">
        <v>27</v>
      </c>
      <c r="E235">
        <v>31100</v>
      </c>
      <c r="G235">
        <f>表1[[#This Row],[合同金额]]-表1[[#This Row],[折扣金额]]</f>
        <v>31100</v>
      </c>
      <c r="H235" t="s">
        <v>1012</v>
      </c>
      <c r="I235" t="s">
        <v>183</v>
      </c>
      <c r="K235" t="s">
        <v>68</v>
      </c>
      <c r="L235" t="s">
        <v>1013</v>
      </c>
      <c r="M235">
        <v>16796676421</v>
      </c>
      <c r="N235" t="s">
        <v>22</v>
      </c>
      <c r="O235" t="s">
        <v>31</v>
      </c>
    </row>
    <row r="236" spans="1:15" x14ac:dyDescent="0.25">
      <c r="A236" t="s">
        <v>1014</v>
      </c>
      <c r="B236" t="s">
        <v>1015</v>
      </c>
      <c r="C236" t="s">
        <v>16</v>
      </c>
      <c r="D236" t="s">
        <v>27</v>
      </c>
      <c r="E236">
        <v>31100</v>
      </c>
      <c r="G236">
        <f>表1[[#This Row],[合同金额]]-表1[[#This Row],[折扣金额]]</f>
        <v>31100</v>
      </c>
      <c r="H236" t="s">
        <v>1016</v>
      </c>
      <c r="I236" t="s">
        <v>19</v>
      </c>
      <c r="K236" t="s">
        <v>74</v>
      </c>
      <c r="L236" t="s">
        <v>1017</v>
      </c>
      <c r="M236">
        <v>16913916500</v>
      </c>
      <c r="N236" t="s">
        <v>125</v>
      </c>
      <c r="O236" t="s">
        <v>23</v>
      </c>
    </row>
    <row r="237" spans="1:15" x14ac:dyDescent="0.25">
      <c r="A237" t="s">
        <v>1018</v>
      </c>
      <c r="B237" t="s">
        <v>1019</v>
      </c>
      <c r="C237" t="s">
        <v>16</v>
      </c>
      <c r="D237" t="s">
        <v>27</v>
      </c>
      <c r="E237">
        <v>16808</v>
      </c>
      <c r="G237">
        <f>表1[[#This Row],[合同金额]]-表1[[#This Row],[折扣金额]]</f>
        <v>16808</v>
      </c>
      <c r="H237" t="s">
        <v>1020</v>
      </c>
      <c r="I237" t="s">
        <v>35</v>
      </c>
      <c r="K237" t="s">
        <v>48</v>
      </c>
      <c r="L237" t="s">
        <v>1021</v>
      </c>
      <c r="M237">
        <v>17773603056</v>
      </c>
      <c r="N237" t="s">
        <v>22</v>
      </c>
      <c r="O237" t="s">
        <v>31</v>
      </c>
    </row>
    <row r="238" spans="1:15" x14ac:dyDescent="0.25">
      <c r="A238" t="s">
        <v>1022</v>
      </c>
      <c r="B238" t="s">
        <v>1023</v>
      </c>
      <c r="C238" t="s">
        <v>16</v>
      </c>
      <c r="D238" t="s">
        <v>27</v>
      </c>
      <c r="E238">
        <v>31100</v>
      </c>
      <c r="G238">
        <f>表1[[#This Row],[合同金额]]-表1[[#This Row],[折扣金额]]</f>
        <v>31100</v>
      </c>
      <c r="H238" t="s">
        <v>1024</v>
      </c>
      <c r="I238" t="s">
        <v>106</v>
      </c>
      <c r="K238" t="s">
        <v>59</v>
      </c>
      <c r="L238" t="s">
        <v>1025</v>
      </c>
      <c r="M238">
        <v>16564179256</v>
      </c>
      <c r="N238" t="s">
        <v>22</v>
      </c>
      <c r="O238" t="s">
        <v>38</v>
      </c>
    </row>
    <row r="239" spans="1:15" x14ac:dyDescent="0.25">
      <c r="A239" t="s">
        <v>1026</v>
      </c>
      <c r="B239" t="s">
        <v>1027</v>
      </c>
      <c r="C239" t="s">
        <v>16</v>
      </c>
      <c r="D239" t="s">
        <v>27</v>
      </c>
      <c r="E239">
        <v>16797.5</v>
      </c>
      <c r="G239">
        <f>表1[[#This Row],[合同金额]]-表1[[#This Row],[折扣金额]]</f>
        <v>16797.5</v>
      </c>
      <c r="H239" t="s">
        <v>1028</v>
      </c>
      <c r="I239" t="s">
        <v>42</v>
      </c>
      <c r="K239" t="s">
        <v>74</v>
      </c>
      <c r="L239" t="s">
        <v>1029</v>
      </c>
      <c r="M239">
        <v>16222361722</v>
      </c>
      <c r="N239" t="s">
        <v>125</v>
      </c>
      <c r="O239" t="s">
        <v>23</v>
      </c>
    </row>
    <row r="240" spans="1:15" x14ac:dyDescent="0.25">
      <c r="A240" t="s">
        <v>1030</v>
      </c>
      <c r="B240" t="s">
        <v>1031</v>
      </c>
      <c r="C240" t="s">
        <v>16</v>
      </c>
      <c r="D240" t="s">
        <v>27</v>
      </c>
      <c r="E240">
        <v>31100</v>
      </c>
      <c r="F240">
        <v>300</v>
      </c>
      <c r="G240">
        <f>表1[[#This Row],[合同金额]]-表1[[#This Row],[折扣金额]]</f>
        <v>30800</v>
      </c>
      <c r="H240" t="s">
        <v>1032</v>
      </c>
      <c r="I240" t="s">
        <v>29</v>
      </c>
      <c r="K240" t="s">
        <v>107</v>
      </c>
      <c r="L240" t="s">
        <v>1033</v>
      </c>
      <c r="M240">
        <v>13905069237</v>
      </c>
      <c r="N240" t="s">
        <v>22</v>
      </c>
      <c r="O240" t="s">
        <v>31</v>
      </c>
    </row>
    <row r="241" spans="1:15" x14ac:dyDescent="0.25">
      <c r="A241" t="s">
        <v>1034</v>
      </c>
      <c r="B241" t="s">
        <v>1035</v>
      </c>
      <c r="C241" t="s">
        <v>16</v>
      </c>
      <c r="D241" t="s">
        <v>27</v>
      </c>
      <c r="E241">
        <v>26592</v>
      </c>
      <c r="G241">
        <f>表1[[#This Row],[合同金额]]-表1[[#This Row],[折扣金额]]</f>
        <v>26592</v>
      </c>
      <c r="H241" t="s">
        <v>1036</v>
      </c>
      <c r="I241" t="s">
        <v>183</v>
      </c>
      <c r="K241" t="s">
        <v>59</v>
      </c>
      <c r="L241" t="s">
        <v>1037</v>
      </c>
      <c r="M241">
        <v>16576669169</v>
      </c>
      <c r="N241" t="s">
        <v>22</v>
      </c>
      <c r="O241" t="s">
        <v>167</v>
      </c>
    </row>
    <row r="242" spans="1:15" x14ac:dyDescent="0.25">
      <c r="A242" t="s">
        <v>1038</v>
      </c>
      <c r="B242" t="s">
        <v>1039</v>
      </c>
      <c r="C242" t="s">
        <v>16</v>
      </c>
      <c r="D242" t="s">
        <v>27</v>
      </c>
      <c r="E242">
        <v>31100</v>
      </c>
      <c r="G242">
        <f>表1[[#This Row],[合同金额]]-表1[[#This Row],[折扣金额]]</f>
        <v>31100</v>
      </c>
      <c r="H242" t="s">
        <v>1040</v>
      </c>
      <c r="I242" t="s">
        <v>73</v>
      </c>
      <c r="K242" t="s">
        <v>36</v>
      </c>
      <c r="L242" t="s">
        <v>1041</v>
      </c>
      <c r="M242">
        <v>16391927625</v>
      </c>
      <c r="N242" t="s">
        <v>22</v>
      </c>
      <c r="O242" t="s">
        <v>31</v>
      </c>
    </row>
    <row r="243" spans="1:15" x14ac:dyDescent="0.25">
      <c r="A243" t="s">
        <v>1042</v>
      </c>
      <c r="B243" t="s">
        <v>1043</v>
      </c>
      <c r="C243" t="s">
        <v>16</v>
      </c>
      <c r="D243" t="s">
        <v>27</v>
      </c>
      <c r="E243">
        <v>31100</v>
      </c>
      <c r="G243">
        <f>表1[[#This Row],[合同金额]]-表1[[#This Row],[折扣金额]]</f>
        <v>31100</v>
      </c>
      <c r="H243" t="s">
        <v>1044</v>
      </c>
      <c r="I243" t="s">
        <v>42</v>
      </c>
      <c r="K243" t="s">
        <v>74</v>
      </c>
      <c r="L243" t="s">
        <v>1045</v>
      </c>
      <c r="M243">
        <v>16922737401</v>
      </c>
      <c r="N243" t="s">
        <v>22</v>
      </c>
      <c r="O243" t="s">
        <v>31</v>
      </c>
    </row>
    <row r="244" spans="1:15" x14ac:dyDescent="0.25">
      <c r="A244" t="s">
        <v>1046</v>
      </c>
      <c r="B244" t="s">
        <v>1047</v>
      </c>
      <c r="C244" t="s">
        <v>16</v>
      </c>
      <c r="D244" t="s">
        <v>27</v>
      </c>
      <c r="E244">
        <v>31100</v>
      </c>
      <c r="G244">
        <f>表1[[#This Row],[合同金额]]-表1[[#This Row],[折扣金额]]</f>
        <v>31100</v>
      </c>
      <c r="H244" t="s">
        <v>1048</v>
      </c>
      <c r="I244" t="s">
        <v>183</v>
      </c>
      <c r="K244" t="s">
        <v>97</v>
      </c>
      <c r="L244" t="s">
        <v>1049</v>
      </c>
      <c r="M244">
        <v>16500163165</v>
      </c>
      <c r="N244" t="s">
        <v>22</v>
      </c>
      <c r="O244" t="s">
        <v>38</v>
      </c>
    </row>
    <row r="245" spans="1:15" x14ac:dyDescent="0.25">
      <c r="A245" t="s">
        <v>1050</v>
      </c>
      <c r="B245" t="s">
        <v>1051</v>
      </c>
      <c r="C245" t="s">
        <v>16</v>
      </c>
      <c r="D245" t="s">
        <v>27</v>
      </c>
      <c r="E245">
        <v>17300</v>
      </c>
      <c r="G245">
        <f>表1[[#This Row],[合同金额]]-表1[[#This Row],[折扣金额]]</f>
        <v>17300</v>
      </c>
      <c r="H245" t="s">
        <v>1052</v>
      </c>
      <c r="I245" t="s">
        <v>42</v>
      </c>
      <c r="K245" t="s">
        <v>36</v>
      </c>
      <c r="L245" t="s">
        <v>1053</v>
      </c>
      <c r="M245">
        <v>16222519973</v>
      </c>
      <c r="N245" t="s">
        <v>22</v>
      </c>
      <c r="O245" t="s">
        <v>31</v>
      </c>
    </row>
    <row r="246" spans="1:15" x14ac:dyDescent="0.25">
      <c r="A246" t="s">
        <v>1054</v>
      </c>
      <c r="B246" t="s">
        <v>1055</v>
      </c>
      <c r="C246" t="s">
        <v>16</v>
      </c>
      <c r="D246" t="s">
        <v>27</v>
      </c>
      <c r="E246">
        <v>15800</v>
      </c>
      <c r="F246">
        <v>300</v>
      </c>
      <c r="G246">
        <f>表1[[#This Row],[合同金额]]-表1[[#This Row],[折扣金额]]</f>
        <v>15500</v>
      </c>
      <c r="H246" t="s">
        <v>1056</v>
      </c>
      <c r="I246" t="s">
        <v>29</v>
      </c>
      <c r="K246" t="s">
        <v>97</v>
      </c>
      <c r="L246" t="s">
        <v>1057</v>
      </c>
      <c r="M246">
        <v>18223651667</v>
      </c>
      <c r="N246" t="s">
        <v>22</v>
      </c>
      <c r="O246" t="s">
        <v>31</v>
      </c>
    </row>
    <row r="247" spans="1:15" x14ac:dyDescent="0.25">
      <c r="A247" t="s">
        <v>1058</v>
      </c>
      <c r="B247" t="s">
        <v>1059</v>
      </c>
      <c r="C247" t="s">
        <v>16</v>
      </c>
      <c r="D247" t="s">
        <v>27</v>
      </c>
      <c r="E247">
        <v>15300</v>
      </c>
      <c r="F247">
        <v>500</v>
      </c>
      <c r="G247">
        <f>表1[[#This Row],[合同金额]]-表1[[#This Row],[折扣金额]]</f>
        <v>14800</v>
      </c>
      <c r="H247" t="s">
        <v>1060</v>
      </c>
      <c r="I247" t="s">
        <v>183</v>
      </c>
      <c r="K247" t="s">
        <v>74</v>
      </c>
      <c r="L247" t="s">
        <v>1061</v>
      </c>
      <c r="M247">
        <v>16327651266</v>
      </c>
      <c r="N247" t="s">
        <v>22</v>
      </c>
      <c r="O247" t="s">
        <v>31</v>
      </c>
    </row>
    <row r="248" spans="1:15" x14ac:dyDescent="0.25">
      <c r="A248" t="s">
        <v>1062</v>
      </c>
      <c r="B248" t="s">
        <v>1063</v>
      </c>
      <c r="C248" t="s">
        <v>16</v>
      </c>
      <c r="D248" t="s">
        <v>27</v>
      </c>
      <c r="E248">
        <v>17300</v>
      </c>
      <c r="G248">
        <f>表1[[#This Row],[合同金额]]-表1[[#This Row],[折扣金额]]</f>
        <v>17300</v>
      </c>
      <c r="H248" t="s">
        <v>1064</v>
      </c>
      <c r="I248" t="s">
        <v>42</v>
      </c>
      <c r="K248" t="s">
        <v>165</v>
      </c>
      <c r="L248" t="s">
        <v>1065</v>
      </c>
      <c r="M248">
        <v>13979657665</v>
      </c>
      <c r="N248" t="s">
        <v>22</v>
      </c>
      <c r="O248" t="s">
        <v>31</v>
      </c>
    </row>
    <row r="249" spans="1:15" x14ac:dyDescent="0.25">
      <c r="A249" t="s">
        <v>1066</v>
      </c>
      <c r="B249" t="s">
        <v>1067</v>
      </c>
      <c r="C249" t="s">
        <v>16</v>
      </c>
      <c r="D249" t="s">
        <v>27</v>
      </c>
      <c r="E249">
        <v>16808</v>
      </c>
      <c r="G249">
        <f>表1[[#This Row],[合同金额]]-表1[[#This Row],[折扣金额]]</f>
        <v>16808</v>
      </c>
      <c r="H249" t="s">
        <v>1068</v>
      </c>
      <c r="I249" t="s">
        <v>624</v>
      </c>
      <c r="K249" t="s">
        <v>97</v>
      </c>
      <c r="L249" t="s">
        <v>1069</v>
      </c>
      <c r="M249">
        <v>16664166275</v>
      </c>
      <c r="N249" t="s">
        <v>22</v>
      </c>
      <c r="O249" t="s">
        <v>31</v>
      </c>
    </row>
    <row r="250" spans="1:15" x14ac:dyDescent="0.25">
      <c r="A250" t="s">
        <v>1070</v>
      </c>
      <c r="B250" t="s">
        <v>1071</v>
      </c>
      <c r="C250" t="s">
        <v>16</v>
      </c>
      <c r="D250" t="s">
        <v>27</v>
      </c>
      <c r="E250">
        <v>36100</v>
      </c>
      <c r="F250">
        <v>400</v>
      </c>
      <c r="G250">
        <f>表1[[#This Row],[合同金额]]-表1[[#This Row],[折扣金额]]</f>
        <v>35700</v>
      </c>
      <c r="H250" t="s">
        <v>1072</v>
      </c>
      <c r="I250" t="s">
        <v>42</v>
      </c>
      <c r="K250" t="s">
        <v>59</v>
      </c>
      <c r="L250" t="s">
        <v>1073</v>
      </c>
      <c r="M250">
        <v>16576657567</v>
      </c>
      <c r="N250" t="s">
        <v>22</v>
      </c>
      <c r="O250" t="s">
        <v>31</v>
      </c>
    </row>
    <row r="251" spans="1:15" x14ac:dyDescent="0.25">
      <c r="A251" t="s">
        <v>1074</v>
      </c>
      <c r="B251" t="s">
        <v>1075</v>
      </c>
      <c r="C251" t="s">
        <v>16</v>
      </c>
      <c r="D251" t="s">
        <v>27</v>
      </c>
      <c r="E251">
        <v>15300</v>
      </c>
      <c r="G251">
        <f>表1[[#This Row],[合同金额]]-表1[[#This Row],[折扣金额]]</f>
        <v>15300</v>
      </c>
      <c r="H251" t="s">
        <v>1076</v>
      </c>
      <c r="I251" t="s">
        <v>29</v>
      </c>
      <c r="K251" t="s">
        <v>310</v>
      </c>
      <c r="L251" t="s">
        <v>1077</v>
      </c>
      <c r="M251">
        <v>13843776161</v>
      </c>
      <c r="N251" t="s">
        <v>22</v>
      </c>
      <c r="O251" t="s">
        <v>31</v>
      </c>
    </row>
    <row r="252" spans="1:15" x14ac:dyDescent="0.25">
      <c r="A252" t="s">
        <v>1078</v>
      </c>
      <c r="B252" t="s">
        <v>1079</v>
      </c>
      <c r="C252" t="s">
        <v>820</v>
      </c>
      <c r="D252" t="s">
        <v>27</v>
      </c>
      <c r="E252">
        <v>13700</v>
      </c>
      <c r="G252">
        <f>表1[[#This Row],[合同金额]]-表1[[#This Row],[折扣金额]]</f>
        <v>13700</v>
      </c>
      <c r="H252" t="s">
        <v>1080</v>
      </c>
      <c r="I252" t="s">
        <v>1081</v>
      </c>
      <c r="K252" t="s">
        <v>74</v>
      </c>
      <c r="L252" t="s">
        <v>1082</v>
      </c>
      <c r="M252">
        <v>16563971629</v>
      </c>
      <c r="N252" t="s">
        <v>22</v>
      </c>
      <c r="O252" t="s">
        <v>31</v>
      </c>
    </row>
    <row r="253" spans="1:15" x14ac:dyDescent="0.25">
      <c r="A253" t="s">
        <v>1083</v>
      </c>
      <c r="B253" t="s">
        <v>1084</v>
      </c>
      <c r="C253" t="s">
        <v>16</v>
      </c>
      <c r="D253" t="s">
        <v>27</v>
      </c>
      <c r="E253">
        <v>14300</v>
      </c>
      <c r="G253">
        <f>表1[[#This Row],[合同金额]]-表1[[#This Row],[折扣金额]]</f>
        <v>14300</v>
      </c>
      <c r="H253" t="s">
        <v>1085</v>
      </c>
      <c r="I253" t="s">
        <v>42</v>
      </c>
      <c r="K253" t="s">
        <v>48</v>
      </c>
      <c r="L253" t="s">
        <v>1086</v>
      </c>
      <c r="M253">
        <v>16924297467</v>
      </c>
      <c r="N253" t="s">
        <v>22</v>
      </c>
      <c r="O253" t="s">
        <v>31</v>
      </c>
    </row>
    <row r="254" spans="1:15" x14ac:dyDescent="0.25">
      <c r="A254" t="s">
        <v>1087</v>
      </c>
      <c r="B254" t="s">
        <v>1088</v>
      </c>
      <c r="C254" t="s">
        <v>16</v>
      </c>
      <c r="D254" t="s">
        <v>27</v>
      </c>
      <c r="E254">
        <v>31100</v>
      </c>
      <c r="G254">
        <f>表1[[#This Row],[合同金额]]-表1[[#This Row],[折扣金额]]</f>
        <v>31100</v>
      </c>
      <c r="H254" t="s">
        <v>1089</v>
      </c>
      <c r="I254" t="s">
        <v>35</v>
      </c>
      <c r="K254" t="s">
        <v>184</v>
      </c>
      <c r="L254" t="s">
        <v>1090</v>
      </c>
      <c r="M254">
        <v>16734061216</v>
      </c>
      <c r="N254" t="s">
        <v>22</v>
      </c>
      <c r="O254" t="s">
        <v>31</v>
      </c>
    </row>
    <row r="255" spans="1:15" x14ac:dyDescent="0.25">
      <c r="A255" t="s">
        <v>1091</v>
      </c>
      <c r="B255" t="s">
        <v>1092</v>
      </c>
      <c r="C255" t="s">
        <v>16</v>
      </c>
      <c r="D255" t="s">
        <v>27</v>
      </c>
      <c r="E255">
        <v>17300</v>
      </c>
      <c r="G255">
        <f>表1[[#This Row],[合同金额]]-表1[[#This Row],[折扣金额]]</f>
        <v>17300</v>
      </c>
      <c r="H255" t="s">
        <v>1093</v>
      </c>
      <c r="I255" t="s">
        <v>58</v>
      </c>
      <c r="K255" t="s">
        <v>48</v>
      </c>
      <c r="L255" t="s">
        <v>1094</v>
      </c>
      <c r="M255">
        <v>16636595342</v>
      </c>
      <c r="N255" t="s">
        <v>22</v>
      </c>
      <c r="O255" t="s">
        <v>31</v>
      </c>
    </row>
    <row r="256" spans="1:15" x14ac:dyDescent="0.25">
      <c r="A256" t="s">
        <v>1095</v>
      </c>
      <c r="B256" t="s">
        <v>1096</v>
      </c>
      <c r="C256" t="s">
        <v>16</v>
      </c>
      <c r="D256" t="s">
        <v>27</v>
      </c>
      <c r="E256">
        <v>16808</v>
      </c>
      <c r="G256">
        <f>表1[[#This Row],[合同金额]]-表1[[#This Row],[折扣金额]]</f>
        <v>16808</v>
      </c>
      <c r="H256" t="s">
        <v>1097</v>
      </c>
      <c r="I256" t="s">
        <v>183</v>
      </c>
      <c r="K256" t="s">
        <v>48</v>
      </c>
      <c r="L256" t="s">
        <v>1098</v>
      </c>
      <c r="M256">
        <v>18133603616</v>
      </c>
      <c r="N256" t="s">
        <v>22</v>
      </c>
      <c r="O256" t="s">
        <v>38</v>
      </c>
    </row>
    <row r="257" spans="1:15" x14ac:dyDescent="0.25">
      <c r="A257" t="s">
        <v>1099</v>
      </c>
      <c r="B257" t="s">
        <v>1100</v>
      </c>
      <c r="C257" t="s">
        <v>16</v>
      </c>
      <c r="D257" t="s">
        <v>27</v>
      </c>
      <c r="E257">
        <v>15300</v>
      </c>
      <c r="G257">
        <f>表1[[#This Row],[合同金额]]-表1[[#This Row],[折扣金额]]</f>
        <v>15300</v>
      </c>
      <c r="H257" t="s">
        <v>1101</v>
      </c>
      <c r="I257" t="s">
        <v>42</v>
      </c>
      <c r="K257" t="s">
        <v>184</v>
      </c>
      <c r="L257" t="s">
        <v>1102</v>
      </c>
      <c r="M257">
        <v>16229356963</v>
      </c>
      <c r="N257" t="s">
        <v>22</v>
      </c>
      <c r="O257" t="s">
        <v>31</v>
      </c>
    </row>
    <row r="258" spans="1:15" x14ac:dyDescent="0.25">
      <c r="A258" t="s">
        <v>1103</v>
      </c>
      <c r="B258" t="s">
        <v>1104</v>
      </c>
      <c r="C258" t="s">
        <v>16</v>
      </c>
      <c r="D258" t="s">
        <v>27</v>
      </c>
      <c r="E258">
        <v>31100</v>
      </c>
      <c r="G258">
        <f>表1[[#This Row],[合同金额]]-表1[[#This Row],[折扣金额]]</f>
        <v>31100</v>
      </c>
      <c r="H258" t="s">
        <v>1105</v>
      </c>
      <c r="I258" t="s">
        <v>29</v>
      </c>
      <c r="K258" t="s">
        <v>1106</v>
      </c>
      <c r="L258" t="s">
        <v>1107</v>
      </c>
      <c r="M258">
        <v>16635031666</v>
      </c>
      <c r="N258" t="s">
        <v>190</v>
      </c>
      <c r="O258" t="s">
        <v>191</v>
      </c>
    </row>
    <row r="259" spans="1:15" x14ac:dyDescent="0.25">
      <c r="A259" t="s">
        <v>1108</v>
      </c>
      <c r="B259" t="s">
        <v>1109</v>
      </c>
      <c r="C259" t="s">
        <v>16</v>
      </c>
      <c r="D259" t="s">
        <v>27</v>
      </c>
      <c r="E259">
        <v>14300</v>
      </c>
      <c r="G259">
        <f>表1[[#This Row],[合同金额]]-表1[[#This Row],[折扣金额]]</f>
        <v>14300</v>
      </c>
      <c r="H259" t="s">
        <v>1110</v>
      </c>
      <c r="I259" t="s">
        <v>624</v>
      </c>
      <c r="K259" t="s">
        <v>731</v>
      </c>
      <c r="L259" t="s">
        <v>1111</v>
      </c>
      <c r="M259">
        <v>16253695203</v>
      </c>
      <c r="N259" t="s">
        <v>22</v>
      </c>
      <c r="O259" t="s">
        <v>23</v>
      </c>
    </row>
    <row r="260" spans="1:15" x14ac:dyDescent="0.25">
      <c r="A260" t="s">
        <v>1112</v>
      </c>
      <c r="B260" t="s">
        <v>1113</v>
      </c>
      <c r="C260" t="s">
        <v>16</v>
      </c>
      <c r="D260" t="s">
        <v>27</v>
      </c>
      <c r="E260">
        <v>17100</v>
      </c>
      <c r="G260">
        <f>表1[[#This Row],[合同金额]]-表1[[#This Row],[折扣金额]]</f>
        <v>17100</v>
      </c>
      <c r="H260" t="s">
        <v>1114</v>
      </c>
      <c r="I260" t="s">
        <v>309</v>
      </c>
      <c r="K260" t="s">
        <v>184</v>
      </c>
      <c r="L260" t="s">
        <v>1115</v>
      </c>
      <c r="M260">
        <v>16571066623</v>
      </c>
      <c r="N260" t="s">
        <v>156</v>
      </c>
      <c r="O260" t="s">
        <v>157</v>
      </c>
    </row>
    <row r="261" spans="1:15" x14ac:dyDescent="0.25">
      <c r="A261" t="s">
        <v>1116</v>
      </c>
      <c r="B261" t="s">
        <v>1117</v>
      </c>
      <c r="C261" t="s">
        <v>16</v>
      </c>
      <c r="D261" t="s">
        <v>501</v>
      </c>
      <c r="E261">
        <v>14100</v>
      </c>
      <c r="G261">
        <f>表1[[#This Row],[合同金额]]-表1[[#This Row],[折扣金额]]</f>
        <v>14100</v>
      </c>
      <c r="H261" t="s">
        <v>1118</v>
      </c>
      <c r="I261" t="s">
        <v>183</v>
      </c>
      <c r="K261" t="s">
        <v>894</v>
      </c>
      <c r="L261" t="s">
        <v>1119</v>
      </c>
      <c r="M261">
        <v>16265907354</v>
      </c>
      <c r="N261" t="s">
        <v>22</v>
      </c>
      <c r="O261" t="s">
        <v>38</v>
      </c>
    </row>
    <row r="262" spans="1:15" x14ac:dyDescent="0.25">
      <c r="A262" t="s">
        <v>1120</v>
      </c>
      <c r="B262" t="s">
        <v>1121</v>
      </c>
      <c r="C262" t="s">
        <v>26</v>
      </c>
      <c r="D262" t="s">
        <v>27</v>
      </c>
      <c r="E262">
        <v>13300</v>
      </c>
      <c r="G262">
        <f>表1[[#This Row],[合同金额]]-表1[[#This Row],[折扣金额]]</f>
        <v>13300</v>
      </c>
      <c r="H262" t="s">
        <v>1122</v>
      </c>
      <c r="I262" t="s">
        <v>183</v>
      </c>
      <c r="K262" t="s">
        <v>184</v>
      </c>
      <c r="L262" t="s">
        <v>1123</v>
      </c>
      <c r="M262">
        <v>18167311466</v>
      </c>
      <c r="N262" t="s">
        <v>22</v>
      </c>
      <c r="O262" t="s">
        <v>31</v>
      </c>
    </row>
    <row r="263" spans="1:15" x14ac:dyDescent="0.25">
      <c r="A263" t="s">
        <v>1124</v>
      </c>
      <c r="B263" t="s">
        <v>1125</v>
      </c>
      <c r="C263" t="s">
        <v>16</v>
      </c>
      <c r="D263" t="s">
        <v>27</v>
      </c>
      <c r="E263">
        <v>16300</v>
      </c>
      <c r="G263">
        <f>表1[[#This Row],[合同金额]]-表1[[#This Row],[折扣金额]]</f>
        <v>16300</v>
      </c>
      <c r="H263" t="s">
        <v>1126</v>
      </c>
      <c r="I263" t="s">
        <v>547</v>
      </c>
      <c r="K263" t="s">
        <v>184</v>
      </c>
      <c r="L263" t="s">
        <v>1127</v>
      </c>
      <c r="M263">
        <v>16650392030</v>
      </c>
      <c r="N263" t="s">
        <v>22</v>
      </c>
      <c r="O263" t="s">
        <v>31</v>
      </c>
    </row>
    <row r="264" spans="1:15" x14ac:dyDescent="0.25">
      <c r="A264" t="s">
        <v>1128</v>
      </c>
      <c r="B264" t="s">
        <v>1129</v>
      </c>
      <c r="C264" t="s">
        <v>16</v>
      </c>
      <c r="D264" t="s">
        <v>27</v>
      </c>
      <c r="E264">
        <v>12700</v>
      </c>
      <c r="G264">
        <f>表1[[#This Row],[合同金额]]-表1[[#This Row],[折扣金额]]</f>
        <v>12700</v>
      </c>
      <c r="H264" t="s">
        <v>1130</v>
      </c>
      <c r="I264" t="s">
        <v>19</v>
      </c>
      <c r="K264" t="s">
        <v>1131</v>
      </c>
      <c r="L264" t="s">
        <v>1132</v>
      </c>
      <c r="M264" s="3" t="s">
        <v>1133</v>
      </c>
      <c r="N264" t="s">
        <v>125</v>
      </c>
      <c r="O264" t="s">
        <v>23</v>
      </c>
    </row>
    <row r="265" spans="1:15" x14ac:dyDescent="0.25">
      <c r="A265" t="s">
        <v>1134</v>
      </c>
      <c r="B265" t="s">
        <v>1135</v>
      </c>
      <c r="C265" t="s">
        <v>16</v>
      </c>
      <c r="D265" t="s">
        <v>27</v>
      </c>
      <c r="E265">
        <v>16808</v>
      </c>
      <c r="G265">
        <f>表1[[#This Row],[合同金额]]-表1[[#This Row],[折扣金额]]</f>
        <v>16808</v>
      </c>
      <c r="H265" t="s">
        <v>1136</v>
      </c>
      <c r="I265" t="s">
        <v>309</v>
      </c>
      <c r="K265" t="s">
        <v>678</v>
      </c>
      <c r="L265" t="s">
        <v>1137</v>
      </c>
      <c r="M265">
        <v>16262235446</v>
      </c>
      <c r="N265" t="s">
        <v>125</v>
      </c>
      <c r="O265" t="s">
        <v>23</v>
      </c>
    </row>
    <row r="266" spans="1:15" x14ac:dyDescent="0.25">
      <c r="A266" t="s">
        <v>1138</v>
      </c>
      <c r="B266" t="s">
        <v>1139</v>
      </c>
      <c r="C266" t="s">
        <v>16</v>
      </c>
      <c r="D266" t="s">
        <v>27</v>
      </c>
      <c r="E266">
        <v>15300</v>
      </c>
      <c r="G266">
        <f>表1[[#This Row],[合同金额]]-表1[[#This Row],[折扣金额]]</f>
        <v>15300</v>
      </c>
      <c r="H266" t="s">
        <v>1140</v>
      </c>
      <c r="I266" t="s">
        <v>624</v>
      </c>
      <c r="K266" t="s">
        <v>298</v>
      </c>
      <c r="L266" t="s">
        <v>1141</v>
      </c>
      <c r="M266">
        <v>16629567077</v>
      </c>
      <c r="N266" t="s">
        <v>22</v>
      </c>
      <c r="O266" t="s">
        <v>31</v>
      </c>
    </row>
    <row r="267" spans="1:15" x14ac:dyDescent="0.25">
      <c r="A267" t="s">
        <v>1142</v>
      </c>
      <c r="B267" t="s">
        <v>1143</v>
      </c>
      <c r="C267" t="s">
        <v>16</v>
      </c>
      <c r="D267" t="s">
        <v>27</v>
      </c>
      <c r="E267">
        <v>27100</v>
      </c>
      <c r="G267">
        <f>表1[[#This Row],[合同金额]]-表1[[#This Row],[折扣金额]]</f>
        <v>27100</v>
      </c>
      <c r="H267" t="s">
        <v>1144</v>
      </c>
      <c r="I267" t="s">
        <v>29</v>
      </c>
      <c r="K267" t="s">
        <v>59</v>
      </c>
      <c r="L267" t="s">
        <v>1145</v>
      </c>
      <c r="M267">
        <v>12279566617</v>
      </c>
      <c r="N267" t="s">
        <v>530</v>
      </c>
      <c r="O267" t="s">
        <v>531</v>
      </c>
    </row>
    <row r="268" spans="1:15" x14ac:dyDescent="0.25">
      <c r="A268" t="s">
        <v>1146</v>
      </c>
      <c r="B268" t="s">
        <v>1147</v>
      </c>
      <c r="C268" t="s">
        <v>16</v>
      </c>
      <c r="D268" t="s">
        <v>501</v>
      </c>
      <c r="E268">
        <v>13300</v>
      </c>
      <c r="G268">
        <f>表1[[#This Row],[合同金额]]-表1[[#This Row],[折扣金额]]</f>
        <v>13300</v>
      </c>
      <c r="H268" t="s">
        <v>1148</v>
      </c>
      <c r="I268" t="s">
        <v>42</v>
      </c>
      <c r="K268" t="s">
        <v>670</v>
      </c>
      <c r="L268" t="s">
        <v>1149</v>
      </c>
      <c r="M268">
        <v>16977675496</v>
      </c>
      <c r="N268" t="s">
        <v>22</v>
      </c>
      <c r="O268" t="s">
        <v>31</v>
      </c>
    </row>
    <row r="269" spans="1:15" x14ac:dyDescent="0.25">
      <c r="A269" t="s">
        <v>1150</v>
      </c>
      <c r="B269" t="s">
        <v>1151</v>
      </c>
      <c r="C269" t="s">
        <v>16</v>
      </c>
      <c r="D269" t="s">
        <v>27</v>
      </c>
      <c r="E269">
        <v>40300</v>
      </c>
      <c r="G269">
        <f>表1[[#This Row],[合同金额]]-表1[[#This Row],[折扣金额]]</f>
        <v>40300</v>
      </c>
      <c r="H269" t="s">
        <v>1152</v>
      </c>
      <c r="I269" t="s">
        <v>183</v>
      </c>
      <c r="K269" t="s">
        <v>298</v>
      </c>
      <c r="L269" t="s">
        <v>1153</v>
      </c>
      <c r="M269">
        <v>16641661141</v>
      </c>
      <c r="N269" t="s">
        <v>273</v>
      </c>
      <c r="O269" t="s">
        <v>274</v>
      </c>
    </row>
    <row r="270" spans="1:15" x14ac:dyDescent="0.25">
      <c r="A270" t="s">
        <v>1154</v>
      </c>
      <c r="B270" t="s">
        <v>1155</v>
      </c>
      <c r="C270" t="s">
        <v>16</v>
      </c>
      <c r="D270" t="s">
        <v>27</v>
      </c>
      <c r="E270">
        <v>31100</v>
      </c>
      <c r="F270">
        <v>300</v>
      </c>
      <c r="G270">
        <f>表1[[#This Row],[合同金额]]-表1[[#This Row],[折扣金额]]</f>
        <v>30800</v>
      </c>
      <c r="H270" t="s">
        <v>1156</v>
      </c>
      <c r="I270" t="s">
        <v>122</v>
      </c>
      <c r="K270" t="s">
        <v>20</v>
      </c>
      <c r="L270" t="s">
        <v>1157</v>
      </c>
      <c r="M270">
        <v>16516563569</v>
      </c>
      <c r="N270" t="s">
        <v>125</v>
      </c>
      <c r="O270" t="s">
        <v>23</v>
      </c>
    </row>
    <row r="271" spans="1:15" x14ac:dyDescent="0.25">
      <c r="A271" t="s">
        <v>1158</v>
      </c>
      <c r="B271" t="s">
        <v>1159</v>
      </c>
      <c r="C271" t="s">
        <v>26</v>
      </c>
      <c r="D271" t="s">
        <v>501</v>
      </c>
      <c r="E271">
        <v>13450</v>
      </c>
      <c r="G271">
        <f>表1[[#This Row],[合同金额]]-表1[[#This Row],[折扣金额]]</f>
        <v>13450</v>
      </c>
      <c r="H271" t="s">
        <v>1160</v>
      </c>
      <c r="I271" t="s">
        <v>42</v>
      </c>
      <c r="K271" t="s">
        <v>503</v>
      </c>
      <c r="L271" t="s">
        <v>1161</v>
      </c>
      <c r="M271">
        <v>16739923626</v>
      </c>
      <c r="N271" t="s">
        <v>22</v>
      </c>
      <c r="O271" t="s">
        <v>31</v>
      </c>
    </row>
    <row r="272" spans="1:15" x14ac:dyDescent="0.25">
      <c r="A272" t="s">
        <v>1162</v>
      </c>
      <c r="B272" t="s">
        <v>1163</v>
      </c>
      <c r="C272" t="s">
        <v>16</v>
      </c>
      <c r="D272" t="s">
        <v>27</v>
      </c>
      <c r="E272">
        <v>15300</v>
      </c>
      <c r="F272">
        <v>200</v>
      </c>
      <c r="G272">
        <f>表1[[#This Row],[合同金额]]-表1[[#This Row],[折扣金额]]</f>
        <v>15100</v>
      </c>
      <c r="H272" t="s">
        <v>1164</v>
      </c>
      <c r="I272" t="s">
        <v>29</v>
      </c>
      <c r="K272" t="s">
        <v>298</v>
      </c>
      <c r="L272" t="s">
        <v>1165</v>
      </c>
      <c r="M272">
        <v>16320172379</v>
      </c>
      <c r="N272" t="s">
        <v>22</v>
      </c>
      <c r="O272" t="s">
        <v>23</v>
      </c>
    </row>
    <row r="273" spans="1:15" x14ac:dyDescent="0.25">
      <c r="A273" t="s">
        <v>1166</v>
      </c>
      <c r="B273" t="s">
        <v>1167</v>
      </c>
      <c r="C273" t="s">
        <v>219</v>
      </c>
      <c r="D273" t="s">
        <v>27</v>
      </c>
      <c r="E273">
        <v>37300</v>
      </c>
      <c r="G273">
        <f>表1[[#This Row],[合同金额]]-表1[[#This Row],[折扣金额]]</f>
        <v>37300</v>
      </c>
      <c r="H273" t="s">
        <v>1168</v>
      </c>
      <c r="I273" t="s">
        <v>19</v>
      </c>
      <c r="K273" t="s">
        <v>731</v>
      </c>
      <c r="L273" t="s">
        <v>1169</v>
      </c>
      <c r="M273">
        <v>16525430466</v>
      </c>
      <c r="N273" t="s">
        <v>156</v>
      </c>
      <c r="O273" t="s">
        <v>157</v>
      </c>
    </row>
    <row r="274" spans="1:15" x14ac:dyDescent="0.25">
      <c r="A274" t="s">
        <v>1170</v>
      </c>
      <c r="B274" t="s">
        <v>1171</v>
      </c>
      <c r="C274" t="s">
        <v>219</v>
      </c>
      <c r="D274" t="s">
        <v>27</v>
      </c>
      <c r="E274">
        <v>40300</v>
      </c>
      <c r="G274">
        <f>表1[[#This Row],[合同金额]]-表1[[#This Row],[折扣金额]]</f>
        <v>40300</v>
      </c>
      <c r="H274" t="s">
        <v>1172</v>
      </c>
      <c r="I274" t="s">
        <v>624</v>
      </c>
      <c r="K274" t="s">
        <v>36</v>
      </c>
      <c r="L274" t="s">
        <v>1173</v>
      </c>
      <c r="M274">
        <v>16716996569</v>
      </c>
      <c r="N274" t="s">
        <v>22</v>
      </c>
      <c r="O274" t="s">
        <v>31</v>
      </c>
    </row>
    <row r="275" spans="1:15" x14ac:dyDescent="0.25">
      <c r="A275" t="s">
        <v>1174</v>
      </c>
      <c r="B275" t="s">
        <v>1175</v>
      </c>
      <c r="C275" t="s">
        <v>26</v>
      </c>
      <c r="D275" t="s">
        <v>27</v>
      </c>
      <c r="E275">
        <v>15300</v>
      </c>
      <c r="F275">
        <v>200</v>
      </c>
      <c r="G275">
        <f>表1[[#This Row],[合同金额]]-表1[[#This Row],[折扣金额]]</f>
        <v>15100</v>
      </c>
      <c r="H275" t="s">
        <v>1176</v>
      </c>
      <c r="I275" t="s">
        <v>368</v>
      </c>
      <c r="K275" t="s">
        <v>68</v>
      </c>
      <c r="L275" t="s">
        <v>1177</v>
      </c>
      <c r="M275">
        <v>16339760026</v>
      </c>
      <c r="N275" t="s">
        <v>22</v>
      </c>
      <c r="O275" t="s">
        <v>23</v>
      </c>
    </row>
    <row r="276" spans="1:15" x14ac:dyDescent="0.25">
      <c r="A276" t="s">
        <v>1178</v>
      </c>
      <c r="B276" t="s">
        <v>1179</v>
      </c>
      <c r="C276" t="s">
        <v>16</v>
      </c>
      <c r="D276" t="s">
        <v>27</v>
      </c>
      <c r="E276">
        <v>16300</v>
      </c>
      <c r="G276">
        <f>表1[[#This Row],[合同金额]]-表1[[#This Row],[折扣金额]]</f>
        <v>16300</v>
      </c>
      <c r="H276" t="s">
        <v>1180</v>
      </c>
      <c r="I276" t="s">
        <v>42</v>
      </c>
      <c r="K276" t="s">
        <v>1181</v>
      </c>
      <c r="L276" t="s">
        <v>1182</v>
      </c>
      <c r="M276">
        <v>16726245966</v>
      </c>
      <c r="N276" t="s">
        <v>22</v>
      </c>
      <c r="O276" t="s">
        <v>31</v>
      </c>
    </row>
    <row r="277" spans="1:15" x14ac:dyDescent="0.25">
      <c r="A277" t="s">
        <v>1183</v>
      </c>
      <c r="B277" t="s">
        <v>1184</v>
      </c>
      <c r="C277" t="s">
        <v>16</v>
      </c>
      <c r="D277" t="s">
        <v>27</v>
      </c>
      <c r="E277">
        <v>31100</v>
      </c>
      <c r="G277">
        <f>表1[[#This Row],[合同金额]]-表1[[#This Row],[折扣金额]]</f>
        <v>31100</v>
      </c>
      <c r="H277" t="s">
        <v>1185</v>
      </c>
      <c r="I277" t="s">
        <v>42</v>
      </c>
      <c r="K277" t="s">
        <v>74</v>
      </c>
      <c r="L277" t="s">
        <v>1186</v>
      </c>
      <c r="M277">
        <v>16265077374</v>
      </c>
      <c r="N277" t="s">
        <v>22</v>
      </c>
      <c r="O277" t="s">
        <v>31</v>
      </c>
    </row>
    <row r="278" spans="1:15" x14ac:dyDescent="0.25">
      <c r="A278" t="s">
        <v>1187</v>
      </c>
      <c r="B278" t="s">
        <v>1188</v>
      </c>
      <c r="C278" t="s">
        <v>26</v>
      </c>
      <c r="D278" t="s">
        <v>27</v>
      </c>
      <c r="E278">
        <v>29100</v>
      </c>
      <c r="G278">
        <f>表1[[#This Row],[合同金额]]-表1[[#This Row],[折扣金额]]</f>
        <v>29100</v>
      </c>
      <c r="H278" t="s">
        <v>1189</v>
      </c>
      <c r="I278" t="s">
        <v>624</v>
      </c>
      <c r="K278" t="s">
        <v>731</v>
      </c>
      <c r="L278" t="s">
        <v>1190</v>
      </c>
      <c r="M278">
        <v>16253695203</v>
      </c>
      <c r="N278" t="s">
        <v>22</v>
      </c>
      <c r="O278" t="s">
        <v>23</v>
      </c>
    </row>
    <row r="279" spans="1:15" x14ac:dyDescent="0.25">
      <c r="A279" t="s">
        <v>1191</v>
      </c>
      <c r="B279" t="s">
        <v>1192</v>
      </c>
      <c r="C279" t="s">
        <v>16</v>
      </c>
      <c r="D279" t="s">
        <v>27</v>
      </c>
      <c r="E279">
        <v>21300</v>
      </c>
      <c r="G279">
        <f>表1[[#This Row],[合同金额]]-表1[[#This Row],[折扣金额]]</f>
        <v>21300</v>
      </c>
      <c r="H279" t="s">
        <v>1193</v>
      </c>
      <c r="I279" t="s">
        <v>73</v>
      </c>
      <c r="K279" t="s">
        <v>20</v>
      </c>
      <c r="L279" t="s">
        <v>1194</v>
      </c>
      <c r="M279">
        <v>16669569566</v>
      </c>
      <c r="N279" t="s">
        <v>22</v>
      </c>
      <c r="O279" t="s">
        <v>31</v>
      </c>
    </row>
    <row r="280" spans="1:15" x14ac:dyDescent="0.25">
      <c r="A280" t="s">
        <v>1195</v>
      </c>
      <c r="B280" t="s">
        <v>1196</v>
      </c>
      <c r="C280" t="s">
        <v>219</v>
      </c>
      <c r="D280" t="s">
        <v>27</v>
      </c>
      <c r="E280">
        <v>36500</v>
      </c>
      <c r="G280">
        <f>表1[[#This Row],[合同金额]]-表1[[#This Row],[折扣金额]]</f>
        <v>36500</v>
      </c>
      <c r="H280" t="s">
        <v>1197</v>
      </c>
      <c r="I280" t="s">
        <v>73</v>
      </c>
      <c r="K280" t="s">
        <v>68</v>
      </c>
      <c r="L280" t="s">
        <v>1198</v>
      </c>
      <c r="M280">
        <v>16264966667</v>
      </c>
      <c r="N280" t="s">
        <v>22</v>
      </c>
      <c r="O280" t="s">
        <v>31</v>
      </c>
    </row>
    <row r="281" spans="1:15" x14ac:dyDescent="0.25">
      <c r="A281" t="s">
        <v>1199</v>
      </c>
      <c r="B281" t="s">
        <v>1200</v>
      </c>
      <c r="C281" t="s">
        <v>16</v>
      </c>
      <c r="D281" t="s">
        <v>27</v>
      </c>
      <c r="E281">
        <v>16360</v>
      </c>
      <c r="G281">
        <f>表1[[#This Row],[合同金额]]-表1[[#This Row],[折扣金额]]</f>
        <v>16360</v>
      </c>
      <c r="H281" t="s">
        <v>1201</v>
      </c>
      <c r="I281" t="s">
        <v>42</v>
      </c>
      <c r="K281" t="s">
        <v>59</v>
      </c>
      <c r="L281" t="s">
        <v>1202</v>
      </c>
      <c r="M281">
        <v>16750616610</v>
      </c>
      <c r="N281" t="s">
        <v>22</v>
      </c>
      <c r="O281" t="s">
        <v>23</v>
      </c>
    </row>
    <row r="282" spans="1:15" x14ac:dyDescent="0.25">
      <c r="A282" t="s">
        <v>1203</v>
      </c>
      <c r="B282" t="s">
        <v>1204</v>
      </c>
      <c r="C282" t="s">
        <v>16</v>
      </c>
      <c r="D282" t="s">
        <v>27</v>
      </c>
      <c r="E282">
        <v>24300</v>
      </c>
      <c r="G282">
        <f>表1[[#This Row],[合同金额]]-表1[[#This Row],[折扣金额]]</f>
        <v>24300</v>
      </c>
      <c r="H282" t="s">
        <v>1205</v>
      </c>
      <c r="I282" t="s">
        <v>106</v>
      </c>
      <c r="K282" t="s">
        <v>68</v>
      </c>
      <c r="L282" t="s">
        <v>1206</v>
      </c>
      <c r="M282">
        <v>16697166400</v>
      </c>
      <c r="N282" t="s">
        <v>22</v>
      </c>
      <c r="O282" t="s">
        <v>31</v>
      </c>
    </row>
    <row r="283" spans="1:15" x14ac:dyDescent="0.25">
      <c r="A283" t="s">
        <v>1207</v>
      </c>
      <c r="B283" t="s">
        <v>1208</v>
      </c>
      <c r="C283" t="s">
        <v>1209</v>
      </c>
      <c r="D283" t="s">
        <v>27</v>
      </c>
      <c r="E283">
        <v>14300</v>
      </c>
      <c r="G283">
        <f>表1[[#This Row],[合同金额]]-表1[[#This Row],[折扣金额]]</f>
        <v>14300</v>
      </c>
      <c r="H283" t="s">
        <v>1210</v>
      </c>
      <c r="I283" t="s">
        <v>624</v>
      </c>
      <c r="K283" t="s">
        <v>59</v>
      </c>
      <c r="L283" t="s">
        <v>1211</v>
      </c>
      <c r="M283">
        <v>16349616969</v>
      </c>
      <c r="N283" t="s">
        <v>22</v>
      </c>
      <c r="O283" t="s">
        <v>23</v>
      </c>
    </row>
    <row r="284" spans="1:15" x14ac:dyDescent="0.25">
      <c r="A284" t="s">
        <v>1212</v>
      </c>
      <c r="B284" t="s">
        <v>1213</v>
      </c>
      <c r="C284" t="s">
        <v>219</v>
      </c>
      <c r="D284" t="s">
        <v>27</v>
      </c>
      <c r="E284">
        <v>36500</v>
      </c>
      <c r="G284">
        <f>表1[[#This Row],[合同金额]]-表1[[#This Row],[折扣金额]]</f>
        <v>36500</v>
      </c>
      <c r="H284" t="s">
        <v>1214</v>
      </c>
      <c r="I284" t="s">
        <v>624</v>
      </c>
      <c r="K284" t="s">
        <v>74</v>
      </c>
      <c r="L284" t="s">
        <v>1215</v>
      </c>
      <c r="M284">
        <v>16719679657</v>
      </c>
      <c r="N284" t="s">
        <v>22</v>
      </c>
      <c r="O284" t="s">
        <v>31</v>
      </c>
    </row>
    <row r="285" spans="1:15" x14ac:dyDescent="0.25">
      <c r="A285" t="s">
        <v>1216</v>
      </c>
      <c r="B285" t="s">
        <v>1217</v>
      </c>
      <c r="C285" t="s">
        <v>16</v>
      </c>
      <c r="D285" t="s">
        <v>27</v>
      </c>
      <c r="E285">
        <v>12800</v>
      </c>
      <c r="G285">
        <f>表1[[#This Row],[合同金额]]-表1[[#This Row],[折扣金额]]</f>
        <v>12800</v>
      </c>
      <c r="H285" t="s">
        <v>1218</v>
      </c>
      <c r="I285" t="s">
        <v>106</v>
      </c>
      <c r="K285" t="s">
        <v>298</v>
      </c>
      <c r="L285" t="s">
        <v>1173</v>
      </c>
      <c r="M285">
        <v>16619616716</v>
      </c>
      <c r="N285" t="s">
        <v>22</v>
      </c>
      <c r="O285" t="s">
        <v>31</v>
      </c>
    </row>
    <row r="286" spans="1:15" x14ac:dyDescent="0.25">
      <c r="A286" t="s">
        <v>1219</v>
      </c>
      <c r="B286" t="s">
        <v>1220</v>
      </c>
      <c r="C286" t="s">
        <v>16</v>
      </c>
      <c r="D286" t="s">
        <v>27</v>
      </c>
      <c r="E286">
        <v>15000</v>
      </c>
      <c r="G286">
        <f>表1[[#This Row],[合同金额]]-表1[[#This Row],[折扣金额]]</f>
        <v>15000</v>
      </c>
      <c r="H286" t="s">
        <v>1221</v>
      </c>
      <c r="I286" t="s">
        <v>183</v>
      </c>
      <c r="K286" t="s">
        <v>68</v>
      </c>
      <c r="L286" t="s">
        <v>1177</v>
      </c>
      <c r="M286">
        <v>18191656060</v>
      </c>
      <c r="N286" t="s">
        <v>22</v>
      </c>
      <c r="O286" t="s">
        <v>31</v>
      </c>
    </row>
    <row r="287" spans="1:15" x14ac:dyDescent="0.25">
      <c r="A287" t="s">
        <v>1222</v>
      </c>
      <c r="B287" t="s">
        <v>1223</v>
      </c>
      <c r="C287" t="s">
        <v>16</v>
      </c>
      <c r="D287" t="s">
        <v>27</v>
      </c>
      <c r="E287">
        <v>38300</v>
      </c>
      <c r="G287">
        <f>表1[[#This Row],[合同金额]]-表1[[#This Row],[折扣金额]]</f>
        <v>38300</v>
      </c>
      <c r="H287" t="s">
        <v>1224</v>
      </c>
      <c r="I287" t="s">
        <v>368</v>
      </c>
      <c r="K287" t="s">
        <v>53</v>
      </c>
      <c r="L287" t="s">
        <v>1182</v>
      </c>
      <c r="M287">
        <v>16645225102</v>
      </c>
      <c r="N287" t="s">
        <v>22</v>
      </c>
      <c r="O287" t="s">
        <v>31</v>
      </c>
    </row>
    <row r="288" spans="1:15" x14ac:dyDescent="0.25">
      <c r="A288" t="s">
        <v>1225</v>
      </c>
      <c r="B288" t="s">
        <v>1226</v>
      </c>
      <c r="C288" t="s">
        <v>1227</v>
      </c>
      <c r="D288" t="s">
        <v>27</v>
      </c>
      <c r="E288">
        <v>38300</v>
      </c>
      <c r="G288">
        <f>表1[[#This Row],[合同金额]]-表1[[#This Row],[折扣金额]]</f>
        <v>38300</v>
      </c>
      <c r="H288" t="s">
        <v>1228</v>
      </c>
      <c r="I288" t="s">
        <v>42</v>
      </c>
      <c r="K288" t="s">
        <v>59</v>
      </c>
      <c r="L288" t="s">
        <v>1186</v>
      </c>
      <c r="M288">
        <v>16777440463</v>
      </c>
      <c r="N288" t="s">
        <v>22</v>
      </c>
      <c r="O288" t="s">
        <v>31</v>
      </c>
    </row>
    <row r="289" spans="1:15" x14ac:dyDescent="0.25">
      <c r="A289" t="s">
        <v>1229</v>
      </c>
      <c r="B289" t="s">
        <v>1230</v>
      </c>
      <c r="C289" t="s">
        <v>219</v>
      </c>
      <c r="D289" t="s">
        <v>27</v>
      </c>
      <c r="E289">
        <v>36500</v>
      </c>
      <c r="G289">
        <f>表1[[#This Row],[合同金额]]-表1[[#This Row],[折扣金额]]</f>
        <v>36500</v>
      </c>
      <c r="H289" t="s">
        <v>1231</v>
      </c>
      <c r="I289" t="s">
        <v>471</v>
      </c>
      <c r="K289" t="s">
        <v>184</v>
      </c>
      <c r="L289" t="s">
        <v>1190</v>
      </c>
      <c r="M289">
        <v>18165723631</v>
      </c>
      <c r="N289" t="s">
        <v>22</v>
      </c>
      <c r="O289" t="s">
        <v>23</v>
      </c>
    </row>
    <row r="290" spans="1:15" x14ac:dyDescent="0.25">
      <c r="A290" t="s">
        <v>1232</v>
      </c>
      <c r="B290" t="s">
        <v>1233</v>
      </c>
      <c r="C290" t="s">
        <v>16</v>
      </c>
      <c r="D290" t="s">
        <v>27</v>
      </c>
      <c r="E290">
        <v>15300</v>
      </c>
      <c r="G290">
        <f>表1[[#This Row],[合同金额]]-表1[[#This Row],[折扣金额]]</f>
        <v>15300</v>
      </c>
      <c r="H290" t="s">
        <v>1234</v>
      </c>
      <c r="I290" t="s">
        <v>42</v>
      </c>
      <c r="K290" t="s">
        <v>36</v>
      </c>
      <c r="L290" t="s">
        <v>1194</v>
      </c>
      <c r="M290">
        <v>16756651660</v>
      </c>
      <c r="N290" t="s">
        <v>22</v>
      </c>
      <c r="O290" t="s">
        <v>31</v>
      </c>
    </row>
    <row r="291" spans="1:15" x14ac:dyDescent="0.25">
      <c r="A291" t="s">
        <v>1235</v>
      </c>
      <c r="B291" t="s">
        <v>1236</v>
      </c>
      <c r="C291" t="s">
        <v>16</v>
      </c>
      <c r="D291" t="s">
        <v>27</v>
      </c>
      <c r="E291">
        <v>22300</v>
      </c>
      <c r="G291">
        <f>表1[[#This Row],[合同金额]]-表1[[#This Row],[折扣金额]]</f>
        <v>22300</v>
      </c>
      <c r="H291" t="s">
        <v>1237</v>
      </c>
      <c r="I291" t="s">
        <v>471</v>
      </c>
      <c r="K291" t="s">
        <v>36</v>
      </c>
      <c r="L291" t="s">
        <v>1198</v>
      </c>
      <c r="M291">
        <v>16359259216</v>
      </c>
      <c r="N291" t="s">
        <v>22</v>
      </c>
      <c r="O291" t="s">
        <v>167</v>
      </c>
    </row>
    <row r="292" spans="1:15" x14ac:dyDescent="0.25">
      <c r="A292" t="s">
        <v>1238</v>
      </c>
      <c r="B292" t="s">
        <v>1239</v>
      </c>
      <c r="C292" t="s">
        <v>16</v>
      </c>
      <c r="D292" t="s">
        <v>27</v>
      </c>
      <c r="E292">
        <v>16800</v>
      </c>
      <c r="G292">
        <f>表1[[#This Row],[合同金额]]-表1[[#This Row],[折扣金额]]</f>
        <v>16800</v>
      </c>
      <c r="H292" t="s">
        <v>1240</v>
      </c>
      <c r="I292" t="s">
        <v>1081</v>
      </c>
      <c r="K292" t="s">
        <v>36</v>
      </c>
      <c r="L292" t="s">
        <v>1241</v>
      </c>
      <c r="M292">
        <v>16961960951</v>
      </c>
      <c r="N292" t="s">
        <v>22</v>
      </c>
      <c r="O292" t="s">
        <v>31</v>
      </c>
    </row>
    <row r="293" spans="1:15" x14ac:dyDescent="0.25">
      <c r="A293" t="s">
        <v>1242</v>
      </c>
      <c r="B293" t="s">
        <v>1243</v>
      </c>
      <c r="C293" t="s">
        <v>16</v>
      </c>
      <c r="D293" t="s">
        <v>27</v>
      </c>
      <c r="E293">
        <v>31100</v>
      </c>
      <c r="G293">
        <f>表1[[#This Row],[合同金额]]-表1[[#This Row],[折扣金额]]</f>
        <v>31100</v>
      </c>
      <c r="H293" t="s">
        <v>1244</v>
      </c>
      <c r="I293" t="s">
        <v>122</v>
      </c>
      <c r="K293" t="s">
        <v>74</v>
      </c>
      <c r="L293" t="s">
        <v>1245</v>
      </c>
      <c r="M293">
        <v>16922530026</v>
      </c>
      <c r="N293" t="s">
        <v>125</v>
      </c>
      <c r="O293" t="s">
        <v>23</v>
      </c>
    </row>
    <row r="294" spans="1:15" x14ac:dyDescent="0.25">
      <c r="A294" t="s">
        <v>1246</v>
      </c>
      <c r="B294" t="s">
        <v>1247</v>
      </c>
      <c r="C294" t="s">
        <v>16</v>
      </c>
      <c r="D294" t="s">
        <v>27</v>
      </c>
      <c r="E294">
        <v>31100</v>
      </c>
      <c r="G294">
        <f>表1[[#This Row],[合同金额]]-表1[[#This Row],[折扣金额]]</f>
        <v>31100</v>
      </c>
      <c r="H294" t="s">
        <v>1248</v>
      </c>
      <c r="I294" t="s">
        <v>122</v>
      </c>
      <c r="K294" t="s">
        <v>68</v>
      </c>
      <c r="L294" t="s">
        <v>1249</v>
      </c>
      <c r="M294">
        <v>16657516160</v>
      </c>
      <c r="N294" t="s">
        <v>125</v>
      </c>
      <c r="O294" t="s">
        <v>23</v>
      </c>
    </row>
    <row r="295" spans="1:15" x14ac:dyDescent="0.25">
      <c r="A295" t="s">
        <v>1250</v>
      </c>
      <c r="B295" t="s">
        <v>1251</v>
      </c>
      <c r="C295" t="s">
        <v>16</v>
      </c>
      <c r="D295" t="s">
        <v>27</v>
      </c>
      <c r="E295">
        <v>28300</v>
      </c>
      <c r="G295">
        <f>表1[[#This Row],[合同金额]]-表1[[#This Row],[折扣金额]]</f>
        <v>28300</v>
      </c>
      <c r="H295" t="s">
        <v>1252</v>
      </c>
      <c r="I295" t="s">
        <v>73</v>
      </c>
      <c r="K295" t="s">
        <v>48</v>
      </c>
      <c r="L295" t="s">
        <v>1253</v>
      </c>
      <c r="M295">
        <v>16060592139</v>
      </c>
      <c r="N295" t="s">
        <v>22</v>
      </c>
      <c r="O295" t="s">
        <v>31</v>
      </c>
    </row>
    <row r="296" spans="1:15" x14ac:dyDescent="0.25">
      <c r="A296" t="s">
        <v>1254</v>
      </c>
      <c r="B296" t="s">
        <v>1255</v>
      </c>
      <c r="C296" t="s">
        <v>16</v>
      </c>
      <c r="E296">
        <v>12500</v>
      </c>
      <c r="G296">
        <f>表1[[#This Row],[合同金额]]-表1[[#This Row],[折扣金额]]</f>
        <v>12500</v>
      </c>
      <c r="H296" t="s">
        <v>1256</v>
      </c>
      <c r="I296" t="s">
        <v>42</v>
      </c>
      <c r="K296" t="s">
        <v>74</v>
      </c>
      <c r="L296" t="s">
        <v>1257</v>
      </c>
      <c r="M296">
        <v>14201299297</v>
      </c>
      <c r="N296" t="s">
        <v>22</v>
      </c>
      <c r="O296" t="s">
        <v>31</v>
      </c>
    </row>
    <row r="297" spans="1:15" x14ac:dyDescent="0.25">
      <c r="A297" t="s">
        <v>1258</v>
      </c>
      <c r="B297" t="s">
        <v>1259</v>
      </c>
      <c r="C297" t="s">
        <v>16</v>
      </c>
      <c r="D297" t="s">
        <v>27</v>
      </c>
      <c r="E297">
        <v>15300</v>
      </c>
      <c r="G297">
        <f>表1[[#This Row],[合同金额]]-表1[[#This Row],[折扣金额]]</f>
        <v>15300</v>
      </c>
      <c r="H297" t="s">
        <v>1260</v>
      </c>
      <c r="I297" t="s">
        <v>624</v>
      </c>
      <c r="K297" t="s">
        <v>53</v>
      </c>
      <c r="L297" t="s">
        <v>1261</v>
      </c>
      <c r="M297">
        <v>16256639967</v>
      </c>
      <c r="N297" t="s">
        <v>22</v>
      </c>
      <c r="O297" t="s">
        <v>23</v>
      </c>
    </row>
    <row r="298" spans="1:15" x14ac:dyDescent="0.25">
      <c r="A298" t="s">
        <v>1262</v>
      </c>
      <c r="B298" t="s">
        <v>1263</v>
      </c>
      <c r="C298" t="s">
        <v>16</v>
      </c>
      <c r="D298" t="s">
        <v>27</v>
      </c>
      <c r="E298">
        <v>27100</v>
      </c>
      <c r="F298">
        <v>1000</v>
      </c>
      <c r="G298">
        <f>表1[[#This Row],[合同金额]]-表1[[#This Row],[折扣金额]]</f>
        <v>26100</v>
      </c>
      <c r="H298" t="s">
        <v>1264</v>
      </c>
      <c r="I298" t="s">
        <v>122</v>
      </c>
      <c r="K298" t="s">
        <v>20</v>
      </c>
      <c r="L298" t="s">
        <v>1265</v>
      </c>
      <c r="M298">
        <v>16616966351</v>
      </c>
      <c r="N298" t="s">
        <v>125</v>
      </c>
      <c r="O298" t="s">
        <v>23</v>
      </c>
    </row>
    <row r="299" spans="1:15" x14ac:dyDescent="0.25">
      <c r="A299" t="s">
        <v>1266</v>
      </c>
      <c r="B299" t="s">
        <v>1267</v>
      </c>
      <c r="C299" t="s">
        <v>16</v>
      </c>
      <c r="D299" t="s">
        <v>27</v>
      </c>
      <c r="E299">
        <v>31100</v>
      </c>
      <c r="G299">
        <f>表1[[#This Row],[合同金额]]-表1[[#This Row],[折扣金额]]</f>
        <v>31100</v>
      </c>
      <c r="H299" t="s">
        <v>1268</v>
      </c>
      <c r="I299" t="s">
        <v>1081</v>
      </c>
      <c r="K299" t="s">
        <v>731</v>
      </c>
      <c r="L299" t="s">
        <v>1269</v>
      </c>
      <c r="M299">
        <v>16636966193</v>
      </c>
      <c r="N299" t="s">
        <v>22</v>
      </c>
      <c r="O299" t="s">
        <v>31</v>
      </c>
    </row>
    <row r="300" spans="1:15" x14ac:dyDescent="0.25">
      <c r="A300" t="s">
        <v>1270</v>
      </c>
      <c r="B300" t="s">
        <v>1271</v>
      </c>
      <c r="C300" t="s">
        <v>16</v>
      </c>
      <c r="D300" t="s">
        <v>27</v>
      </c>
      <c r="E300">
        <v>22300</v>
      </c>
      <c r="G300">
        <f>表1[[#This Row],[合同金额]]-表1[[#This Row],[折扣金额]]</f>
        <v>22300</v>
      </c>
      <c r="H300" t="s">
        <v>1272</v>
      </c>
      <c r="I300" t="s">
        <v>73</v>
      </c>
      <c r="K300" t="s">
        <v>48</v>
      </c>
      <c r="L300" t="s">
        <v>1273</v>
      </c>
      <c r="M300">
        <v>16060592139</v>
      </c>
      <c r="N300" t="s">
        <v>22</v>
      </c>
      <c r="O300" t="s">
        <v>31</v>
      </c>
    </row>
    <row r="301" spans="1:15" x14ac:dyDescent="0.25">
      <c r="A301" t="s">
        <v>1274</v>
      </c>
      <c r="B301" t="s">
        <v>1275</v>
      </c>
      <c r="C301" t="s">
        <v>400</v>
      </c>
      <c r="D301" t="s">
        <v>27</v>
      </c>
      <c r="E301">
        <v>16360</v>
      </c>
      <c r="G301">
        <f>表1[[#This Row],[合同金额]]-表1[[#This Row],[折扣金额]]</f>
        <v>16360</v>
      </c>
      <c r="H301" t="s">
        <v>1276</v>
      </c>
      <c r="I301" t="s">
        <v>58</v>
      </c>
      <c r="K301" t="s">
        <v>731</v>
      </c>
      <c r="L301" t="s">
        <v>1277</v>
      </c>
      <c r="M301">
        <v>16006631167</v>
      </c>
      <c r="N301" t="s">
        <v>22</v>
      </c>
      <c r="O301" t="s">
        <v>23</v>
      </c>
    </row>
    <row r="302" spans="1:15" x14ac:dyDescent="0.25">
      <c r="A302" t="s">
        <v>1278</v>
      </c>
      <c r="B302" t="s">
        <v>1279</v>
      </c>
      <c r="C302" t="s">
        <v>16</v>
      </c>
      <c r="D302" t="s">
        <v>27</v>
      </c>
      <c r="E302">
        <v>36500</v>
      </c>
      <c r="G302">
        <f>表1[[#This Row],[合同金额]]-表1[[#This Row],[折扣金额]]</f>
        <v>36500</v>
      </c>
      <c r="H302" t="s">
        <v>1280</v>
      </c>
      <c r="I302" t="s">
        <v>73</v>
      </c>
      <c r="K302" t="s">
        <v>184</v>
      </c>
      <c r="L302" t="s">
        <v>1281</v>
      </c>
      <c r="M302">
        <v>16463613862</v>
      </c>
      <c r="N302" t="s">
        <v>22</v>
      </c>
      <c r="O302" t="s">
        <v>31</v>
      </c>
    </row>
    <row r="303" spans="1:15" x14ac:dyDescent="0.25">
      <c r="A303" t="s">
        <v>1282</v>
      </c>
      <c r="B303" t="s">
        <v>1283</v>
      </c>
      <c r="C303" t="s">
        <v>26</v>
      </c>
      <c r="D303" t="s">
        <v>27</v>
      </c>
      <c r="E303">
        <v>12500</v>
      </c>
      <c r="G303">
        <f>表1[[#This Row],[合同金额]]-表1[[#This Row],[折扣金额]]</f>
        <v>12500</v>
      </c>
      <c r="H303" t="s">
        <v>1284</v>
      </c>
      <c r="I303" t="s">
        <v>35</v>
      </c>
      <c r="K303" t="s">
        <v>298</v>
      </c>
      <c r="L303" t="s">
        <v>953</v>
      </c>
      <c r="M303">
        <v>16609918271</v>
      </c>
      <c r="N303" t="s">
        <v>22</v>
      </c>
      <c r="O303" t="s">
        <v>23</v>
      </c>
    </row>
    <row r="304" spans="1:15" x14ac:dyDescent="0.25">
      <c r="A304" t="s">
        <v>1285</v>
      </c>
      <c r="B304" t="s">
        <v>1286</v>
      </c>
      <c r="C304" t="s">
        <v>26</v>
      </c>
      <c r="D304" t="s">
        <v>17</v>
      </c>
      <c r="E304">
        <v>31100</v>
      </c>
      <c r="G304">
        <f>表1[[#This Row],[合同金额]]-表1[[#This Row],[折扣金额]]</f>
        <v>31100</v>
      </c>
      <c r="H304" t="s">
        <v>1287</v>
      </c>
      <c r="I304" t="s">
        <v>309</v>
      </c>
      <c r="K304" t="s">
        <v>665</v>
      </c>
      <c r="L304" t="s">
        <v>1288</v>
      </c>
      <c r="M304">
        <v>18221033512</v>
      </c>
      <c r="N304" t="s">
        <v>156</v>
      </c>
      <c r="O304" t="s">
        <v>157</v>
      </c>
    </row>
    <row r="305" spans="1:15" x14ac:dyDescent="0.25">
      <c r="A305" t="s">
        <v>1289</v>
      </c>
      <c r="B305" t="s">
        <v>1290</v>
      </c>
      <c r="C305" t="s">
        <v>16</v>
      </c>
      <c r="D305" t="s">
        <v>27</v>
      </c>
      <c r="E305">
        <v>42100</v>
      </c>
      <c r="G305">
        <f>表1[[#This Row],[合同金额]]-表1[[#This Row],[折扣金额]]</f>
        <v>42100</v>
      </c>
      <c r="H305" t="s">
        <v>1291</v>
      </c>
      <c r="I305" t="s">
        <v>122</v>
      </c>
      <c r="K305" t="s">
        <v>184</v>
      </c>
      <c r="L305" t="s">
        <v>1292</v>
      </c>
      <c r="M305">
        <v>16566365636</v>
      </c>
      <c r="N305" t="s">
        <v>125</v>
      </c>
      <c r="O305" t="s">
        <v>23</v>
      </c>
    </row>
    <row r="306" spans="1:15" x14ac:dyDescent="0.25">
      <c r="A306" t="s">
        <v>1293</v>
      </c>
      <c r="B306" t="s">
        <v>1294</v>
      </c>
      <c r="C306" t="s">
        <v>219</v>
      </c>
      <c r="D306" t="s">
        <v>27</v>
      </c>
      <c r="E306">
        <v>36500</v>
      </c>
      <c r="G306">
        <f>表1[[#This Row],[合同金额]]-表1[[#This Row],[折扣金额]]</f>
        <v>36500</v>
      </c>
      <c r="H306" t="s">
        <v>1295</v>
      </c>
      <c r="I306" t="s">
        <v>471</v>
      </c>
      <c r="K306" t="s">
        <v>97</v>
      </c>
      <c r="L306" t="s">
        <v>1296</v>
      </c>
      <c r="M306">
        <v>16763139297</v>
      </c>
      <c r="N306" t="s">
        <v>22</v>
      </c>
      <c r="O306" t="s">
        <v>31</v>
      </c>
    </row>
    <row r="307" spans="1:15" x14ac:dyDescent="0.25">
      <c r="A307" t="s">
        <v>1297</v>
      </c>
      <c r="B307" t="s">
        <v>1298</v>
      </c>
      <c r="C307" t="s">
        <v>16</v>
      </c>
      <c r="D307" t="s">
        <v>27</v>
      </c>
      <c r="E307">
        <v>16300</v>
      </c>
      <c r="G307">
        <f>表1[[#This Row],[合同金额]]-表1[[#This Row],[折扣金额]]</f>
        <v>16300</v>
      </c>
      <c r="H307" t="s">
        <v>1299</v>
      </c>
      <c r="I307" t="s">
        <v>471</v>
      </c>
      <c r="K307" t="s">
        <v>20</v>
      </c>
      <c r="L307" t="s">
        <v>1300</v>
      </c>
      <c r="M307">
        <v>16636266165</v>
      </c>
      <c r="N307" t="s">
        <v>22</v>
      </c>
      <c r="O307" t="s">
        <v>23</v>
      </c>
    </row>
    <row r="308" spans="1:15" x14ac:dyDescent="0.25">
      <c r="A308" t="s">
        <v>1301</v>
      </c>
      <c r="B308" t="s">
        <v>1302</v>
      </c>
      <c r="C308" t="s">
        <v>219</v>
      </c>
      <c r="D308" t="s">
        <v>27</v>
      </c>
      <c r="E308">
        <v>36500</v>
      </c>
      <c r="G308">
        <f>表1[[#This Row],[合同金额]]-表1[[#This Row],[折扣金额]]</f>
        <v>36500</v>
      </c>
      <c r="H308" t="s">
        <v>1303</v>
      </c>
      <c r="I308" t="s">
        <v>471</v>
      </c>
      <c r="K308" t="s">
        <v>48</v>
      </c>
      <c r="L308" t="s">
        <v>1304</v>
      </c>
      <c r="M308">
        <v>16126025090</v>
      </c>
      <c r="N308" t="s">
        <v>22</v>
      </c>
      <c r="O308" t="s">
        <v>31</v>
      </c>
    </row>
    <row r="309" spans="1:15" x14ac:dyDescent="0.25">
      <c r="A309" t="s">
        <v>1305</v>
      </c>
      <c r="B309" t="s">
        <v>1306</v>
      </c>
      <c r="C309" t="s">
        <v>219</v>
      </c>
      <c r="D309" t="s">
        <v>27</v>
      </c>
      <c r="E309">
        <v>36500</v>
      </c>
      <c r="G309">
        <f>表1[[#This Row],[合同金额]]-表1[[#This Row],[折扣金额]]</f>
        <v>36500</v>
      </c>
      <c r="H309" t="s">
        <v>1307</v>
      </c>
      <c r="I309" t="s">
        <v>624</v>
      </c>
      <c r="K309" t="s">
        <v>48</v>
      </c>
      <c r="L309" t="s">
        <v>1308</v>
      </c>
      <c r="M309">
        <v>18204607660</v>
      </c>
      <c r="N309" t="s">
        <v>22</v>
      </c>
      <c r="O309" t="s">
        <v>23</v>
      </c>
    </row>
    <row r="310" spans="1:15" x14ac:dyDescent="0.25">
      <c r="A310" t="s">
        <v>1309</v>
      </c>
      <c r="B310" t="s">
        <v>1310</v>
      </c>
      <c r="C310" t="s">
        <v>16</v>
      </c>
      <c r="D310" t="s">
        <v>27</v>
      </c>
      <c r="E310">
        <v>12800</v>
      </c>
      <c r="G310">
        <f>表1[[#This Row],[合同金额]]-表1[[#This Row],[折扣金额]]</f>
        <v>12800</v>
      </c>
      <c r="H310" t="s">
        <v>1311</v>
      </c>
      <c r="I310" t="s">
        <v>19</v>
      </c>
      <c r="K310" t="s">
        <v>68</v>
      </c>
      <c r="L310" t="s">
        <v>1312</v>
      </c>
      <c r="M310">
        <v>16723062527</v>
      </c>
      <c r="N310" t="s">
        <v>125</v>
      </c>
      <c r="O310" t="s">
        <v>23</v>
      </c>
    </row>
    <row r="311" spans="1:15" x14ac:dyDescent="0.25">
      <c r="A311" t="s">
        <v>1313</v>
      </c>
      <c r="B311" t="s">
        <v>1314</v>
      </c>
      <c r="C311" t="s">
        <v>1227</v>
      </c>
      <c r="D311" t="s">
        <v>27</v>
      </c>
      <c r="E311">
        <v>36500</v>
      </c>
      <c r="G311">
        <f>表1[[#This Row],[合同金额]]-表1[[#This Row],[折扣金额]]</f>
        <v>36500</v>
      </c>
      <c r="H311" t="s">
        <v>1315</v>
      </c>
      <c r="I311" t="s">
        <v>35</v>
      </c>
      <c r="K311" t="s">
        <v>298</v>
      </c>
      <c r="L311" t="s">
        <v>1316</v>
      </c>
      <c r="M311">
        <v>16609918271</v>
      </c>
      <c r="N311" t="s">
        <v>22</v>
      </c>
      <c r="O311" t="s">
        <v>23</v>
      </c>
    </row>
    <row r="312" spans="1:15" x14ac:dyDescent="0.25">
      <c r="A312" t="s">
        <v>1317</v>
      </c>
      <c r="B312" t="s">
        <v>1318</v>
      </c>
      <c r="C312" t="s">
        <v>16</v>
      </c>
      <c r="E312">
        <v>12500</v>
      </c>
      <c r="G312">
        <f>表1[[#This Row],[合同金额]]-表1[[#This Row],[折扣金额]]</f>
        <v>12500</v>
      </c>
      <c r="H312" t="s">
        <v>1319</v>
      </c>
      <c r="I312" t="s">
        <v>368</v>
      </c>
      <c r="K312" t="s">
        <v>74</v>
      </c>
      <c r="L312" t="s">
        <v>1320</v>
      </c>
      <c r="M312">
        <v>16663129163</v>
      </c>
      <c r="N312" t="s">
        <v>22</v>
      </c>
      <c r="O312" t="s">
        <v>31</v>
      </c>
    </row>
    <row r="313" spans="1:15" x14ac:dyDescent="0.25">
      <c r="A313" t="s">
        <v>1321</v>
      </c>
      <c r="B313" t="s">
        <v>1322</v>
      </c>
      <c r="C313" t="s">
        <v>16</v>
      </c>
      <c r="D313" t="s">
        <v>27</v>
      </c>
      <c r="E313">
        <v>16360</v>
      </c>
      <c r="G313">
        <f>表1[[#This Row],[合同金额]]-表1[[#This Row],[折扣金额]]</f>
        <v>16360</v>
      </c>
      <c r="H313" t="s">
        <v>1323</v>
      </c>
      <c r="I313" t="s">
        <v>58</v>
      </c>
      <c r="K313" t="s">
        <v>68</v>
      </c>
      <c r="L313" t="s">
        <v>1324</v>
      </c>
      <c r="M313">
        <v>16430969755</v>
      </c>
      <c r="N313" t="s">
        <v>22</v>
      </c>
      <c r="O313" t="s">
        <v>38</v>
      </c>
    </row>
    <row r="314" spans="1:15" x14ac:dyDescent="0.25">
      <c r="A314" t="s">
        <v>1325</v>
      </c>
      <c r="B314" t="s">
        <v>366</v>
      </c>
      <c r="C314" t="s">
        <v>219</v>
      </c>
      <c r="D314" t="s">
        <v>501</v>
      </c>
      <c r="E314">
        <v>31180</v>
      </c>
      <c r="F314">
        <v>299</v>
      </c>
      <c r="G314">
        <f>表1[[#This Row],[合同金额]]-表1[[#This Row],[折扣金额]]</f>
        <v>30881</v>
      </c>
      <c r="H314" t="s">
        <v>1326</v>
      </c>
      <c r="I314" t="s">
        <v>42</v>
      </c>
      <c r="K314" t="s">
        <v>894</v>
      </c>
      <c r="L314" t="s">
        <v>1327</v>
      </c>
      <c r="M314">
        <v>13922373326</v>
      </c>
      <c r="N314" t="s">
        <v>22</v>
      </c>
      <c r="O314" t="s">
        <v>31</v>
      </c>
    </row>
    <row r="315" spans="1:15" x14ac:dyDescent="0.25">
      <c r="A315" t="s">
        <v>1328</v>
      </c>
      <c r="B315" t="s">
        <v>1329</v>
      </c>
      <c r="C315" t="s">
        <v>16</v>
      </c>
      <c r="D315" t="s">
        <v>27</v>
      </c>
      <c r="E315">
        <v>15600</v>
      </c>
      <c r="G315">
        <f>表1[[#This Row],[合同金额]]-表1[[#This Row],[折扣金额]]</f>
        <v>15600</v>
      </c>
      <c r="H315" t="s">
        <v>1330</v>
      </c>
      <c r="I315" t="s">
        <v>183</v>
      </c>
      <c r="K315" t="s">
        <v>298</v>
      </c>
      <c r="L315" t="s">
        <v>1331</v>
      </c>
      <c r="M315">
        <v>16676491004</v>
      </c>
      <c r="N315" t="s">
        <v>22</v>
      </c>
      <c r="O315" t="s">
        <v>31</v>
      </c>
    </row>
    <row r="316" spans="1:15" x14ac:dyDescent="0.25">
      <c r="A316" t="s">
        <v>1332</v>
      </c>
      <c r="B316" t="s">
        <v>1333</v>
      </c>
      <c r="C316" t="s">
        <v>16</v>
      </c>
      <c r="D316" t="s">
        <v>27</v>
      </c>
      <c r="E316">
        <v>13330</v>
      </c>
      <c r="G316">
        <f>表1[[#This Row],[合同金额]]-表1[[#This Row],[折扣金额]]</f>
        <v>13330</v>
      </c>
      <c r="H316" t="s">
        <v>1334</v>
      </c>
      <c r="I316" t="s">
        <v>58</v>
      </c>
      <c r="K316" t="s">
        <v>74</v>
      </c>
      <c r="L316" t="s">
        <v>1335</v>
      </c>
      <c r="M316">
        <v>16396626226</v>
      </c>
      <c r="N316" t="s">
        <v>273</v>
      </c>
      <c r="O316" t="s">
        <v>274</v>
      </c>
    </row>
    <row r="317" spans="1:15" x14ac:dyDescent="0.25">
      <c r="A317" t="s">
        <v>1336</v>
      </c>
      <c r="B317" t="s">
        <v>1337</v>
      </c>
      <c r="C317" t="s">
        <v>16</v>
      </c>
      <c r="D317" t="s">
        <v>27</v>
      </c>
      <c r="E317">
        <v>31100</v>
      </c>
      <c r="G317">
        <f>表1[[#This Row],[合同金额]]-表1[[#This Row],[折扣金额]]</f>
        <v>31100</v>
      </c>
      <c r="H317" t="s">
        <v>1338</v>
      </c>
      <c r="I317" t="s">
        <v>19</v>
      </c>
      <c r="K317" t="s">
        <v>74</v>
      </c>
      <c r="L317" t="s">
        <v>1339</v>
      </c>
      <c r="M317">
        <v>16707625624</v>
      </c>
      <c r="N317" t="s">
        <v>125</v>
      </c>
      <c r="O317" t="s">
        <v>23</v>
      </c>
    </row>
    <row r="318" spans="1:15" x14ac:dyDescent="0.25">
      <c r="A318" t="s">
        <v>1340</v>
      </c>
      <c r="B318" t="s">
        <v>1341</v>
      </c>
      <c r="C318" t="s">
        <v>16</v>
      </c>
      <c r="D318" t="s">
        <v>17</v>
      </c>
      <c r="E318">
        <v>15200</v>
      </c>
      <c r="G318">
        <f>表1[[#This Row],[合同金额]]-表1[[#This Row],[折扣金额]]</f>
        <v>15200</v>
      </c>
      <c r="H318" t="s">
        <v>1342</v>
      </c>
      <c r="I318" t="s">
        <v>19</v>
      </c>
      <c r="K318" t="s">
        <v>351</v>
      </c>
      <c r="L318" t="s">
        <v>1343</v>
      </c>
      <c r="M318">
        <v>16611754067</v>
      </c>
      <c r="N318" t="s">
        <v>125</v>
      </c>
      <c r="O318" t="s">
        <v>23</v>
      </c>
    </row>
    <row r="319" spans="1:15" x14ac:dyDescent="0.25">
      <c r="A319" t="s">
        <v>1344</v>
      </c>
      <c r="B319" t="s">
        <v>1345</v>
      </c>
      <c r="C319" t="s">
        <v>16</v>
      </c>
      <c r="D319" t="s">
        <v>27</v>
      </c>
      <c r="E319">
        <v>31100</v>
      </c>
      <c r="G319">
        <f>表1[[#This Row],[合同金额]]-表1[[#This Row],[折扣金额]]</f>
        <v>31100</v>
      </c>
      <c r="H319" t="s">
        <v>1346</v>
      </c>
      <c r="I319" t="s">
        <v>122</v>
      </c>
      <c r="K319" t="s">
        <v>74</v>
      </c>
      <c r="L319" t="s">
        <v>1347</v>
      </c>
      <c r="M319">
        <v>16657294655</v>
      </c>
      <c r="N319" t="s">
        <v>125</v>
      </c>
      <c r="O319" t="s">
        <v>23</v>
      </c>
    </row>
    <row r="320" spans="1:15" x14ac:dyDescent="0.25">
      <c r="A320" t="s">
        <v>1348</v>
      </c>
      <c r="B320" t="s">
        <v>1349</v>
      </c>
      <c r="C320" t="s">
        <v>820</v>
      </c>
      <c r="D320" t="s">
        <v>27</v>
      </c>
      <c r="E320">
        <v>16270</v>
      </c>
      <c r="G320">
        <f>表1[[#This Row],[合同金额]]-表1[[#This Row],[折扣金额]]</f>
        <v>16270</v>
      </c>
      <c r="H320" t="s">
        <v>1350</v>
      </c>
      <c r="I320" t="s">
        <v>42</v>
      </c>
      <c r="K320" t="s">
        <v>351</v>
      </c>
      <c r="L320" t="s">
        <v>1351</v>
      </c>
      <c r="M320">
        <v>14359010327</v>
      </c>
      <c r="N320" t="s">
        <v>190</v>
      </c>
      <c r="O320" t="s">
        <v>191</v>
      </c>
    </row>
    <row r="321" spans="1:15" x14ac:dyDescent="0.25">
      <c r="A321" t="s">
        <v>1352</v>
      </c>
      <c r="B321" t="s">
        <v>1353</v>
      </c>
      <c r="C321" t="s">
        <v>16</v>
      </c>
      <c r="D321" t="s">
        <v>17</v>
      </c>
      <c r="E321">
        <v>33100</v>
      </c>
      <c r="G321">
        <f>表1[[#This Row],[合同金额]]-表1[[#This Row],[折扣金额]]</f>
        <v>33100</v>
      </c>
      <c r="H321" t="s">
        <v>1354</v>
      </c>
      <c r="I321" t="s">
        <v>58</v>
      </c>
      <c r="K321" t="s">
        <v>484</v>
      </c>
      <c r="L321" t="s">
        <v>1355</v>
      </c>
      <c r="M321">
        <v>16465659607</v>
      </c>
      <c r="N321" t="s">
        <v>22</v>
      </c>
      <c r="O321" t="s">
        <v>23</v>
      </c>
    </row>
    <row r="322" spans="1:15" x14ac:dyDescent="0.25">
      <c r="A322" t="s">
        <v>1356</v>
      </c>
      <c r="B322" t="s">
        <v>1357</v>
      </c>
      <c r="C322" t="s">
        <v>16</v>
      </c>
      <c r="D322" t="s">
        <v>27</v>
      </c>
      <c r="E322">
        <v>27100</v>
      </c>
      <c r="G322">
        <f>表1[[#This Row],[合同金额]]-表1[[#This Row],[折扣金额]]</f>
        <v>27100</v>
      </c>
      <c r="H322" t="s">
        <v>1358</v>
      </c>
      <c r="I322" t="s">
        <v>19</v>
      </c>
      <c r="K322" t="s">
        <v>74</v>
      </c>
      <c r="L322" t="s">
        <v>1316</v>
      </c>
      <c r="M322">
        <v>13916957692</v>
      </c>
      <c r="N322" t="s">
        <v>125</v>
      </c>
      <c r="O322" t="s">
        <v>23</v>
      </c>
    </row>
    <row r="323" spans="1:15" x14ac:dyDescent="0.25">
      <c r="A323" t="s">
        <v>1359</v>
      </c>
      <c r="B323" t="s">
        <v>1360</v>
      </c>
      <c r="C323" t="s">
        <v>26</v>
      </c>
      <c r="D323" t="s">
        <v>501</v>
      </c>
      <c r="E323">
        <v>14300</v>
      </c>
      <c r="G323">
        <f>表1[[#This Row],[合同金额]]-表1[[#This Row],[折扣金额]]</f>
        <v>14300</v>
      </c>
      <c r="H323" t="s">
        <v>1361</v>
      </c>
      <c r="I323" t="s">
        <v>471</v>
      </c>
      <c r="K323" t="s">
        <v>503</v>
      </c>
      <c r="L323" t="s">
        <v>1320</v>
      </c>
      <c r="M323">
        <v>13966623912</v>
      </c>
      <c r="N323" t="s">
        <v>22</v>
      </c>
      <c r="O323" t="s">
        <v>31</v>
      </c>
    </row>
    <row r="324" spans="1:15" x14ac:dyDescent="0.25">
      <c r="A324" t="s">
        <v>1362</v>
      </c>
      <c r="B324" t="s">
        <v>1363</v>
      </c>
      <c r="C324" t="s">
        <v>16</v>
      </c>
      <c r="D324" t="s">
        <v>27</v>
      </c>
      <c r="E324">
        <v>16300</v>
      </c>
      <c r="G324">
        <f>表1[[#This Row],[合同金额]]-表1[[#This Row],[折扣金额]]</f>
        <v>16300</v>
      </c>
      <c r="H324" t="s">
        <v>1364</v>
      </c>
      <c r="I324" t="s">
        <v>471</v>
      </c>
      <c r="K324" t="s">
        <v>68</v>
      </c>
      <c r="L324" t="s">
        <v>1324</v>
      </c>
      <c r="M324">
        <v>13929976703</v>
      </c>
      <c r="N324" t="s">
        <v>22</v>
      </c>
      <c r="O324" t="s">
        <v>23</v>
      </c>
    </row>
    <row r="325" spans="1:15" x14ac:dyDescent="0.25">
      <c r="A325" t="s">
        <v>1365</v>
      </c>
      <c r="B325" t="s">
        <v>1366</v>
      </c>
      <c r="C325" t="s">
        <v>16</v>
      </c>
      <c r="D325" t="s">
        <v>27</v>
      </c>
      <c r="E325">
        <v>27100</v>
      </c>
      <c r="G325">
        <f>表1[[#This Row],[合同金额]]-表1[[#This Row],[折扣金额]]</f>
        <v>27100</v>
      </c>
      <c r="H325" t="s">
        <v>1367</v>
      </c>
      <c r="I325" t="s">
        <v>73</v>
      </c>
      <c r="K325" t="s">
        <v>36</v>
      </c>
      <c r="L325" t="s">
        <v>1327</v>
      </c>
      <c r="M325">
        <v>16696557164</v>
      </c>
      <c r="N325" t="s">
        <v>22</v>
      </c>
      <c r="O325" t="s">
        <v>31</v>
      </c>
    </row>
    <row r="326" spans="1:15" x14ac:dyDescent="0.25">
      <c r="A326" t="s">
        <v>1368</v>
      </c>
      <c r="B326" t="s">
        <v>1369</v>
      </c>
      <c r="C326" t="s">
        <v>16</v>
      </c>
      <c r="D326" t="s">
        <v>27</v>
      </c>
      <c r="E326">
        <v>16360</v>
      </c>
      <c r="G326">
        <f>表1[[#This Row],[合同金额]]-表1[[#This Row],[折扣金额]]</f>
        <v>16360</v>
      </c>
      <c r="H326" t="s">
        <v>1370</v>
      </c>
      <c r="I326" t="s">
        <v>106</v>
      </c>
      <c r="K326" t="s">
        <v>36</v>
      </c>
      <c r="L326" t="s">
        <v>1331</v>
      </c>
      <c r="N326" t="s">
        <v>125</v>
      </c>
      <c r="O326" t="s">
        <v>23</v>
      </c>
    </row>
    <row r="327" spans="1:15" x14ac:dyDescent="0.25">
      <c r="A327" t="s">
        <v>1371</v>
      </c>
      <c r="B327" t="s">
        <v>1372</v>
      </c>
      <c r="C327" t="s">
        <v>16</v>
      </c>
      <c r="D327" t="s">
        <v>17</v>
      </c>
      <c r="E327">
        <v>31100</v>
      </c>
      <c r="G327">
        <f>表1[[#This Row],[合同金额]]-表1[[#This Row],[折扣金额]]</f>
        <v>31100</v>
      </c>
      <c r="H327" t="s">
        <v>1373</v>
      </c>
      <c r="I327" t="s">
        <v>309</v>
      </c>
      <c r="K327" t="s">
        <v>351</v>
      </c>
      <c r="L327" t="s">
        <v>1335</v>
      </c>
      <c r="M327">
        <v>13970099265</v>
      </c>
      <c r="N327" t="s">
        <v>156</v>
      </c>
      <c r="O327" t="s">
        <v>157</v>
      </c>
    </row>
    <row r="328" spans="1:15" x14ac:dyDescent="0.25">
      <c r="A328" t="s">
        <v>1374</v>
      </c>
      <c r="B328" t="s">
        <v>1375</v>
      </c>
      <c r="C328" t="s">
        <v>16</v>
      </c>
      <c r="D328" t="s">
        <v>501</v>
      </c>
      <c r="E328">
        <v>33100</v>
      </c>
      <c r="G328">
        <f>表1[[#This Row],[合同金额]]-表1[[#This Row],[折扣金额]]</f>
        <v>33100</v>
      </c>
      <c r="H328" t="s">
        <v>1376</v>
      </c>
      <c r="I328" t="s">
        <v>73</v>
      </c>
      <c r="K328" t="s">
        <v>520</v>
      </c>
      <c r="L328" t="s">
        <v>1377</v>
      </c>
      <c r="M328">
        <v>16223034452</v>
      </c>
      <c r="N328" t="s">
        <v>22</v>
      </c>
      <c r="O328" t="s">
        <v>31</v>
      </c>
    </row>
    <row r="329" spans="1:15" x14ac:dyDescent="0.25">
      <c r="A329" t="s">
        <v>1378</v>
      </c>
      <c r="B329" t="s">
        <v>1379</v>
      </c>
      <c r="C329" t="s">
        <v>16</v>
      </c>
      <c r="D329" t="s">
        <v>27</v>
      </c>
      <c r="E329">
        <v>26100</v>
      </c>
      <c r="G329">
        <f>表1[[#This Row],[合同金额]]-表1[[#This Row],[折扣金额]]</f>
        <v>26100</v>
      </c>
      <c r="H329" t="s">
        <v>1380</v>
      </c>
      <c r="I329" t="s">
        <v>183</v>
      </c>
      <c r="K329" t="s">
        <v>53</v>
      </c>
      <c r="L329" t="s">
        <v>1381</v>
      </c>
      <c r="M329">
        <v>16640633603</v>
      </c>
      <c r="N329" t="s">
        <v>22</v>
      </c>
      <c r="O329" t="s">
        <v>23</v>
      </c>
    </row>
    <row r="330" spans="1:15" x14ac:dyDescent="0.25">
      <c r="A330" t="s">
        <v>1382</v>
      </c>
      <c r="B330" t="s">
        <v>1383</v>
      </c>
      <c r="C330" t="s">
        <v>219</v>
      </c>
      <c r="D330" t="s">
        <v>27</v>
      </c>
      <c r="E330">
        <v>36500</v>
      </c>
      <c r="G330">
        <f>表1[[#This Row],[合同金额]]-表1[[#This Row],[折扣金额]]</f>
        <v>36500</v>
      </c>
      <c r="H330" t="s">
        <v>1384</v>
      </c>
      <c r="I330" t="s">
        <v>58</v>
      </c>
      <c r="K330" t="s">
        <v>298</v>
      </c>
      <c r="L330" t="s">
        <v>1385</v>
      </c>
      <c r="M330">
        <v>16516791039</v>
      </c>
      <c r="N330" t="s">
        <v>273</v>
      </c>
      <c r="O330" t="s">
        <v>274</v>
      </c>
    </row>
    <row r="331" spans="1:15" x14ac:dyDescent="0.25">
      <c r="A331" t="s">
        <v>1386</v>
      </c>
      <c r="B331" t="s">
        <v>1387</v>
      </c>
      <c r="C331" t="s">
        <v>16</v>
      </c>
      <c r="E331">
        <v>12500</v>
      </c>
      <c r="G331">
        <f>表1[[#This Row],[合同金额]]-表1[[#This Row],[折扣金额]]</f>
        <v>12500</v>
      </c>
      <c r="H331" t="s">
        <v>1388</v>
      </c>
      <c r="I331" t="s">
        <v>35</v>
      </c>
      <c r="K331" t="s">
        <v>68</v>
      </c>
      <c r="L331" t="s">
        <v>1389</v>
      </c>
      <c r="M331">
        <v>16651623230</v>
      </c>
      <c r="N331" t="s">
        <v>273</v>
      </c>
      <c r="O331" t="s">
        <v>274</v>
      </c>
    </row>
    <row r="332" spans="1:15" x14ac:dyDescent="0.25">
      <c r="A332" t="s">
        <v>1390</v>
      </c>
      <c r="B332" t="s">
        <v>1391</v>
      </c>
      <c r="C332" t="s">
        <v>219</v>
      </c>
      <c r="D332" t="s">
        <v>27</v>
      </c>
      <c r="E332">
        <v>30300</v>
      </c>
      <c r="G332">
        <f>表1[[#This Row],[合同金额]]-表1[[#This Row],[折扣金额]]</f>
        <v>30300</v>
      </c>
      <c r="H332" t="s">
        <v>1392</v>
      </c>
      <c r="I332" t="s">
        <v>471</v>
      </c>
      <c r="K332" t="s">
        <v>1393</v>
      </c>
      <c r="L332" t="s">
        <v>1394</v>
      </c>
      <c r="M332">
        <v>16067603057</v>
      </c>
      <c r="N332" t="s">
        <v>22</v>
      </c>
      <c r="O332" t="s">
        <v>31</v>
      </c>
    </row>
    <row r="333" spans="1:15" x14ac:dyDescent="0.25">
      <c r="A333" t="s">
        <v>1395</v>
      </c>
      <c r="B333" t="s">
        <v>1396</v>
      </c>
      <c r="C333" t="s">
        <v>1397</v>
      </c>
      <c r="D333" t="s">
        <v>27</v>
      </c>
      <c r="E333">
        <v>14400</v>
      </c>
      <c r="G333">
        <f>表1[[#This Row],[合同金额]]-表1[[#This Row],[折扣金额]]</f>
        <v>14400</v>
      </c>
      <c r="H333" t="s">
        <v>1398</v>
      </c>
      <c r="I333" t="s">
        <v>42</v>
      </c>
      <c r="K333" t="s">
        <v>1131</v>
      </c>
      <c r="L333" t="s">
        <v>1399</v>
      </c>
      <c r="M333">
        <v>16775509241</v>
      </c>
      <c r="N333" t="s">
        <v>22</v>
      </c>
      <c r="O333" t="s">
        <v>31</v>
      </c>
    </row>
    <row r="334" spans="1:15" x14ac:dyDescent="0.25">
      <c r="A334" t="s">
        <v>1400</v>
      </c>
      <c r="B334" t="s">
        <v>1401</v>
      </c>
      <c r="C334" t="s">
        <v>16</v>
      </c>
      <c r="D334" t="s">
        <v>27</v>
      </c>
      <c r="E334">
        <v>24300</v>
      </c>
      <c r="G334">
        <f>表1[[#This Row],[合同金额]]-表1[[#This Row],[折扣金额]]</f>
        <v>24300</v>
      </c>
      <c r="H334" t="s">
        <v>1402</v>
      </c>
      <c r="I334" t="s">
        <v>106</v>
      </c>
      <c r="K334" t="s">
        <v>68</v>
      </c>
      <c r="L334" t="s">
        <v>1403</v>
      </c>
      <c r="M334">
        <v>16697166400</v>
      </c>
      <c r="N334" t="s">
        <v>22</v>
      </c>
      <c r="O334" t="s">
        <v>31</v>
      </c>
    </row>
    <row r="335" spans="1:15" x14ac:dyDescent="0.25">
      <c r="A335" t="s">
        <v>1404</v>
      </c>
      <c r="B335" t="s">
        <v>1405</v>
      </c>
      <c r="C335" t="s">
        <v>16</v>
      </c>
      <c r="D335" t="s">
        <v>17</v>
      </c>
      <c r="E335">
        <v>21300</v>
      </c>
      <c r="G335">
        <f>表1[[#This Row],[合同金额]]-表1[[#This Row],[折扣金额]]</f>
        <v>21300</v>
      </c>
      <c r="H335" t="s">
        <v>1406</v>
      </c>
      <c r="I335" t="s">
        <v>368</v>
      </c>
      <c r="K335" t="s">
        <v>484</v>
      </c>
      <c r="L335" t="s">
        <v>1407</v>
      </c>
      <c r="M335">
        <v>16729016326</v>
      </c>
      <c r="N335" t="s">
        <v>22</v>
      </c>
      <c r="O335" t="s">
        <v>23</v>
      </c>
    </row>
    <row r="336" spans="1:15" x14ac:dyDescent="0.25">
      <c r="A336" t="s">
        <v>1408</v>
      </c>
      <c r="B336" t="s">
        <v>1409</v>
      </c>
      <c r="C336" t="s">
        <v>16</v>
      </c>
      <c r="D336" t="s">
        <v>17</v>
      </c>
      <c r="E336">
        <v>24100</v>
      </c>
      <c r="G336">
        <f>表1[[#This Row],[合同金额]]-表1[[#This Row],[折扣金额]]</f>
        <v>24100</v>
      </c>
      <c r="H336" t="s">
        <v>1410</v>
      </c>
      <c r="I336" t="s">
        <v>368</v>
      </c>
      <c r="K336" t="s">
        <v>484</v>
      </c>
      <c r="L336" t="s">
        <v>1411</v>
      </c>
      <c r="M336">
        <v>16729016326</v>
      </c>
      <c r="N336" t="s">
        <v>22</v>
      </c>
      <c r="O336" t="s">
        <v>23</v>
      </c>
    </row>
    <row r="337" spans="1:15" x14ac:dyDescent="0.25">
      <c r="A337" t="s">
        <v>1412</v>
      </c>
      <c r="B337" t="s">
        <v>1413</v>
      </c>
      <c r="C337" t="s">
        <v>16</v>
      </c>
      <c r="D337" t="s">
        <v>27</v>
      </c>
      <c r="E337">
        <v>16800</v>
      </c>
      <c r="G337">
        <f>表1[[#This Row],[合同金额]]-表1[[#This Row],[折扣金额]]</f>
        <v>16800</v>
      </c>
      <c r="H337" t="s">
        <v>1414</v>
      </c>
      <c r="I337" t="s">
        <v>471</v>
      </c>
      <c r="K337" t="s">
        <v>20</v>
      </c>
      <c r="L337" t="s">
        <v>1415</v>
      </c>
      <c r="M337">
        <v>16211267023</v>
      </c>
      <c r="N337" t="s">
        <v>22</v>
      </c>
      <c r="O337" t="s">
        <v>31</v>
      </c>
    </row>
    <row r="338" spans="1:15" x14ac:dyDescent="0.25">
      <c r="A338" t="s">
        <v>1416</v>
      </c>
      <c r="B338" t="s">
        <v>1417</v>
      </c>
      <c r="C338" t="s">
        <v>16</v>
      </c>
      <c r="D338" t="s">
        <v>27</v>
      </c>
      <c r="E338">
        <v>13800</v>
      </c>
      <c r="G338">
        <f>表1[[#This Row],[合同金额]]-表1[[#This Row],[折扣金额]]</f>
        <v>13800</v>
      </c>
      <c r="H338" t="s">
        <v>1418</v>
      </c>
      <c r="I338" t="s">
        <v>73</v>
      </c>
      <c r="K338" t="s">
        <v>68</v>
      </c>
      <c r="L338" t="s">
        <v>1419</v>
      </c>
      <c r="M338">
        <v>16546339516</v>
      </c>
      <c r="N338" t="s">
        <v>22</v>
      </c>
      <c r="O338" t="s">
        <v>31</v>
      </c>
    </row>
    <row r="339" spans="1:15" x14ac:dyDescent="0.25">
      <c r="A339" t="s">
        <v>1420</v>
      </c>
      <c r="B339" t="s">
        <v>1421</v>
      </c>
      <c r="C339" t="s">
        <v>1209</v>
      </c>
      <c r="D339" t="s">
        <v>27</v>
      </c>
      <c r="E339">
        <v>17300</v>
      </c>
      <c r="G339">
        <f>表1[[#This Row],[合同金额]]-表1[[#This Row],[折扣金额]]</f>
        <v>17300</v>
      </c>
      <c r="H339" t="s">
        <v>1422</v>
      </c>
      <c r="I339" t="s">
        <v>29</v>
      </c>
      <c r="K339" t="s">
        <v>84</v>
      </c>
      <c r="L339" t="s">
        <v>1423</v>
      </c>
      <c r="M339">
        <v>16916280434</v>
      </c>
      <c r="N339" t="s">
        <v>530</v>
      </c>
      <c r="O339" t="s">
        <v>531</v>
      </c>
    </row>
    <row r="340" spans="1:15" x14ac:dyDescent="0.25">
      <c r="A340" t="s">
        <v>1424</v>
      </c>
      <c r="B340" t="s">
        <v>1425</v>
      </c>
      <c r="C340" t="s">
        <v>1209</v>
      </c>
      <c r="D340" t="s">
        <v>27</v>
      </c>
      <c r="E340">
        <v>22300</v>
      </c>
      <c r="G340">
        <f>表1[[#This Row],[合同金额]]-表1[[#This Row],[折扣金额]]</f>
        <v>22300</v>
      </c>
      <c r="H340" t="s">
        <v>1426</v>
      </c>
      <c r="I340" t="s">
        <v>42</v>
      </c>
      <c r="K340" t="s">
        <v>84</v>
      </c>
      <c r="L340" t="s">
        <v>1427</v>
      </c>
      <c r="M340">
        <v>18121067235</v>
      </c>
      <c r="N340" t="s">
        <v>22</v>
      </c>
      <c r="O340" t="s">
        <v>38</v>
      </c>
    </row>
    <row r="341" spans="1:15" x14ac:dyDescent="0.25">
      <c r="A341" t="s">
        <v>1428</v>
      </c>
      <c r="B341" t="s">
        <v>1429</v>
      </c>
      <c r="C341" t="s">
        <v>26</v>
      </c>
      <c r="D341" t="s">
        <v>27</v>
      </c>
      <c r="E341">
        <v>15300</v>
      </c>
      <c r="G341">
        <f>表1[[#This Row],[合同金额]]-表1[[#This Row],[折扣金额]]</f>
        <v>15300</v>
      </c>
      <c r="H341" t="s">
        <v>1430</v>
      </c>
      <c r="I341" t="s">
        <v>183</v>
      </c>
      <c r="K341" t="s">
        <v>48</v>
      </c>
      <c r="L341" t="s">
        <v>1431</v>
      </c>
      <c r="M341">
        <v>16459121929</v>
      </c>
      <c r="N341" t="s">
        <v>22</v>
      </c>
      <c r="O341" t="s">
        <v>31</v>
      </c>
    </row>
    <row r="342" spans="1:15" x14ac:dyDescent="0.25">
      <c r="A342" t="s">
        <v>1432</v>
      </c>
      <c r="B342" t="s">
        <v>1433</v>
      </c>
      <c r="C342" t="s">
        <v>16</v>
      </c>
      <c r="D342" t="s">
        <v>17</v>
      </c>
      <c r="E342">
        <v>26100</v>
      </c>
      <c r="F342">
        <v>800</v>
      </c>
      <c r="G342">
        <f>表1[[#This Row],[合同金额]]-表1[[#This Row],[折扣金额]]</f>
        <v>25300</v>
      </c>
      <c r="H342" t="s">
        <v>1434</v>
      </c>
      <c r="I342" t="s">
        <v>471</v>
      </c>
      <c r="K342" t="s">
        <v>484</v>
      </c>
      <c r="L342" t="s">
        <v>1389</v>
      </c>
      <c r="M342">
        <v>16753369627</v>
      </c>
      <c r="N342" t="s">
        <v>22</v>
      </c>
      <c r="O342" t="s">
        <v>31</v>
      </c>
    </row>
    <row r="343" spans="1:15" x14ac:dyDescent="0.25">
      <c r="A343" t="s">
        <v>1435</v>
      </c>
      <c r="B343" t="s">
        <v>1436</v>
      </c>
      <c r="C343" t="s">
        <v>16</v>
      </c>
      <c r="D343" t="s">
        <v>27</v>
      </c>
      <c r="E343">
        <v>17000</v>
      </c>
      <c r="G343">
        <f>表1[[#This Row],[合同金额]]-表1[[#This Row],[折扣金额]]</f>
        <v>17000</v>
      </c>
      <c r="H343" t="s">
        <v>1437</v>
      </c>
      <c r="I343" t="s">
        <v>42</v>
      </c>
      <c r="K343" t="s">
        <v>298</v>
      </c>
      <c r="L343" t="s">
        <v>1394</v>
      </c>
      <c r="M343">
        <v>16402651706</v>
      </c>
      <c r="N343" t="s">
        <v>125</v>
      </c>
      <c r="O343" t="s">
        <v>23</v>
      </c>
    </row>
    <row r="344" spans="1:15" x14ac:dyDescent="0.25">
      <c r="A344" t="s">
        <v>1438</v>
      </c>
      <c r="B344" t="s">
        <v>1439</v>
      </c>
      <c r="C344" t="s">
        <v>16</v>
      </c>
      <c r="D344" t="s">
        <v>27</v>
      </c>
      <c r="E344">
        <v>26300</v>
      </c>
      <c r="G344">
        <f>表1[[#This Row],[合同金额]]-表1[[#This Row],[折扣金额]]</f>
        <v>26300</v>
      </c>
      <c r="H344" t="s">
        <v>1440</v>
      </c>
      <c r="I344" t="s">
        <v>42</v>
      </c>
      <c r="K344" t="s">
        <v>68</v>
      </c>
      <c r="L344" t="s">
        <v>1399</v>
      </c>
      <c r="M344">
        <v>16322107012</v>
      </c>
      <c r="N344" t="s">
        <v>22</v>
      </c>
      <c r="O344" t="s">
        <v>23</v>
      </c>
    </row>
    <row r="345" spans="1:15" x14ac:dyDescent="0.25">
      <c r="A345" t="s">
        <v>1441</v>
      </c>
      <c r="B345" t="s">
        <v>1442</v>
      </c>
      <c r="C345" t="s">
        <v>16</v>
      </c>
      <c r="E345">
        <v>13300</v>
      </c>
      <c r="F345">
        <v>800</v>
      </c>
      <c r="G345">
        <f>表1[[#This Row],[合同金额]]-表1[[#This Row],[折扣金额]]</f>
        <v>12500</v>
      </c>
      <c r="H345" t="s">
        <v>1443</v>
      </c>
      <c r="I345" t="s">
        <v>624</v>
      </c>
      <c r="K345" t="s">
        <v>351</v>
      </c>
      <c r="L345" t="s">
        <v>1403</v>
      </c>
      <c r="M345">
        <v>13940211466</v>
      </c>
      <c r="N345" t="s">
        <v>22</v>
      </c>
      <c r="O345" t="s">
        <v>31</v>
      </c>
    </row>
    <row r="346" spans="1:15" x14ac:dyDescent="0.25">
      <c r="A346" t="s">
        <v>1444</v>
      </c>
      <c r="B346" t="s">
        <v>1445</v>
      </c>
      <c r="C346" t="s">
        <v>16</v>
      </c>
      <c r="D346" t="s">
        <v>27</v>
      </c>
      <c r="E346">
        <v>13800</v>
      </c>
      <c r="G346">
        <f>表1[[#This Row],[合同金额]]-表1[[#This Row],[折扣金额]]</f>
        <v>13800</v>
      </c>
      <c r="H346" t="s">
        <v>1446</v>
      </c>
      <c r="I346" t="s">
        <v>471</v>
      </c>
      <c r="K346" t="s">
        <v>68</v>
      </c>
      <c r="L346" t="s">
        <v>1407</v>
      </c>
      <c r="M346">
        <v>16261170181</v>
      </c>
      <c r="N346" t="s">
        <v>22</v>
      </c>
      <c r="O346" t="s">
        <v>31</v>
      </c>
    </row>
    <row r="347" spans="1:15" x14ac:dyDescent="0.25">
      <c r="A347" t="s">
        <v>1447</v>
      </c>
      <c r="B347" t="s">
        <v>1448</v>
      </c>
      <c r="C347" t="s">
        <v>219</v>
      </c>
      <c r="D347" t="s">
        <v>27</v>
      </c>
      <c r="E347">
        <v>36300</v>
      </c>
      <c r="F347">
        <v>800</v>
      </c>
      <c r="G347">
        <f>表1[[#This Row],[合同金额]]-表1[[#This Row],[折扣金额]]</f>
        <v>35500</v>
      </c>
      <c r="H347" t="s">
        <v>1449</v>
      </c>
      <c r="I347" t="s">
        <v>73</v>
      </c>
      <c r="K347" t="s">
        <v>84</v>
      </c>
      <c r="L347" t="s">
        <v>1411</v>
      </c>
      <c r="M347">
        <v>16290060760</v>
      </c>
      <c r="N347" t="s">
        <v>22</v>
      </c>
      <c r="O347" t="s">
        <v>23</v>
      </c>
    </row>
    <row r="348" spans="1:15" x14ac:dyDescent="0.25">
      <c r="A348" t="s">
        <v>1450</v>
      </c>
      <c r="B348" t="s">
        <v>1451</v>
      </c>
      <c r="C348" t="s">
        <v>16</v>
      </c>
      <c r="D348" t="s">
        <v>27</v>
      </c>
      <c r="E348">
        <v>15300</v>
      </c>
      <c r="G348">
        <f>表1[[#This Row],[合同金额]]-表1[[#This Row],[折扣金额]]</f>
        <v>15300</v>
      </c>
      <c r="H348" t="s">
        <v>1452</v>
      </c>
      <c r="I348" t="s">
        <v>73</v>
      </c>
      <c r="K348" t="s">
        <v>36</v>
      </c>
      <c r="L348" t="s">
        <v>1415</v>
      </c>
      <c r="M348">
        <v>16699125166</v>
      </c>
      <c r="N348" t="s">
        <v>22</v>
      </c>
      <c r="O348" t="s">
        <v>23</v>
      </c>
    </row>
    <row r="349" spans="1:15" x14ac:dyDescent="0.25">
      <c r="A349" t="s">
        <v>1453</v>
      </c>
      <c r="B349" t="s">
        <v>1454</v>
      </c>
      <c r="C349" t="s">
        <v>16</v>
      </c>
      <c r="D349" t="s">
        <v>27</v>
      </c>
      <c r="E349">
        <v>13300</v>
      </c>
      <c r="G349">
        <f>表1[[#This Row],[合同金额]]-表1[[#This Row],[折扣金额]]</f>
        <v>13300</v>
      </c>
      <c r="H349" t="s">
        <v>1455</v>
      </c>
      <c r="I349" t="s">
        <v>42</v>
      </c>
      <c r="K349" t="s">
        <v>36</v>
      </c>
      <c r="L349" t="s">
        <v>1419</v>
      </c>
      <c r="M349">
        <v>16052523359</v>
      </c>
      <c r="N349" t="s">
        <v>22</v>
      </c>
      <c r="O349" t="s">
        <v>31</v>
      </c>
    </row>
    <row r="350" spans="1:15" x14ac:dyDescent="0.25">
      <c r="A350" t="s">
        <v>1456</v>
      </c>
      <c r="B350" t="s">
        <v>1457</v>
      </c>
      <c r="C350" t="s">
        <v>16</v>
      </c>
      <c r="D350" t="s">
        <v>27</v>
      </c>
      <c r="E350">
        <v>15300</v>
      </c>
      <c r="G350">
        <f>表1[[#This Row],[合同金额]]-表1[[#This Row],[折扣金额]]</f>
        <v>15300</v>
      </c>
      <c r="H350" t="s">
        <v>1458</v>
      </c>
      <c r="I350" t="s">
        <v>183</v>
      </c>
      <c r="K350" t="s">
        <v>298</v>
      </c>
      <c r="L350" t="s">
        <v>1459</v>
      </c>
      <c r="M350">
        <v>16607072326</v>
      </c>
      <c r="N350" t="s">
        <v>190</v>
      </c>
      <c r="O350" t="s">
        <v>191</v>
      </c>
    </row>
    <row r="351" spans="1:15" x14ac:dyDescent="0.25">
      <c r="A351" t="s">
        <v>1460</v>
      </c>
      <c r="B351" t="s">
        <v>1461</v>
      </c>
      <c r="C351" t="s">
        <v>16</v>
      </c>
      <c r="D351" t="s">
        <v>27</v>
      </c>
      <c r="E351">
        <v>15270</v>
      </c>
      <c r="G351">
        <f>表1[[#This Row],[合同金额]]-表1[[#This Row],[折扣金额]]</f>
        <v>15270</v>
      </c>
      <c r="H351" t="s">
        <v>1462</v>
      </c>
      <c r="I351" t="s">
        <v>106</v>
      </c>
      <c r="K351" t="s">
        <v>298</v>
      </c>
      <c r="L351" t="s">
        <v>1463</v>
      </c>
      <c r="M351">
        <v>16222116674</v>
      </c>
      <c r="N351" t="s">
        <v>22</v>
      </c>
      <c r="O351" t="s">
        <v>23</v>
      </c>
    </row>
    <row r="352" spans="1:15" x14ac:dyDescent="0.25">
      <c r="A352" t="s">
        <v>1464</v>
      </c>
      <c r="B352" t="s">
        <v>1465</v>
      </c>
      <c r="C352" t="s">
        <v>16</v>
      </c>
      <c r="D352" t="s">
        <v>27</v>
      </c>
      <c r="E352">
        <v>16300</v>
      </c>
      <c r="F352">
        <v>800</v>
      </c>
      <c r="G352">
        <f>表1[[#This Row],[合同金额]]-表1[[#This Row],[折扣金额]]</f>
        <v>15500</v>
      </c>
      <c r="H352" t="s">
        <v>1466</v>
      </c>
      <c r="I352" t="s">
        <v>183</v>
      </c>
      <c r="K352" t="s">
        <v>68</v>
      </c>
      <c r="L352" t="s">
        <v>1467</v>
      </c>
      <c r="M352">
        <v>16220649635</v>
      </c>
      <c r="N352" t="s">
        <v>22</v>
      </c>
      <c r="O352" t="s">
        <v>31</v>
      </c>
    </row>
    <row r="353" spans="1:15" x14ac:dyDescent="0.25">
      <c r="A353" t="s">
        <v>1468</v>
      </c>
      <c r="B353" t="s">
        <v>1469</v>
      </c>
      <c r="C353" t="s">
        <v>16</v>
      </c>
      <c r="D353" t="s">
        <v>27</v>
      </c>
      <c r="E353">
        <v>27100</v>
      </c>
      <c r="F353">
        <v>800</v>
      </c>
      <c r="G353">
        <f>表1[[#This Row],[合同金额]]-表1[[#This Row],[折扣金额]]</f>
        <v>26300</v>
      </c>
      <c r="H353" t="s">
        <v>1470</v>
      </c>
      <c r="I353" t="s">
        <v>19</v>
      </c>
      <c r="K353" t="s">
        <v>59</v>
      </c>
      <c r="L353" t="s">
        <v>1471</v>
      </c>
      <c r="M353">
        <v>13921636566</v>
      </c>
      <c r="N353" t="s">
        <v>125</v>
      </c>
      <c r="O353" t="s">
        <v>23</v>
      </c>
    </row>
    <row r="354" spans="1:15" x14ac:dyDescent="0.25">
      <c r="A354" t="s">
        <v>1472</v>
      </c>
      <c r="B354" t="s">
        <v>1473</v>
      </c>
      <c r="C354" t="s">
        <v>219</v>
      </c>
      <c r="D354" t="s">
        <v>27</v>
      </c>
      <c r="E354">
        <v>36500</v>
      </c>
      <c r="G354">
        <f>表1[[#This Row],[合同金额]]-表1[[#This Row],[折扣金额]]</f>
        <v>36500</v>
      </c>
      <c r="H354" t="s">
        <v>1474</v>
      </c>
      <c r="I354" t="s">
        <v>42</v>
      </c>
      <c r="K354" t="s">
        <v>59</v>
      </c>
      <c r="L354" t="s">
        <v>1475</v>
      </c>
      <c r="M354">
        <v>18167166265</v>
      </c>
      <c r="N354" t="s">
        <v>22</v>
      </c>
      <c r="O354" t="s">
        <v>31</v>
      </c>
    </row>
    <row r="355" spans="1:15" x14ac:dyDescent="0.25">
      <c r="A355" t="s">
        <v>1476</v>
      </c>
      <c r="B355" t="s">
        <v>1477</v>
      </c>
      <c r="C355" t="s">
        <v>16</v>
      </c>
      <c r="D355" t="s">
        <v>27</v>
      </c>
      <c r="E355">
        <v>19300</v>
      </c>
      <c r="G355">
        <f>表1[[#This Row],[合同金额]]-表1[[#This Row],[折扣金额]]</f>
        <v>19300</v>
      </c>
      <c r="H355" t="s">
        <v>1478</v>
      </c>
      <c r="I355" t="s">
        <v>183</v>
      </c>
      <c r="K355" t="s">
        <v>36</v>
      </c>
      <c r="L355" t="s">
        <v>1479</v>
      </c>
      <c r="M355">
        <v>16636576336</v>
      </c>
      <c r="N355" t="s">
        <v>22</v>
      </c>
      <c r="O355" t="s">
        <v>38</v>
      </c>
    </row>
    <row r="356" spans="1:15" x14ac:dyDescent="0.25">
      <c r="A356" t="s">
        <v>1480</v>
      </c>
      <c r="B356" t="s">
        <v>1481</v>
      </c>
      <c r="C356" t="s">
        <v>400</v>
      </c>
      <c r="D356" t="s">
        <v>501</v>
      </c>
      <c r="E356">
        <v>31180</v>
      </c>
      <c r="G356">
        <f>表1[[#This Row],[合同金额]]-表1[[#This Row],[折扣金额]]</f>
        <v>31180</v>
      </c>
      <c r="H356" t="s">
        <v>1482</v>
      </c>
      <c r="I356" t="s">
        <v>42</v>
      </c>
      <c r="K356" t="s">
        <v>894</v>
      </c>
      <c r="L356" t="s">
        <v>1483</v>
      </c>
      <c r="M356">
        <v>13922373326</v>
      </c>
      <c r="N356" t="s">
        <v>22</v>
      </c>
      <c r="O356" t="s">
        <v>31</v>
      </c>
    </row>
    <row r="357" spans="1:15" x14ac:dyDescent="0.25">
      <c r="A357" t="s">
        <v>1484</v>
      </c>
      <c r="B357" t="s">
        <v>1485</v>
      </c>
      <c r="C357" t="s">
        <v>16</v>
      </c>
      <c r="D357" t="s">
        <v>27</v>
      </c>
      <c r="E357">
        <v>37300</v>
      </c>
      <c r="F357">
        <v>500</v>
      </c>
      <c r="G357">
        <f>表1[[#This Row],[合同金额]]-表1[[#This Row],[折扣金额]]</f>
        <v>36800</v>
      </c>
      <c r="H357" t="s">
        <v>1486</v>
      </c>
      <c r="I357" t="s">
        <v>471</v>
      </c>
      <c r="K357" t="s">
        <v>68</v>
      </c>
      <c r="L357" t="s">
        <v>1487</v>
      </c>
      <c r="M357">
        <v>16667253272</v>
      </c>
      <c r="N357" t="s">
        <v>22</v>
      </c>
      <c r="O357" t="s">
        <v>31</v>
      </c>
    </row>
    <row r="358" spans="1:15" x14ac:dyDescent="0.25">
      <c r="A358" t="s">
        <v>1488</v>
      </c>
      <c r="B358" t="s">
        <v>1489</v>
      </c>
      <c r="C358" t="s">
        <v>16</v>
      </c>
      <c r="D358" t="s">
        <v>27</v>
      </c>
      <c r="E358">
        <v>15300</v>
      </c>
      <c r="F358">
        <v>400</v>
      </c>
      <c r="G358">
        <f>表1[[#This Row],[合同金额]]-表1[[#This Row],[折扣金额]]</f>
        <v>14900</v>
      </c>
      <c r="H358" t="s">
        <v>1490</v>
      </c>
      <c r="I358" t="s">
        <v>183</v>
      </c>
      <c r="K358" t="s">
        <v>84</v>
      </c>
      <c r="L358" t="s">
        <v>1491</v>
      </c>
      <c r="M358">
        <v>16009692022</v>
      </c>
      <c r="N358" t="s">
        <v>22</v>
      </c>
      <c r="O358" t="s">
        <v>23</v>
      </c>
    </row>
    <row r="359" spans="1:15" x14ac:dyDescent="0.25">
      <c r="A359" t="s">
        <v>1492</v>
      </c>
      <c r="B359" t="s">
        <v>1493</v>
      </c>
      <c r="C359" t="s">
        <v>16</v>
      </c>
      <c r="D359" t="s">
        <v>27</v>
      </c>
      <c r="E359">
        <v>22300</v>
      </c>
      <c r="F359">
        <v>400</v>
      </c>
      <c r="G359">
        <f>表1[[#This Row],[合同金额]]-表1[[#This Row],[折扣金额]]</f>
        <v>21900</v>
      </c>
      <c r="H359" t="s">
        <v>1494</v>
      </c>
      <c r="I359" t="s">
        <v>106</v>
      </c>
      <c r="K359" t="s">
        <v>731</v>
      </c>
      <c r="L359" t="s">
        <v>1495</v>
      </c>
      <c r="M359">
        <v>16507163695</v>
      </c>
      <c r="N359" t="s">
        <v>22</v>
      </c>
      <c r="O359" t="s">
        <v>23</v>
      </c>
    </row>
    <row r="360" spans="1:15" x14ac:dyDescent="0.25">
      <c r="A360" t="s">
        <v>1496</v>
      </c>
      <c r="B360" t="s">
        <v>1497</v>
      </c>
      <c r="C360" t="s">
        <v>16</v>
      </c>
      <c r="D360" t="s">
        <v>27</v>
      </c>
      <c r="E360">
        <v>13300</v>
      </c>
      <c r="G360">
        <f>表1[[#This Row],[合同金额]]-表1[[#This Row],[折扣金额]]</f>
        <v>13300</v>
      </c>
      <c r="H360" t="s">
        <v>1498</v>
      </c>
      <c r="I360" t="s">
        <v>35</v>
      </c>
      <c r="K360" t="s">
        <v>20</v>
      </c>
      <c r="L360" t="s">
        <v>1499</v>
      </c>
      <c r="M360">
        <v>16217791060</v>
      </c>
      <c r="N360" t="s">
        <v>22</v>
      </c>
      <c r="O360" t="s">
        <v>38</v>
      </c>
    </row>
    <row r="361" spans="1:15" x14ac:dyDescent="0.25">
      <c r="A361" t="s">
        <v>1500</v>
      </c>
      <c r="B361" t="s">
        <v>1501</v>
      </c>
      <c r="C361" t="s">
        <v>16</v>
      </c>
      <c r="D361" t="s">
        <v>27</v>
      </c>
      <c r="E361">
        <v>36500</v>
      </c>
      <c r="G361">
        <f>表1[[#This Row],[合同金额]]-表1[[#This Row],[折扣金额]]</f>
        <v>36500</v>
      </c>
      <c r="H361" t="s">
        <v>1502</v>
      </c>
      <c r="I361" t="s">
        <v>309</v>
      </c>
      <c r="K361" t="s">
        <v>20</v>
      </c>
      <c r="L361" t="s">
        <v>1503</v>
      </c>
      <c r="M361">
        <v>16541662607</v>
      </c>
      <c r="N361" t="s">
        <v>156</v>
      </c>
      <c r="O361" t="s">
        <v>157</v>
      </c>
    </row>
    <row r="362" spans="1:15" x14ac:dyDescent="0.25">
      <c r="A362" t="s">
        <v>1504</v>
      </c>
      <c r="B362" t="s">
        <v>1505</v>
      </c>
      <c r="C362" t="s">
        <v>26</v>
      </c>
      <c r="D362" t="s">
        <v>27</v>
      </c>
      <c r="E362">
        <v>36300</v>
      </c>
      <c r="G362">
        <f>表1[[#This Row],[合同金额]]-表1[[#This Row],[折扣金额]]</f>
        <v>36300</v>
      </c>
      <c r="H362" t="s">
        <v>1506</v>
      </c>
      <c r="I362" t="s">
        <v>35</v>
      </c>
      <c r="K362" t="s">
        <v>68</v>
      </c>
      <c r="L362" t="s">
        <v>1463</v>
      </c>
      <c r="M362">
        <v>16524466756</v>
      </c>
      <c r="N362" t="s">
        <v>22</v>
      </c>
      <c r="O362" t="s">
        <v>236</v>
      </c>
    </row>
    <row r="363" spans="1:15" x14ac:dyDescent="0.25">
      <c r="A363" t="s">
        <v>1507</v>
      </c>
      <c r="B363" t="s">
        <v>1508</v>
      </c>
      <c r="C363" t="s">
        <v>219</v>
      </c>
      <c r="D363" t="s">
        <v>27</v>
      </c>
      <c r="E363">
        <v>30300</v>
      </c>
      <c r="G363">
        <f>表1[[#This Row],[合同金额]]-表1[[#This Row],[折扣金额]]</f>
        <v>30300</v>
      </c>
      <c r="H363" t="s">
        <v>1509</v>
      </c>
      <c r="I363" t="s">
        <v>471</v>
      </c>
      <c r="K363" t="s">
        <v>53</v>
      </c>
      <c r="L363" t="s">
        <v>1510</v>
      </c>
      <c r="M363">
        <v>16330226066</v>
      </c>
      <c r="N363" t="s">
        <v>22</v>
      </c>
      <c r="O363" t="s">
        <v>236</v>
      </c>
    </row>
    <row r="364" spans="1:15" x14ac:dyDescent="0.25">
      <c r="A364" t="s">
        <v>1511</v>
      </c>
      <c r="B364" t="s">
        <v>1512</v>
      </c>
      <c r="C364" t="s">
        <v>219</v>
      </c>
      <c r="D364" t="s">
        <v>27</v>
      </c>
      <c r="E364">
        <v>36500</v>
      </c>
      <c r="F364">
        <v>300</v>
      </c>
      <c r="G364">
        <f>表1[[#This Row],[合同金额]]-表1[[#This Row],[折扣金额]]</f>
        <v>36200</v>
      </c>
      <c r="H364" t="s">
        <v>1513</v>
      </c>
      <c r="I364" t="s">
        <v>547</v>
      </c>
      <c r="K364" t="s">
        <v>298</v>
      </c>
      <c r="L364" t="s">
        <v>1514</v>
      </c>
      <c r="M364">
        <v>16262925265</v>
      </c>
      <c r="N364" t="s">
        <v>530</v>
      </c>
      <c r="O364" t="s">
        <v>531</v>
      </c>
    </row>
    <row r="365" spans="1:15" x14ac:dyDescent="0.25">
      <c r="A365" t="s">
        <v>1515</v>
      </c>
      <c r="B365" t="s">
        <v>1516</v>
      </c>
      <c r="C365" t="s">
        <v>16</v>
      </c>
      <c r="D365" t="s">
        <v>27</v>
      </c>
      <c r="E365">
        <v>13800</v>
      </c>
      <c r="F365">
        <v>200</v>
      </c>
      <c r="G365">
        <f>表1[[#This Row],[合同金额]]-表1[[#This Row],[折扣金额]]</f>
        <v>13600</v>
      </c>
      <c r="H365" t="s">
        <v>1517</v>
      </c>
      <c r="I365" t="s">
        <v>471</v>
      </c>
      <c r="K365" t="s">
        <v>53</v>
      </c>
      <c r="L365" t="s">
        <v>1518</v>
      </c>
      <c r="M365">
        <v>16775611099</v>
      </c>
      <c r="N365" t="s">
        <v>22</v>
      </c>
      <c r="O365" t="s">
        <v>31</v>
      </c>
    </row>
    <row r="366" spans="1:15" x14ac:dyDescent="0.25">
      <c r="A366" t="s">
        <v>1519</v>
      </c>
      <c r="B366" t="s">
        <v>1520</v>
      </c>
      <c r="C366" t="s">
        <v>16</v>
      </c>
      <c r="D366" t="s">
        <v>27</v>
      </c>
      <c r="E366">
        <v>15300</v>
      </c>
      <c r="F366">
        <v>200</v>
      </c>
      <c r="G366">
        <f>表1[[#This Row],[合同金额]]-表1[[#This Row],[折扣金额]]</f>
        <v>15100</v>
      </c>
      <c r="H366" t="s">
        <v>1521</v>
      </c>
      <c r="I366" t="s">
        <v>42</v>
      </c>
      <c r="K366" t="s">
        <v>1106</v>
      </c>
      <c r="L366" t="s">
        <v>1522</v>
      </c>
      <c r="M366">
        <v>16590274167</v>
      </c>
      <c r="N366" t="s">
        <v>22</v>
      </c>
      <c r="O366" t="s">
        <v>31</v>
      </c>
    </row>
    <row r="367" spans="1:15" x14ac:dyDescent="0.25">
      <c r="A367" t="s">
        <v>1523</v>
      </c>
      <c r="B367" t="s">
        <v>1524</v>
      </c>
      <c r="C367" t="s">
        <v>16</v>
      </c>
      <c r="D367" t="s">
        <v>27</v>
      </c>
      <c r="E367">
        <v>15300</v>
      </c>
      <c r="G367">
        <f>表1[[#This Row],[合同金额]]-表1[[#This Row],[折扣金额]]</f>
        <v>15300</v>
      </c>
      <c r="H367" t="s">
        <v>1525</v>
      </c>
      <c r="I367" t="s">
        <v>309</v>
      </c>
      <c r="K367" t="s">
        <v>74</v>
      </c>
      <c r="L367" t="s">
        <v>1526</v>
      </c>
      <c r="M367">
        <v>16204653619</v>
      </c>
      <c r="N367" t="s">
        <v>156</v>
      </c>
      <c r="O367" t="s">
        <v>157</v>
      </c>
    </row>
    <row r="368" spans="1:15" x14ac:dyDescent="0.25">
      <c r="A368" t="s">
        <v>1527</v>
      </c>
      <c r="B368" t="s">
        <v>1528</v>
      </c>
      <c r="C368" t="s">
        <v>16</v>
      </c>
      <c r="D368" t="s">
        <v>27</v>
      </c>
      <c r="E368">
        <v>14300</v>
      </c>
      <c r="G368">
        <f>表1[[#This Row],[合同金额]]-表1[[#This Row],[折扣金额]]</f>
        <v>14300</v>
      </c>
      <c r="H368" t="s">
        <v>1529</v>
      </c>
      <c r="I368" t="s">
        <v>183</v>
      </c>
      <c r="K368" t="s">
        <v>1131</v>
      </c>
      <c r="L368" t="s">
        <v>1530</v>
      </c>
      <c r="M368">
        <v>17722979065</v>
      </c>
      <c r="N368" t="s">
        <v>22</v>
      </c>
      <c r="O368" t="s">
        <v>23</v>
      </c>
    </row>
    <row r="369" spans="1:15" x14ac:dyDescent="0.25">
      <c r="A369" t="s">
        <v>1531</v>
      </c>
      <c r="B369" t="s">
        <v>1532</v>
      </c>
      <c r="C369" t="s">
        <v>16</v>
      </c>
      <c r="D369" t="s">
        <v>27</v>
      </c>
      <c r="E369">
        <v>16360</v>
      </c>
      <c r="G369">
        <f>表1[[#This Row],[合同金额]]-表1[[#This Row],[折扣金额]]</f>
        <v>16360</v>
      </c>
      <c r="H369" t="s">
        <v>1533</v>
      </c>
      <c r="I369" t="s">
        <v>471</v>
      </c>
      <c r="K369" t="s">
        <v>97</v>
      </c>
      <c r="L369" t="s">
        <v>1534</v>
      </c>
      <c r="M369">
        <v>16665016016</v>
      </c>
      <c r="N369" t="s">
        <v>22</v>
      </c>
      <c r="O369" t="s">
        <v>31</v>
      </c>
    </row>
    <row r="370" spans="1:15" x14ac:dyDescent="0.25">
      <c r="A370" t="s">
        <v>1535</v>
      </c>
      <c r="B370" t="s">
        <v>1536</v>
      </c>
      <c r="C370" t="s">
        <v>16</v>
      </c>
      <c r="D370" t="s">
        <v>27</v>
      </c>
      <c r="E370">
        <v>31100</v>
      </c>
      <c r="F370">
        <v>1000</v>
      </c>
      <c r="G370">
        <f>表1[[#This Row],[合同金额]]-表1[[#This Row],[折扣金额]]</f>
        <v>30100</v>
      </c>
      <c r="H370" t="s">
        <v>1537</v>
      </c>
      <c r="I370" t="s">
        <v>471</v>
      </c>
      <c r="K370" t="s">
        <v>59</v>
      </c>
      <c r="L370" t="s">
        <v>1538</v>
      </c>
      <c r="M370">
        <v>16550067307</v>
      </c>
      <c r="N370" t="s">
        <v>22</v>
      </c>
      <c r="O370" t="s">
        <v>31</v>
      </c>
    </row>
    <row r="371" spans="1:15" x14ac:dyDescent="0.25">
      <c r="A371" t="s">
        <v>1539</v>
      </c>
      <c r="B371" t="s">
        <v>1540</v>
      </c>
      <c r="C371" t="s">
        <v>16</v>
      </c>
      <c r="D371" t="s">
        <v>27</v>
      </c>
      <c r="E371">
        <v>36500</v>
      </c>
      <c r="G371">
        <f>表1[[#This Row],[合同金额]]-表1[[#This Row],[折扣金额]]</f>
        <v>36500</v>
      </c>
      <c r="H371" t="s">
        <v>1541</v>
      </c>
      <c r="I371" t="s">
        <v>42</v>
      </c>
      <c r="K371" t="s">
        <v>1393</v>
      </c>
      <c r="L371" t="s">
        <v>1542</v>
      </c>
      <c r="M371">
        <v>16921640391</v>
      </c>
      <c r="N371" t="s">
        <v>22</v>
      </c>
      <c r="O371" t="s">
        <v>38</v>
      </c>
    </row>
    <row r="372" spans="1:15" x14ac:dyDescent="0.25">
      <c r="A372" t="s">
        <v>1543</v>
      </c>
      <c r="B372" t="s">
        <v>1544</v>
      </c>
      <c r="C372" t="s">
        <v>16</v>
      </c>
      <c r="D372" t="s">
        <v>17</v>
      </c>
      <c r="E372">
        <v>31100</v>
      </c>
      <c r="G372">
        <f>表1[[#This Row],[合同金额]]-表1[[#This Row],[折扣金额]]</f>
        <v>31100</v>
      </c>
      <c r="H372" t="s">
        <v>1545</v>
      </c>
      <c r="I372" t="s">
        <v>42</v>
      </c>
      <c r="K372" t="s">
        <v>351</v>
      </c>
      <c r="L372" t="s">
        <v>1546</v>
      </c>
      <c r="M372">
        <v>16412102162</v>
      </c>
      <c r="N372" t="s">
        <v>190</v>
      </c>
      <c r="O372" t="s">
        <v>757</v>
      </c>
    </row>
    <row r="373" spans="1:15" x14ac:dyDescent="0.25">
      <c r="A373" t="s">
        <v>1547</v>
      </c>
      <c r="B373" t="s">
        <v>1548</v>
      </c>
      <c r="C373" t="s">
        <v>16</v>
      </c>
      <c r="D373" t="s">
        <v>27</v>
      </c>
      <c r="E373">
        <v>31100</v>
      </c>
      <c r="G373">
        <f>表1[[#This Row],[合同金额]]-表1[[#This Row],[折扣金额]]</f>
        <v>31100</v>
      </c>
      <c r="H373" t="s">
        <v>1549</v>
      </c>
      <c r="I373" t="s">
        <v>368</v>
      </c>
      <c r="K373" t="s">
        <v>731</v>
      </c>
      <c r="L373" t="s">
        <v>1550</v>
      </c>
      <c r="M373">
        <v>16065307076</v>
      </c>
      <c r="N373" t="s">
        <v>22</v>
      </c>
      <c r="O373" t="s">
        <v>31</v>
      </c>
    </row>
    <row r="374" spans="1:15" x14ac:dyDescent="0.25">
      <c r="A374" t="s">
        <v>1551</v>
      </c>
      <c r="B374" t="s">
        <v>1552</v>
      </c>
      <c r="C374" t="s">
        <v>16</v>
      </c>
      <c r="D374" t="s">
        <v>27</v>
      </c>
      <c r="E374">
        <v>34300</v>
      </c>
      <c r="G374">
        <f>表1[[#This Row],[合同金额]]-表1[[#This Row],[折扣金额]]</f>
        <v>34300</v>
      </c>
      <c r="H374" t="s">
        <v>1553</v>
      </c>
      <c r="I374" t="s">
        <v>471</v>
      </c>
      <c r="K374" t="s">
        <v>97</v>
      </c>
      <c r="L374" t="s">
        <v>1554</v>
      </c>
      <c r="M374">
        <v>18221675003</v>
      </c>
      <c r="N374" t="s">
        <v>22</v>
      </c>
      <c r="O374" t="s">
        <v>38</v>
      </c>
    </row>
    <row r="375" spans="1:15" x14ac:dyDescent="0.25">
      <c r="A375" t="s">
        <v>1555</v>
      </c>
      <c r="B375" t="s">
        <v>1556</v>
      </c>
      <c r="C375" t="s">
        <v>16</v>
      </c>
      <c r="D375" t="s">
        <v>27</v>
      </c>
      <c r="E375">
        <v>25100</v>
      </c>
      <c r="G375">
        <f>表1[[#This Row],[合同金额]]-表1[[#This Row],[折扣金额]]</f>
        <v>25100</v>
      </c>
      <c r="H375" t="s">
        <v>1557</v>
      </c>
      <c r="I375" t="s">
        <v>624</v>
      </c>
      <c r="K375" t="s">
        <v>59</v>
      </c>
      <c r="L375" t="s">
        <v>1558</v>
      </c>
      <c r="M375">
        <v>16349616969</v>
      </c>
      <c r="N375" t="s">
        <v>22</v>
      </c>
      <c r="O375" t="s">
        <v>23</v>
      </c>
    </row>
    <row r="376" spans="1:15" x14ac:dyDescent="0.25">
      <c r="A376" t="s">
        <v>1559</v>
      </c>
      <c r="B376" t="s">
        <v>1560</v>
      </c>
      <c r="C376" t="s">
        <v>16</v>
      </c>
      <c r="D376" t="s">
        <v>27</v>
      </c>
      <c r="E376">
        <v>24100</v>
      </c>
      <c r="G376">
        <f>表1[[#This Row],[合同金额]]-表1[[#This Row],[折扣金额]]</f>
        <v>24100</v>
      </c>
      <c r="H376" t="s">
        <v>1561</v>
      </c>
      <c r="I376" t="s">
        <v>42</v>
      </c>
      <c r="K376" t="s">
        <v>36</v>
      </c>
      <c r="L376" t="s">
        <v>1562</v>
      </c>
      <c r="M376">
        <v>16756651660</v>
      </c>
      <c r="N376" t="s">
        <v>22</v>
      </c>
      <c r="O376" t="s">
        <v>31</v>
      </c>
    </row>
    <row r="377" spans="1:15" x14ac:dyDescent="0.25">
      <c r="A377" t="s">
        <v>1563</v>
      </c>
      <c r="B377" t="s">
        <v>1564</v>
      </c>
      <c r="C377" t="s">
        <v>16</v>
      </c>
      <c r="D377" t="s">
        <v>27</v>
      </c>
      <c r="E377">
        <v>14300</v>
      </c>
      <c r="F377">
        <v>1000</v>
      </c>
      <c r="G377">
        <f>表1[[#This Row],[合同金额]]-表1[[#This Row],[折扣金额]]</f>
        <v>13300</v>
      </c>
      <c r="H377" t="s">
        <v>1565</v>
      </c>
      <c r="I377" t="s">
        <v>106</v>
      </c>
      <c r="K377" t="s">
        <v>731</v>
      </c>
      <c r="L377" t="s">
        <v>1566</v>
      </c>
      <c r="M377">
        <v>16507163695</v>
      </c>
      <c r="N377" t="s">
        <v>22</v>
      </c>
      <c r="O377" t="s">
        <v>23</v>
      </c>
    </row>
    <row r="378" spans="1:15" x14ac:dyDescent="0.25">
      <c r="A378" t="s">
        <v>1567</v>
      </c>
      <c r="B378" t="s">
        <v>1568</v>
      </c>
      <c r="C378" t="s">
        <v>16</v>
      </c>
      <c r="D378" t="s">
        <v>27</v>
      </c>
      <c r="E378">
        <v>31100</v>
      </c>
      <c r="F378">
        <v>500</v>
      </c>
      <c r="G378">
        <f>表1[[#This Row],[合同金额]]-表1[[#This Row],[折扣金额]]</f>
        <v>30600</v>
      </c>
      <c r="H378" t="s">
        <v>1569</v>
      </c>
      <c r="I378" t="s">
        <v>471</v>
      </c>
      <c r="K378" t="s">
        <v>74</v>
      </c>
      <c r="L378" t="s">
        <v>1570</v>
      </c>
      <c r="M378">
        <v>16094042169</v>
      </c>
      <c r="N378" t="s">
        <v>22</v>
      </c>
      <c r="O378" t="s">
        <v>31</v>
      </c>
    </row>
    <row r="379" spans="1:15" x14ac:dyDescent="0.25">
      <c r="A379" t="s">
        <v>1571</v>
      </c>
      <c r="B379" t="s">
        <v>1572</v>
      </c>
      <c r="C379" t="s">
        <v>16</v>
      </c>
      <c r="D379" t="s">
        <v>27</v>
      </c>
      <c r="E379">
        <v>27100</v>
      </c>
      <c r="G379">
        <f>表1[[#This Row],[合同金额]]-表1[[#This Row],[折扣金额]]</f>
        <v>27100</v>
      </c>
      <c r="H379" t="s">
        <v>1573</v>
      </c>
      <c r="I379" t="s">
        <v>73</v>
      </c>
      <c r="K379" t="s">
        <v>68</v>
      </c>
      <c r="L379" t="s">
        <v>1574</v>
      </c>
      <c r="M379">
        <v>16466660596</v>
      </c>
      <c r="N379" t="s">
        <v>22</v>
      </c>
      <c r="O379" t="s">
        <v>23</v>
      </c>
    </row>
    <row r="380" spans="1:15" x14ac:dyDescent="0.25">
      <c r="A380" t="s">
        <v>1575</v>
      </c>
      <c r="B380" t="s">
        <v>1576</v>
      </c>
      <c r="C380" t="s">
        <v>16</v>
      </c>
      <c r="D380" t="s">
        <v>27</v>
      </c>
      <c r="E380">
        <v>15300</v>
      </c>
      <c r="G380">
        <f>表1[[#This Row],[合同金额]]-表1[[#This Row],[折扣金额]]</f>
        <v>15300</v>
      </c>
      <c r="H380" t="s">
        <v>1577</v>
      </c>
      <c r="I380" t="s">
        <v>35</v>
      </c>
      <c r="K380" t="s">
        <v>97</v>
      </c>
      <c r="L380" t="s">
        <v>1578</v>
      </c>
      <c r="M380">
        <v>16764161066</v>
      </c>
      <c r="N380" t="s">
        <v>22</v>
      </c>
      <c r="O380" t="s">
        <v>31</v>
      </c>
    </row>
    <row r="381" spans="1:15" x14ac:dyDescent="0.25">
      <c r="A381" t="s">
        <v>1579</v>
      </c>
      <c r="B381" t="s">
        <v>1580</v>
      </c>
      <c r="C381" t="s">
        <v>16</v>
      </c>
      <c r="D381" t="s">
        <v>27</v>
      </c>
      <c r="E381">
        <v>31100</v>
      </c>
      <c r="G381">
        <f>表1[[#This Row],[合同金额]]-表1[[#This Row],[折扣金额]]</f>
        <v>31100</v>
      </c>
      <c r="H381" t="s">
        <v>1581</v>
      </c>
      <c r="I381" t="s">
        <v>73</v>
      </c>
      <c r="K381" t="s">
        <v>298</v>
      </c>
      <c r="L381" t="s">
        <v>1582</v>
      </c>
      <c r="M381">
        <v>18109714127</v>
      </c>
      <c r="N381" t="s">
        <v>22</v>
      </c>
      <c r="O381" t="s">
        <v>31</v>
      </c>
    </row>
    <row r="382" spans="1:15" x14ac:dyDescent="0.25">
      <c r="A382" t="s">
        <v>1583</v>
      </c>
      <c r="B382" t="s">
        <v>1584</v>
      </c>
      <c r="C382" t="s">
        <v>16</v>
      </c>
      <c r="D382" t="s">
        <v>27</v>
      </c>
      <c r="E382">
        <v>30300</v>
      </c>
      <c r="F382">
        <v>300</v>
      </c>
      <c r="G382">
        <f>表1[[#This Row],[合同金额]]-表1[[#This Row],[折扣金额]]</f>
        <v>30000</v>
      </c>
      <c r="H382" t="s">
        <v>1585</v>
      </c>
      <c r="I382" t="s">
        <v>73</v>
      </c>
      <c r="K382" t="s">
        <v>731</v>
      </c>
      <c r="L382" t="s">
        <v>1586</v>
      </c>
      <c r="M382">
        <v>13996604693</v>
      </c>
      <c r="N382" t="s">
        <v>22</v>
      </c>
      <c r="O382" t="s">
        <v>31</v>
      </c>
    </row>
    <row r="383" spans="1:15" x14ac:dyDescent="0.25">
      <c r="A383" t="s">
        <v>1587</v>
      </c>
      <c r="B383" t="s">
        <v>1588</v>
      </c>
      <c r="C383" t="s">
        <v>16</v>
      </c>
      <c r="D383" t="s">
        <v>27</v>
      </c>
      <c r="E383">
        <v>27100</v>
      </c>
      <c r="G383">
        <f>表1[[#This Row],[合同金额]]-表1[[#This Row],[折扣金额]]</f>
        <v>27100</v>
      </c>
      <c r="H383" t="s">
        <v>1589</v>
      </c>
      <c r="I383" t="s">
        <v>35</v>
      </c>
      <c r="K383" t="s">
        <v>97</v>
      </c>
      <c r="L383" t="s">
        <v>1590</v>
      </c>
      <c r="M383">
        <v>16239612342</v>
      </c>
      <c r="N383" t="s">
        <v>22</v>
      </c>
      <c r="O383" t="s">
        <v>31</v>
      </c>
    </row>
    <row r="384" spans="1:15" x14ac:dyDescent="0.25">
      <c r="A384" t="s">
        <v>1591</v>
      </c>
      <c r="B384" t="s">
        <v>1592</v>
      </c>
      <c r="C384" t="s">
        <v>16</v>
      </c>
      <c r="D384" t="s">
        <v>17</v>
      </c>
      <c r="E384">
        <v>31100</v>
      </c>
      <c r="F384">
        <v>1000</v>
      </c>
      <c r="G384">
        <f>表1[[#This Row],[合同金额]]-表1[[#This Row],[折扣金额]]</f>
        <v>30100</v>
      </c>
      <c r="H384" t="s">
        <v>1593</v>
      </c>
      <c r="I384" t="s">
        <v>183</v>
      </c>
      <c r="K384" t="s">
        <v>84</v>
      </c>
      <c r="L384" t="s">
        <v>1594</v>
      </c>
      <c r="M384">
        <v>13900619652</v>
      </c>
      <c r="N384" t="s">
        <v>190</v>
      </c>
      <c r="O384" t="s">
        <v>191</v>
      </c>
    </row>
    <row r="385" spans="1:15" x14ac:dyDescent="0.25">
      <c r="A385" t="s">
        <v>1595</v>
      </c>
      <c r="B385" t="s">
        <v>1596</v>
      </c>
      <c r="C385" t="s">
        <v>16</v>
      </c>
      <c r="D385" t="s">
        <v>27</v>
      </c>
      <c r="E385">
        <v>31100</v>
      </c>
      <c r="G385">
        <f>表1[[#This Row],[合同金额]]-表1[[#This Row],[折扣金额]]</f>
        <v>31100</v>
      </c>
      <c r="H385" t="s">
        <v>1597</v>
      </c>
      <c r="I385" t="s">
        <v>35</v>
      </c>
      <c r="K385" t="s">
        <v>20</v>
      </c>
      <c r="L385" t="s">
        <v>1598</v>
      </c>
      <c r="M385">
        <v>16243791060</v>
      </c>
      <c r="N385" t="s">
        <v>22</v>
      </c>
      <c r="O385" t="s">
        <v>38</v>
      </c>
    </row>
    <row r="386" spans="1:15" x14ac:dyDescent="0.25">
      <c r="A386" t="s">
        <v>1599</v>
      </c>
      <c r="B386" t="s">
        <v>1600</v>
      </c>
      <c r="C386" t="s">
        <v>16</v>
      </c>
      <c r="D386" t="s">
        <v>27</v>
      </c>
      <c r="E386">
        <v>31100</v>
      </c>
      <c r="G386">
        <f>表1[[#This Row],[合同金额]]-表1[[#This Row],[折扣金额]]</f>
        <v>31100</v>
      </c>
      <c r="H386" t="s">
        <v>1601</v>
      </c>
      <c r="I386" t="s">
        <v>42</v>
      </c>
      <c r="K386" t="s">
        <v>20</v>
      </c>
      <c r="L386" t="s">
        <v>1602</v>
      </c>
      <c r="M386">
        <v>16674065372</v>
      </c>
      <c r="N386" t="s">
        <v>22</v>
      </c>
      <c r="O386" t="s">
        <v>31</v>
      </c>
    </row>
    <row r="387" spans="1:15" x14ac:dyDescent="0.25">
      <c r="A387" t="s">
        <v>1603</v>
      </c>
      <c r="B387" t="s">
        <v>1604</v>
      </c>
      <c r="C387" t="s">
        <v>16</v>
      </c>
      <c r="D387" t="s">
        <v>27</v>
      </c>
      <c r="E387">
        <v>31100</v>
      </c>
      <c r="G387">
        <f>表1[[#This Row],[合同金额]]-表1[[#This Row],[折扣金额]]</f>
        <v>31100</v>
      </c>
      <c r="H387" t="s">
        <v>1605</v>
      </c>
      <c r="I387" t="s">
        <v>29</v>
      </c>
      <c r="K387" t="s">
        <v>20</v>
      </c>
      <c r="L387" t="s">
        <v>1606</v>
      </c>
      <c r="M387">
        <v>17776226635</v>
      </c>
      <c r="N387" t="s">
        <v>530</v>
      </c>
      <c r="O387" t="s">
        <v>531</v>
      </c>
    </row>
    <row r="388" spans="1:15" x14ac:dyDescent="0.25">
      <c r="A388" t="s">
        <v>1607</v>
      </c>
      <c r="B388" t="s">
        <v>1608</v>
      </c>
      <c r="C388" t="s">
        <v>16</v>
      </c>
      <c r="D388" t="s">
        <v>27</v>
      </c>
      <c r="E388">
        <v>36300</v>
      </c>
      <c r="F388">
        <v>200</v>
      </c>
      <c r="G388">
        <f>表1[[#This Row],[合同金额]]-表1[[#This Row],[折扣金额]]</f>
        <v>36100</v>
      </c>
      <c r="H388" t="s">
        <v>1609</v>
      </c>
      <c r="I388" t="s">
        <v>471</v>
      </c>
      <c r="K388" t="s">
        <v>20</v>
      </c>
      <c r="L388" t="s">
        <v>1610</v>
      </c>
      <c r="M388">
        <v>13925501696</v>
      </c>
      <c r="N388" t="s">
        <v>22</v>
      </c>
      <c r="O388" t="s">
        <v>31</v>
      </c>
    </row>
    <row r="389" spans="1:15" x14ac:dyDescent="0.25">
      <c r="A389" t="s">
        <v>1611</v>
      </c>
      <c r="B389" t="s">
        <v>1612</v>
      </c>
      <c r="C389" t="s">
        <v>16</v>
      </c>
      <c r="D389" t="s">
        <v>27</v>
      </c>
      <c r="E389">
        <v>31100</v>
      </c>
      <c r="F389">
        <v>200</v>
      </c>
      <c r="G389">
        <f>表1[[#This Row],[合同金额]]-表1[[#This Row],[折扣金额]]</f>
        <v>30900</v>
      </c>
      <c r="H389" t="s">
        <v>1613</v>
      </c>
      <c r="I389" t="s">
        <v>624</v>
      </c>
      <c r="K389" t="s">
        <v>74</v>
      </c>
      <c r="L389" t="s">
        <v>1614</v>
      </c>
      <c r="M389">
        <v>16666205200</v>
      </c>
      <c r="N389" t="s">
        <v>22</v>
      </c>
      <c r="O389" t="s">
        <v>38</v>
      </c>
    </row>
    <row r="390" spans="1:15" x14ac:dyDescent="0.25">
      <c r="A390" t="s">
        <v>1615</v>
      </c>
      <c r="B390" t="s">
        <v>1616</v>
      </c>
      <c r="C390" t="s">
        <v>16</v>
      </c>
      <c r="D390" t="s">
        <v>27</v>
      </c>
      <c r="E390">
        <v>28300</v>
      </c>
      <c r="G390">
        <f>表1[[#This Row],[合同金额]]-表1[[#This Row],[折扣金额]]</f>
        <v>28300</v>
      </c>
      <c r="H390" t="s">
        <v>1617</v>
      </c>
      <c r="I390" t="s">
        <v>183</v>
      </c>
      <c r="K390" t="s">
        <v>1131</v>
      </c>
      <c r="L390" t="s">
        <v>1618</v>
      </c>
      <c r="M390">
        <v>17766979065</v>
      </c>
      <c r="N390" t="s">
        <v>22</v>
      </c>
      <c r="O390" t="s">
        <v>23</v>
      </c>
    </row>
    <row r="391" spans="1:15" x14ac:dyDescent="0.25">
      <c r="A391" t="s">
        <v>1619</v>
      </c>
      <c r="B391" t="s">
        <v>1620</v>
      </c>
      <c r="C391" t="s">
        <v>16</v>
      </c>
      <c r="D391" t="s">
        <v>27</v>
      </c>
      <c r="E391">
        <v>31100</v>
      </c>
      <c r="G391">
        <f>表1[[#This Row],[合同金额]]-表1[[#This Row],[折扣金额]]</f>
        <v>31100</v>
      </c>
      <c r="H391" t="s">
        <v>1621</v>
      </c>
      <c r="I391" t="s">
        <v>35</v>
      </c>
      <c r="K391" t="s">
        <v>48</v>
      </c>
      <c r="L391" t="s">
        <v>1622</v>
      </c>
      <c r="M391">
        <v>16705250947</v>
      </c>
      <c r="N391" t="s">
        <v>22</v>
      </c>
      <c r="O391" t="s">
        <v>31</v>
      </c>
    </row>
    <row r="392" spans="1:15" x14ac:dyDescent="0.25">
      <c r="A392" t="s">
        <v>1623</v>
      </c>
      <c r="B392" t="s">
        <v>1624</v>
      </c>
      <c r="C392" t="s">
        <v>16</v>
      </c>
      <c r="D392" t="s">
        <v>27</v>
      </c>
      <c r="E392">
        <v>27100</v>
      </c>
      <c r="F392">
        <v>200</v>
      </c>
      <c r="G392">
        <f>表1[[#This Row],[合同金额]]-表1[[#This Row],[折扣金额]]</f>
        <v>26900</v>
      </c>
      <c r="H392" t="s">
        <v>1625</v>
      </c>
      <c r="I392" t="s">
        <v>42</v>
      </c>
      <c r="K392" t="s">
        <v>74</v>
      </c>
      <c r="L392" t="s">
        <v>1626</v>
      </c>
      <c r="M392">
        <v>16227026169</v>
      </c>
      <c r="N392" t="s">
        <v>22</v>
      </c>
      <c r="O392" t="s">
        <v>31</v>
      </c>
    </row>
    <row r="393" spans="1:15" x14ac:dyDescent="0.25">
      <c r="A393" t="s">
        <v>1627</v>
      </c>
      <c r="B393" t="s">
        <v>1628</v>
      </c>
      <c r="C393" t="s">
        <v>16</v>
      </c>
      <c r="D393" t="s">
        <v>27</v>
      </c>
      <c r="E393">
        <v>18300</v>
      </c>
      <c r="G393">
        <f>表1[[#This Row],[合同金额]]-表1[[#This Row],[折扣金额]]</f>
        <v>18300</v>
      </c>
      <c r="H393" t="s">
        <v>1629</v>
      </c>
      <c r="I393" t="s">
        <v>122</v>
      </c>
      <c r="K393" t="s">
        <v>74</v>
      </c>
      <c r="L393" t="s">
        <v>1630</v>
      </c>
      <c r="M393">
        <v>16657294655</v>
      </c>
      <c r="N393" t="s">
        <v>125</v>
      </c>
      <c r="O393" t="s">
        <v>23</v>
      </c>
    </row>
    <row r="394" spans="1:15" x14ac:dyDescent="0.25">
      <c r="A394" t="s">
        <v>1631</v>
      </c>
      <c r="B394" t="s">
        <v>1632</v>
      </c>
      <c r="C394" t="s">
        <v>16</v>
      </c>
      <c r="D394" t="s">
        <v>27</v>
      </c>
      <c r="E394">
        <v>27100</v>
      </c>
      <c r="G394">
        <f>表1[[#This Row],[合同金额]]-表1[[#This Row],[折扣金额]]</f>
        <v>27100</v>
      </c>
      <c r="H394" t="s">
        <v>1633</v>
      </c>
      <c r="I394" t="s">
        <v>106</v>
      </c>
      <c r="K394" t="s">
        <v>36</v>
      </c>
      <c r="L394" t="s">
        <v>1634</v>
      </c>
      <c r="N394" t="s">
        <v>125</v>
      </c>
      <c r="O394" t="s">
        <v>23</v>
      </c>
    </row>
    <row r="395" spans="1:15" x14ac:dyDescent="0.25">
      <c r="A395" t="s">
        <v>1635</v>
      </c>
      <c r="B395" t="s">
        <v>1636</v>
      </c>
      <c r="C395" t="s">
        <v>16</v>
      </c>
      <c r="D395" t="s">
        <v>17</v>
      </c>
      <c r="E395">
        <v>31100</v>
      </c>
      <c r="F395">
        <v>1000</v>
      </c>
      <c r="G395">
        <f>表1[[#This Row],[合同金额]]-表1[[#This Row],[折扣金额]]</f>
        <v>30100</v>
      </c>
      <c r="H395" t="s">
        <v>1637</v>
      </c>
      <c r="I395" t="s">
        <v>471</v>
      </c>
      <c r="K395" t="s">
        <v>484</v>
      </c>
      <c r="L395" t="s">
        <v>1638</v>
      </c>
      <c r="M395">
        <v>16671656400</v>
      </c>
      <c r="N395" t="s">
        <v>22</v>
      </c>
      <c r="O395" t="s">
        <v>167</v>
      </c>
    </row>
    <row r="396" spans="1:15" x14ac:dyDescent="0.25">
      <c r="A396" t="s">
        <v>1639</v>
      </c>
      <c r="B396" t="s">
        <v>1640</v>
      </c>
      <c r="C396" t="s">
        <v>16</v>
      </c>
      <c r="D396" t="s">
        <v>27</v>
      </c>
      <c r="E396">
        <v>18300</v>
      </c>
      <c r="G396">
        <f>表1[[#This Row],[合同金额]]-表1[[#This Row],[折扣金额]]</f>
        <v>18300</v>
      </c>
      <c r="H396" t="s">
        <v>1641</v>
      </c>
      <c r="I396" t="s">
        <v>19</v>
      </c>
      <c r="K396" t="s">
        <v>74</v>
      </c>
      <c r="L396" t="s">
        <v>1642</v>
      </c>
      <c r="M396">
        <v>16707625624</v>
      </c>
      <c r="N396" t="s">
        <v>125</v>
      </c>
      <c r="O396" t="s">
        <v>23</v>
      </c>
    </row>
    <row r="397" spans="1:15" x14ac:dyDescent="0.25">
      <c r="A397" t="s">
        <v>1643</v>
      </c>
      <c r="B397" t="s">
        <v>1644</v>
      </c>
      <c r="C397" t="s">
        <v>16</v>
      </c>
      <c r="D397" t="s">
        <v>17</v>
      </c>
      <c r="E397">
        <v>31100</v>
      </c>
      <c r="F397">
        <v>200</v>
      </c>
      <c r="G397">
        <f>表1[[#This Row],[合同金额]]-表1[[#This Row],[折扣金额]]</f>
        <v>30900</v>
      </c>
      <c r="H397" t="s">
        <v>1645</v>
      </c>
      <c r="I397" t="s">
        <v>183</v>
      </c>
      <c r="K397" t="s">
        <v>351</v>
      </c>
      <c r="L397" t="s">
        <v>1602</v>
      </c>
      <c r="M397">
        <v>18165606712</v>
      </c>
      <c r="N397" t="s">
        <v>22</v>
      </c>
      <c r="O397" t="s">
        <v>31</v>
      </c>
    </row>
    <row r="398" spans="1:15" x14ac:dyDescent="0.25">
      <c r="A398" t="s">
        <v>1646</v>
      </c>
      <c r="B398" t="s">
        <v>1647</v>
      </c>
      <c r="C398" t="s">
        <v>16</v>
      </c>
      <c r="D398" t="s">
        <v>27</v>
      </c>
      <c r="E398">
        <v>31100</v>
      </c>
      <c r="G398">
        <f>表1[[#This Row],[合同金额]]-表1[[#This Row],[折扣金额]]</f>
        <v>31100</v>
      </c>
      <c r="H398" t="s">
        <v>1648</v>
      </c>
      <c r="I398" t="s">
        <v>183</v>
      </c>
      <c r="K398" t="s">
        <v>20</v>
      </c>
      <c r="L398" t="s">
        <v>1606</v>
      </c>
      <c r="M398">
        <v>16321116621</v>
      </c>
      <c r="N398" t="s">
        <v>22</v>
      </c>
      <c r="O398" t="s">
        <v>31</v>
      </c>
    </row>
    <row r="399" spans="1:15" x14ac:dyDescent="0.25">
      <c r="A399" t="s">
        <v>1649</v>
      </c>
      <c r="B399" t="s">
        <v>1650</v>
      </c>
      <c r="C399" t="s">
        <v>26</v>
      </c>
      <c r="D399" t="s">
        <v>27</v>
      </c>
      <c r="E399">
        <v>16300</v>
      </c>
      <c r="G399">
        <f>表1[[#This Row],[合同金额]]-表1[[#This Row],[折扣金额]]</f>
        <v>16300</v>
      </c>
      <c r="H399" t="s">
        <v>1651</v>
      </c>
      <c r="I399" t="s">
        <v>547</v>
      </c>
      <c r="K399" t="s">
        <v>20</v>
      </c>
      <c r="L399" t="s">
        <v>1610</v>
      </c>
      <c r="M399">
        <v>18209411990</v>
      </c>
      <c r="N399" t="s">
        <v>22</v>
      </c>
      <c r="O399" t="s">
        <v>31</v>
      </c>
    </row>
    <row r="400" spans="1:15" x14ac:dyDescent="0.25">
      <c r="A400" t="s">
        <v>1652</v>
      </c>
      <c r="B400" t="s">
        <v>1653</v>
      </c>
      <c r="C400" t="s">
        <v>16</v>
      </c>
      <c r="D400" t="s">
        <v>27</v>
      </c>
      <c r="E400">
        <v>15300</v>
      </c>
      <c r="G400">
        <f>表1[[#This Row],[合同金额]]-表1[[#This Row],[折扣金额]]</f>
        <v>15300</v>
      </c>
      <c r="H400" t="s">
        <v>1654</v>
      </c>
      <c r="I400" t="s">
        <v>42</v>
      </c>
      <c r="K400" t="s">
        <v>731</v>
      </c>
      <c r="L400" t="s">
        <v>1614</v>
      </c>
      <c r="M400">
        <v>16672521026</v>
      </c>
      <c r="N400" t="s">
        <v>530</v>
      </c>
      <c r="O400" t="s">
        <v>531</v>
      </c>
    </row>
    <row r="401" spans="1:15" x14ac:dyDescent="0.25">
      <c r="A401" t="s">
        <v>1655</v>
      </c>
      <c r="B401" t="s">
        <v>1656</v>
      </c>
      <c r="C401" t="s">
        <v>16</v>
      </c>
      <c r="D401" t="s">
        <v>27</v>
      </c>
      <c r="E401">
        <v>31100</v>
      </c>
      <c r="G401">
        <f>表1[[#This Row],[合同金额]]-表1[[#This Row],[折扣金额]]</f>
        <v>31100</v>
      </c>
      <c r="H401" t="s">
        <v>1657</v>
      </c>
      <c r="I401" t="s">
        <v>106</v>
      </c>
      <c r="K401" t="s">
        <v>731</v>
      </c>
      <c r="L401" t="s">
        <v>1618</v>
      </c>
      <c r="M401">
        <v>16712366019</v>
      </c>
      <c r="N401" t="s">
        <v>22</v>
      </c>
      <c r="O401" t="s">
        <v>167</v>
      </c>
    </row>
    <row r="402" spans="1:15" x14ac:dyDescent="0.25">
      <c r="A402" t="s">
        <v>1658</v>
      </c>
      <c r="B402" t="s">
        <v>1659</v>
      </c>
      <c r="C402" t="s">
        <v>16</v>
      </c>
      <c r="D402" t="s">
        <v>27</v>
      </c>
      <c r="E402">
        <v>36300</v>
      </c>
      <c r="F402">
        <v>200</v>
      </c>
      <c r="G402">
        <f>表1[[#This Row],[合同金额]]-表1[[#This Row],[折扣金额]]</f>
        <v>36100</v>
      </c>
      <c r="H402" t="s">
        <v>1660</v>
      </c>
      <c r="I402" t="s">
        <v>471</v>
      </c>
      <c r="K402" t="s">
        <v>68</v>
      </c>
      <c r="L402" t="s">
        <v>1622</v>
      </c>
      <c r="M402">
        <v>16971666569</v>
      </c>
      <c r="N402" t="s">
        <v>22</v>
      </c>
      <c r="O402" t="s">
        <v>31</v>
      </c>
    </row>
    <row r="403" spans="1:15" x14ac:dyDescent="0.25">
      <c r="A403" t="s">
        <v>1661</v>
      </c>
      <c r="B403" t="s">
        <v>1662</v>
      </c>
      <c r="C403" t="s">
        <v>16</v>
      </c>
      <c r="D403" t="s">
        <v>27</v>
      </c>
      <c r="E403">
        <v>31100</v>
      </c>
      <c r="G403">
        <f>表1[[#This Row],[合同金额]]-表1[[#This Row],[折扣金额]]</f>
        <v>31100</v>
      </c>
      <c r="H403" t="s">
        <v>1663</v>
      </c>
      <c r="I403" t="s">
        <v>42</v>
      </c>
      <c r="K403" t="s">
        <v>59</v>
      </c>
      <c r="L403" t="s">
        <v>1626</v>
      </c>
      <c r="M403">
        <v>16716516621</v>
      </c>
      <c r="N403" t="s">
        <v>22</v>
      </c>
      <c r="O403" t="s">
        <v>31</v>
      </c>
    </row>
    <row r="404" spans="1:15" x14ac:dyDescent="0.25">
      <c r="A404" t="s">
        <v>1664</v>
      </c>
      <c r="B404" t="s">
        <v>1665</v>
      </c>
      <c r="C404" t="s">
        <v>16</v>
      </c>
      <c r="D404" t="s">
        <v>27</v>
      </c>
      <c r="E404">
        <v>31100</v>
      </c>
      <c r="G404">
        <f>表1[[#This Row],[合同金额]]-表1[[#This Row],[折扣金额]]</f>
        <v>31100</v>
      </c>
      <c r="H404" t="s">
        <v>1666</v>
      </c>
      <c r="I404" t="s">
        <v>471</v>
      </c>
      <c r="K404" t="s">
        <v>184</v>
      </c>
      <c r="L404" t="s">
        <v>1667</v>
      </c>
      <c r="M404">
        <v>16329376747</v>
      </c>
      <c r="N404" t="s">
        <v>22</v>
      </c>
      <c r="O404" t="s">
        <v>31</v>
      </c>
    </row>
    <row r="405" spans="1:15" x14ac:dyDescent="0.25">
      <c r="A405" t="s">
        <v>1668</v>
      </c>
      <c r="B405" t="s">
        <v>1669</v>
      </c>
      <c r="C405" t="s">
        <v>26</v>
      </c>
      <c r="D405" t="s">
        <v>27</v>
      </c>
      <c r="E405">
        <v>13300</v>
      </c>
      <c r="G405">
        <f>表1[[#This Row],[合同金额]]-表1[[#This Row],[折扣金额]]</f>
        <v>13300</v>
      </c>
      <c r="H405" t="s">
        <v>1670</v>
      </c>
      <c r="I405" t="s">
        <v>471</v>
      </c>
      <c r="K405" t="s">
        <v>1131</v>
      </c>
      <c r="L405" t="s">
        <v>1671</v>
      </c>
      <c r="M405">
        <v>18136216957</v>
      </c>
      <c r="N405" t="s">
        <v>22</v>
      </c>
      <c r="O405" t="s">
        <v>31</v>
      </c>
    </row>
    <row r="406" spans="1:15" x14ac:dyDescent="0.25">
      <c r="A406" t="s">
        <v>1672</v>
      </c>
      <c r="B406" t="s">
        <v>1673</v>
      </c>
      <c r="C406" t="s">
        <v>16</v>
      </c>
      <c r="D406" t="s">
        <v>27</v>
      </c>
      <c r="E406">
        <v>31100</v>
      </c>
      <c r="F406">
        <v>300</v>
      </c>
      <c r="G406">
        <f>表1[[#This Row],[合同金额]]-表1[[#This Row],[折扣金额]]</f>
        <v>30800</v>
      </c>
      <c r="H406" t="s">
        <v>1674</v>
      </c>
      <c r="I406" t="s">
        <v>106</v>
      </c>
      <c r="K406" t="s">
        <v>74</v>
      </c>
      <c r="L406" t="s">
        <v>1675</v>
      </c>
      <c r="M406">
        <v>16760993620</v>
      </c>
      <c r="N406" t="s">
        <v>22</v>
      </c>
      <c r="O406" t="s">
        <v>31</v>
      </c>
    </row>
    <row r="407" spans="1:15" x14ac:dyDescent="0.25">
      <c r="A407" t="s">
        <v>1676</v>
      </c>
      <c r="B407" t="s">
        <v>1677</v>
      </c>
      <c r="C407" t="s">
        <v>16</v>
      </c>
      <c r="D407" t="s">
        <v>17</v>
      </c>
      <c r="E407">
        <v>31100</v>
      </c>
      <c r="G407">
        <f>表1[[#This Row],[合同金额]]-表1[[#This Row],[折扣金额]]</f>
        <v>31100</v>
      </c>
      <c r="H407" t="s">
        <v>1678</v>
      </c>
      <c r="I407" t="s">
        <v>624</v>
      </c>
      <c r="K407" t="s">
        <v>74</v>
      </c>
      <c r="L407" t="s">
        <v>1679</v>
      </c>
      <c r="M407">
        <v>16554114092</v>
      </c>
      <c r="N407" t="s">
        <v>190</v>
      </c>
      <c r="O407" t="s">
        <v>191</v>
      </c>
    </row>
    <row r="408" spans="1:15" x14ac:dyDescent="0.25">
      <c r="A408" t="s">
        <v>1680</v>
      </c>
      <c r="B408" t="s">
        <v>1681</v>
      </c>
      <c r="C408" t="s">
        <v>16</v>
      </c>
      <c r="D408" t="s">
        <v>27</v>
      </c>
      <c r="E408">
        <v>27100</v>
      </c>
      <c r="G408">
        <f>表1[[#This Row],[合同金额]]-表1[[#This Row],[折扣金额]]</f>
        <v>27100</v>
      </c>
      <c r="H408" t="s">
        <v>1682</v>
      </c>
      <c r="I408" t="s">
        <v>73</v>
      </c>
      <c r="K408" t="s">
        <v>68</v>
      </c>
      <c r="L408" t="s">
        <v>1683</v>
      </c>
      <c r="M408">
        <v>18179796745</v>
      </c>
      <c r="N408" t="s">
        <v>22</v>
      </c>
      <c r="O408" t="s">
        <v>31</v>
      </c>
    </row>
    <row r="409" spans="1:15" x14ac:dyDescent="0.25">
      <c r="A409" t="s">
        <v>1684</v>
      </c>
      <c r="B409" t="s">
        <v>1685</v>
      </c>
      <c r="C409" t="s">
        <v>16</v>
      </c>
      <c r="D409" t="s">
        <v>27</v>
      </c>
      <c r="E409">
        <v>36300</v>
      </c>
      <c r="F409">
        <v>400</v>
      </c>
      <c r="G409">
        <f>表1[[#This Row],[合同金额]]-表1[[#This Row],[折扣金额]]</f>
        <v>35900</v>
      </c>
      <c r="H409" t="s">
        <v>1686</v>
      </c>
      <c r="I409" t="s">
        <v>471</v>
      </c>
      <c r="K409" t="s">
        <v>84</v>
      </c>
      <c r="L409" t="s">
        <v>1687</v>
      </c>
      <c r="M409">
        <v>18239216327</v>
      </c>
      <c r="N409" t="s">
        <v>22</v>
      </c>
      <c r="O409" t="s">
        <v>38</v>
      </c>
    </row>
    <row r="410" spans="1:15" x14ac:dyDescent="0.25">
      <c r="A410" t="s">
        <v>1688</v>
      </c>
      <c r="B410" t="s">
        <v>1689</v>
      </c>
      <c r="C410" t="s">
        <v>16</v>
      </c>
      <c r="D410" t="s">
        <v>27</v>
      </c>
      <c r="E410">
        <v>31100</v>
      </c>
      <c r="G410">
        <f>表1[[#This Row],[合同金额]]-表1[[#This Row],[折扣金额]]</f>
        <v>31100</v>
      </c>
      <c r="H410" t="s">
        <v>1690</v>
      </c>
      <c r="I410" t="s">
        <v>183</v>
      </c>
      <c r="K410" t="s">
        <v>731</v>
      </c>
      <c r="L410" t="s">
        <v>1691</v>
      </c>
      <c r="M410">
        <v>18107216679</v>
      </c>
      <c r="N410" t="s">
        <v>22</v>
      </c>
      <c r="O410" t="s">
        <v>31</v>
      </c>
    </row>
    <row r="411" spans="1:15" x14ac:dyDescent="0.25">
      <c r="A411" t="s">
        <v>1692</v>
      </c>
      <c r="B411" t="s">
        <v>1693</v>
      </c>
      <c r="C411" t="s">
        <v>26</v>
      </c>
      <c r="D411" t="s">
        <v>27</v>
      </c>
      <c r="E411">
        <v>14300</v>
      </c>
      <c r="G411">
        <f>表1[[#This Row],[合同金额]]-表1[[#This Row],[折扣金额]]</f>
        <v>14300</v>
      </c>
      <c r="H411" t="s">
        <v>1694</v>
      </c>
      <c r="I411" t="s">
        <v>471</v>
      </c>
      <c r="K411" t="s">
        <v>1131</v>
      </c>
      <c r="L411" t="s">
        <v>1695</v>
      </c>
      <c r="M411">
        <v>18136216957</v>
      </c>
      <c r="N411" t="s">
        <v>22</v>
      </c>
      <c r="O411" t="s">
        <v>31</v>
      </c>
    </row>
    <row r="412" spans="1:15" x14ac:dyDescent="0.25">
      <c r="A412" t="s">
        <v>1696</v>
      </c>
      <c r="B412" t="s">
        <v>1697</v>
      </c>
      <c r="C412" t="s">
        <v>16</v>
      </c>
      <c r="D412" t="s">
        <v>27</v>
      </c>
      <c r="E412">
        <v>31100</v>
      </c>
      <c r="G412">
        <f>表1[[#This Row],[合同金额]]-表1[[#This Row],[折扣金额]]</f>
        <v>31100</v>
      </c>
      <c r="H412" t="s">
        <v>1698</v>
      </c>
      <c r="I412" t="s">
        <v>19</v>
      </c>
      <c r="K412" t="s">
        <v>1699</v>
      </c>
      <c r="L412" t="s">
        <v>1700</v>
      </c>
      <c r="M412">
        <v>18167052653</v>
      </c>
      <c r="N412" t="s">
        <v>125</v>
      </c>
      <c r="O412" t="s">
        <v>23</v>
      </c>
    </row>
    <row r="413" spans="1:15" x14ac:dyDescent="0.25">
      <c r="A413" t="s">
        <v>1701</v>
      </c>
      <c r="B413" t="s">
        <v>1702</v>
      </c>
      <c r="C413" t="s">
        <v>16</v>
      </c>
      <c r="D413" t="s">
        <v>27</v>
      </c>
      <c r="E413">
        <v>31100</v>
      </c>
      <c r="F413">
        <v>800</v>
      </c>
      <c r="G413">
        <f>表1[[#This Row],[合同金额]]-表1[[#This Row],[折扣金额]]</f>
        <v>30300</v>
      </c>
      <c r="H413" t="s">
        <v>1703</v>
      </c>
      <c r="I413" t="s">
        <v>471</v>
      </c>
      <c r="K413" t="s">
        <v>97</v>
      </c>
      <c r="L413" t="s">
        <v>1704</v>
      </c>
      <c r="M413">
        <v>13946492452</v>
      </c>
      <c r="N413" t="s">
        <v>22</v>
      </c>
      <c r="O413" t="s">
        <v>31</v>
      </c>
    </row>
    <row r="414" spans="1:15" x14ac:dyDescent="0.25">
      <c r="A414" t="s">
        <v>1705</v>
      </c>
      <c r="B414" t="s">
        <v>1706</v>
      </c>
      <c r="C414" t="s">
        <v>16</v>
      </c>
      <c r="D414" t="s">
        <v>27</v>
      </c>
      <c r="E414">
        <v>14100</v>
      </c>
      <c r="F414">
        <v>800</v>
      </c>
      <c r="G414">
        <f>表1[[#This Row],[合同金额]]-表1[[#This Row],[折扣金额]]</f>
        <v>13300</v>
      </c>
      <c r="H414" t="s">
        <v>1707</v>
      </c>
      <c r="I414" t="s">
        <v>73</v>
      </c>
      <c r="K414" t="s">
        <v>1708</v>
      </c>
      <c r="L414" t="s">
        <v>1709</v>
      </c>
      <c r="M414">
        <v>16750077205</v>
      </c>
      <c r="N414" t="s">
        <v>22</v>
      </c>
      <c r="O414" t="s">
        <v>23</v>
      </c>
    </row>
    <row r="415" spans="1:15" x14ac:dyDescent="0.25">
      <c r="A415" t="s">
        <v>1710</v>
      </c>
      <c r="B415" t="s">
        <v>1711</v>
      </c>
      <c r="C415" t="s">
        <v>26</v>
      </c>
      <c r="D415" t="s">
        <v>27</v>
      </c>
      <c r="E415">
        <v>12800</v>
      </c>
      <c r="G415">
        <f>表1[[#This Row],[合同金额]]-表1[[#This Row],[折扣金额]]</f>
        <v>12800</v>
      </c>
      <c r="H415" t="s">
        <v>1712</v>
      </c>
      <c r="I415" t="s">
        <v>624</v>
      </c>
      <c r="K415" t="s">
        <v>48</v>
      </c>
      <c r="L415" t="s">
        <v>1713</v>
      </c>
      <c r="M415">
        <v>16535727321</v>
      </c>
      <c r="N415" t="s">
        <v>22</v>
      </c>
      <c r="O415" t="s">
        <v>23</v>
      </c>
    </row>
    <row r="416" spans="1:15" x14ac:dyDescent="0.25">
      <c r="A416" t="s">
        <v>1714</v>
      </c>
      <c r="B416" t="s">
        <v>1715</v>
      </c>
      <c r="C416" t="s">
        <v>219</v>
      </c>
      <c r="D416" t="s">
        <v>501</v>
      </c>
      <c r="E416">
        <v>31100</v>
      </c>
      <c r="G416">
        <f>表1[[#This Row],[合同金额]]-表1[[#This Row],[折扣金额]]</f>
        <v>31100</v>
      </c>
      <c r="H416" t="s">
        <v>1716</v>
      </c>
      <c r="I416" t="s">
        <v>106</v>
      </c>
      <c r="K416" t="s">
        <v>520</v>
      </c>
      <c r="L416" t="s">
        <v>1717</v>
      </c>
      <c r="M416">
        <v>13839736716</v>
      </c>
      <c r="N416" t="s">
        <v>22</v>
      </c>
      <c r="O416" t="s">
        <v>23</v>
      </c>
    </row>
    <row r="417" spans="1:15" x14ac:dyDescent="0.25">
      <c r="A417" t="s">
        <v>1718</v>
      </c>
      <c r="B417" t="s">
        <v>1719</v>
      </c>
      <c r="C417" t="s">
        <v>26</v>
      </c>
      <c r="D417" t="s">
        <v>501</v>
      </c>
      <c r="E417">
        <v>13700</v>
      </c>
      <c r="G417">
        <f>表1[[#This Row],[合同金额]]-表1[[#This Row],[折扣金额]]</f>
        <v>13700</v>
      </c>
      <c r="H417" t="s">
        <v>1720</v>
      </c>
      <c r="I417" t="s">
        <v>42</v>
      </c>
      <c r="K417" t="s">
        <v>520</v>
      </c>
      <c r="L417" t="s">
        <v>1721</v>
      </c>
      <c r="M417">
        <v>16732453324</v>
      </c>
      <c r="N417" t="s">
        <v>22</v>
      </c>
      <c r="O417" t="s">
        <v>31</v>
      </c>
    </row>
    <row r="418" spans="1:15" x14ac:dyDescent="0.25">
      <c r="A418" t="s">
        <v>1722</v>
      </c>
      <c r="B418" t="s">
        <v>1723</v>
      </c>
      <c r="C418" t="s">
        <v>16</v>
      </c>
      <c r="D418" t="s">
        <v>27</v>
      </c>
      <c r="E418">
        <v>27100</v>
      </c>
      <c r="F418">
        <v>800</v>
      </c>
      <c r="G418">
        <f>表1[[#This Row],[合同金额]]-表1[[#This Row],[折扣金额]]</f>
        <v>26300</v>
      </c>
      <c r="H418" t="s">
        <v>1724</v>
      </c>
      <c r="I418" t="s">
        <v>624</v>
      </c>
      <c r="K418" t="s">
        <v>731</v>
      </c>
      <c r="L418" t="s">
        <v>1725</v>
      </c>
      <c r="M418">
        <v>16610221663</v>
      </c>
      <c r="N418" t="s">
        <v>22</v>
      </c>
      <c r="O418" t="s">
        <v>31</v>
      </c>
    </row>
    <row r="419" spans="1:15" x14ac:dyDescent="0.25">
      <c r="A419" t="s">
        <v>1726</v>
      </c>
      <c r="B419" t="s">
        <v>1727</v>
      </c>
      <c r="C419" t="s">
        <v>16</v>
      </c>
      <c r="D419" t="s">
        <v>27</v>
      </c>
      <c r="E419">
        <v>31100</v>
      </c>
      <c r="G419">
        <f>表1[[#This Row],[合同金额]]-表1[[#This Row],[折扣金额]]</f>
        <v>31100</v>
      </c>
      <c r="H419" t="s">
        <v>1728</v>
      </c>
      <c r="I419" t="s">
        <v>42</v>
      </c>
      <c r="K419" t="s">
        <v>731</v>
      </c>
      <c r="L419" t="s">
        <v>1729</v>
      </c>
      <c r="M419">
        <v>16212021642</v>
      </c>
      <c r="N419" t="s">
        <v>22</v>
      </c>
      <c r="O419" t="s">
        <v>31</v>
      </c>
    </row>
    <row r="420" spans="1:15" x14ac:dyDescent="0.25">
      <c r="A420" t="s">
        <v>1730</v>
      </c>
      <c r="B420" t="s">
        <v>1731</v>
      </c>
      <c r="C420" t="s">
        <v>1227</v>
      </c>
      <c r="D420" t="s">
        <v>17</v>
      </c>
      <c r="E420">
        <v>35100</v>
      </c>
      <c r="G420">
        <f>表1[[#This Row],[合同金额]]-表1[[#This Row],[折扣金额]]</f>
        <v>35100</v>
      </c>
      <c r="H420" t="s">
        <v>1732</v>
      </c>
      <c r="I420" t="s">
        <v>35</v>
      </c>
      <c r="K420" t="s">
        <v>351</v>
      </c>
      <c r="L420" t="s">
        <v>1733</v>
      </c>
      <c r="M420">
        <v>16619466179</v>
      </c>
      <c r="N420" t="s">
        <v>22</v>
      </c>
      <c r="O420" t="s">
        <v>31</v>
      </c>
    </row>
    <row r="421" spans="1:15" x14ac:dyDescent="0.25">
      <c r="A421" t="s">
        <v>1734</v>
      </c>
      <c r="B421" t="s">
        <v>1735</v>
      </c>
      <c r="C421" t="s">
        <v>16</v>
      </c>
      <c r="D421" t="s">
        <v>17</v>
      </c>
      <c r="E421">
        <v>31100</v>
      </c>
      <c r="G421">
        <f>表1[[#This Row],[合同金额]]-表1[[#This Row],[折扣金额]]</f>
        <v>31100</v>
      </c>
      <c r="H421" t="s">
        <v>1736</v>
      </c>
      <c r="I421" t="s">
        <v>624</v>
      </c>
      <c r="K421" t="s">
        <v>351</v>
      </c>
      <c r="L421" t="s">
        <v>1737</v>
      </c>
      <c r="M421">
        <v>18206007356</v>
      </c>
      <c r="N421" t="s">
        <v>22</v>
      </c>
      <c r="O421" t="s">
        <v>31</v>
      </c>
    </row>
    <row r="422" spans="1:15" x14ac:dyDescent="0.25">
      <c r="A422" t="s">
        <v>1738</v>
      </c>
      <c r="B422" t="s">
        <v>1739</v>
      </c>
      <c r="C422" t="s">
        <v>219</v>
      </c>
      <c r="D422" t="s">
        <v>27</v>
      </c>
      <c r="E422">
        <v>36500</v>
      </c>
      <c r="F422">
        <v>200</v>
      </c>
      <c r="G422">
        <f>表1[[#This Row],[合同金额]]-表1[[#This Row],[折扣金额]]</f>
        <v>36300</v>
      </c>
      <c r="H422" t="s">
        <v>1740</v>
      </c>
      <c r="I422" t="s">
        <v>624</v>
      </c>
      <c r="K422" t="s">
        <v>36</v>
      </c>
      <c r="L422" t="s">
        <v>1741</v>
      </c>
      <c r="M422">
        <v>16635575755</v>
      </c>
      <c r="N422" t="s">
        <v>22</v>
      </c>
      <c r="O422" t="s">
        <v>23</v>
      </c>
    </row>
    <row r="423" spans="1:15" x14ac:dyDescent="0.25">
      <c r="A423" t="s">
        <v>1742</v>
      </c>
      <c r="B423" t="s">
        <v>1743</v>
      </c>
      <c r="C423" t="s">
        <v>1227</v>
      </c>
      <c r="D423" t="s">
        <v>27</v>
      </c>
      <c r="E423">
        <v>31100</v>
      </c>
      <c r="F423">
        <v>800</v>
      </c>
      <c r="G423">
        <f>表1[[#This Row],[合同金额]]-表1[[#This Row],[折扣金额]]</f>
        <v>30300</v>
      </c>
      <c r="H423" t="s">
        <v>1744</v>
      </c>
      <c r="I423" t="s">
        <v>19</v>
      </c>
      <c r="K423" t="s">
        <v>36</v>
      </c>
      <c r="L423" t="s">
        <v>1745</v>
      </c>
      <c r="M423">
        <v>16560207610</v>
      </c>
      <c r="N423" t="s">
        <v>530</v>
      </c>
      <c r="O423" t="s">
        <v>1746</v>
      </c>
    </row>
    <row r="424" spans="1:15" x14ac:dyDescent="0.25">
      <c r="A424" t="s">
        <v>1747</v>
      </c>
      <c r="B424" t="s">
        <v>1748</v>
      </c>
      <c r="C424" t="s">
        <v>16</v>
      </c>
      <c r="D424" t="s">
        <v>27</v>
      </c>
      <c r="E424">
        <v>31100</v>
      </c>
      <c r="F424">
        <v>188</v>
      </c>
      <c r="G424">
        <f>表1[[#This Row],[合同金额]]-表1[[#This Row],[折扣金额]]</f>
        <v>30912</v>
      </c>
      <c r="H424" t="s">
        <v>1749</v>
      </c>
      <c r="I424" t="s">
        <v>624</v>
      </c>
      <c r="K424" t="s">
        <v>59</v>
      </c>
      <c r="L424" t="s">
        <v>1750</v>
      </c>
      <c r="M424">
        <v>18266129304</v>
      </c>
      <c r="N424" t="s">
        <v>190</v>
      </c>
      <c r="O424" t="s">
        <v>191</v>
      </c>
    </row>
    <row r="425" spans="1:15" x14ac:dyDescent="0.25">
      <c r="A425" t="s">
        <v>1751</v>
      </c>
      <c r="B425" t="s">
        <v>1752</v>
      </c>
      <c r="C425" t="s">
        <v>16</v>
      </c>
      <c r="D425" t="s">
        <v>27</v>
      </c>
      <c r="E425">
        <v>31100</v>
      </c>
      <c r="G425">
        <f>表1[[#This Row],[合同金额]]-表1[[#This Row],[折扣金额]]</f>
        <v>31100</v>
      </c>
      <c r="H425" t="s">
        <v>1753</v>
      </c>
      <c r="I425" t="s">
        <v>1081</v>
      </c>
      <c r="K425" t="s">
        <v>1106</v>
      </c>
      <c r="L425" t="s">
        <v>1754</v>
      </c>
      <c r="M425">
        <v>16925006606</v>
      </c>
      <c r="N425" t="s">
        <v>22</v>
      </c>
      <c r="O425" t="s">
        <v>31</v>
      </c>
    </row>
    <row r="426" spans="1:15" x14ac:dyDescent="0.25">
      <c r="A426" t="s">
        <v>1755</v>
      </c>
      <c r="B426" t="s">
        <v>1756</v>
      </c>
      <c r="C426" t="s">
        <v>16</v>
      </c>
      <c r="D426" t="s">
        <v>17</v>
      </c>
      <c r="E426">
        <v>15300</v>
      </c>
      <c r="G426">
        <f>表1[[#This Row],[合同金额]]-表1[[#This Row],[折扣金额]]</f>
        <v>15300</v>
      </c>
      <c r="H426" t="s">
        <v>1757</v>
      </c>
      <c r="I426" t="s">
        <v>471</v>
      </c>
      <c r="K426" t="s">
        <v>1708</v>
      </c>
      <c r="L426" t="s">
        <v>1758</v>
      </c>
      <c r="M426">
        <v>16559197563</v>
      </c>
      <c r="N426" t="s">
        <v>22</v>
      </c>
      <c r="O426" t="s">
        <v>31</v>
      </c>
    </row>
    <row r="427" spans="1:15" x14ac:dyDescent="0.25">
      <c r="A427" t="s">
        <v>1759</v>
      </c>
      <c r="B427" t="s">
        <v>1760</v>
      </c>
      <c r="C427" t="s">
        <v>16</v>
      </c>
      <c r="D427" t="s">
        <v>27</v>
      </c>
      <c r="E427">
        <v>31100</v>
      </c>
      <c r="G427">
        <f>表1[[#This Row],[合同金额]]-表1[[#This Row],[折扣金额]]</f>
        <v>31100</v>
      </c>
      <c r="H427" t="s">
        <v>1761</v>
      </c>
      <c r="I427" t="s">
        <v>106</v>
      </c>
      <c r="K427" t="s">
        <v>1131</v>
      </c>
      <c r="L427" t="s">
        <v>1762</v>
      </c>
      <c r="M427">
        <v>18116454100</v>
      </c>
      <c r="N427" t="s">
        <v>22</v>
      </c>
      <c r="O427" t="s">
        <v>236</v>
      </c>
    </row>
    <row r="428" spans="1:15" x14ac:dyDescent="0.25">
      <c r="A428" t="s">
        <v>1763</v>
      </c>
      <c r="B428" t="s">
        <v>1764</v>
      </c>
      <c r="C428" t="s">
        <v>16</v>
      </c>
      <c r="D428" t="s">
        <v>501</v>
      </c>
      <c r="E428">
        <v>13700</v>
      </c>
      <c r="G428">
        <f>表1[[#This Row],[合同金额]]-表1[[#This Row],[折扣金额]]</f>
        <v>13700</v>
      </c>
      <c r="H428" t="s">
        <v>1765</v>
      </c>
      <c r="I428" t="s">
        <v>183</v>
      </c>
      <c r="K428" t="s">
        <v>894</v>
      </c>
      <c r="L428" t="s">
        <v>1766</v>
      </c>
      <c r="M428">
        <v>16265907354</v>
      </c>
      <c r="N428" t="s">
        <v>22</v>
      </c>
      <c r="O428" t="s">
        <v>38</v>
      </c>
    </row>
    <row r="429" spans="1:15" x14ac:dyDescent="0.25">
      <c r="A429" t="s">
        <v>1767</v>
      </c>
      <c r="B429" t="s">
        <v>1768</v>
      </c>
      <c r="C429" t="s">
        <v>16</v>
      </c>
      <c r="D429" t="s">
        <v>27</v>
      </c>
      <c r="E429">
        <v>36300</v>
      </c>
      <c r="G429">
        <f>表1[[#This Row],[合同金额]]-表1[[#This Row],[折扣金额]]</f>
        <v>36300</v>
      </c>
      <c r="H429" t="s">
        <v>1769</v>
      </c>
      <c r="I429" t="s">
        <v>42</v>
      </c>
      <c r="K429" t="s">
        <v>74</v>
      </c>
      <c r="L429" t="s">
        <v>1770</v>
      </c>
      <c r="M429">
        <v>16661606955</v>
      </c>
      <c r="N429" t="s">
        <v>22</v>
      </c>
      <c r="O429" t="s">
        <v>31</v>
      </c>
    </row>
    <row r="430" spans="1:15" x14ac:dyDescent="0.25">
      <c r="A430" t="s">
        <v>1771</v>
      </c>
      <c r="B430" t="s">
        <v>1772</v>
      </c>
      <c r="C430" t="s">
        <v>16</v>
      </c>
      <c r="D430" t="s">
        <v>27</v>
      </c>
      <c r="E430">
        <v>15300</v>
      </c>
      <c r="F430">
        <v>300</v>
      </c>
      <c r="G430">
        <f>表1[[#This Row],[合同金额]]-表1[[#This Row],[折扣金额]]</f>
        <v>15000</v>
      </c>
      <c r="H430" t="s">
        <v>1773</v>
      </c>
      <c r="I430" t="s">
        <v>42</v>
      </c>
      <c r="K430" t="s">
        <v>1106</v>
      </c>
      <c r="L430" t="s">
        <v>1774</v>
      </c>
      <c r="M430">
        <v>16509067927</v>
      </c>
      <c r="N430" t="s">
        <v>22</v>
      </c>
      <c r="O430" t="s">
        <v>31</v>
      </c>
    </row>
    <row r="431" spans="1:15" x14ac:dyDescent="0.25">
      <c r="A431" t="s">
        <v>1775</v>
      </c>
      <c r="B431" t="s">
        <v>1776</v>
      </c>
      <c r="C431" t="s">
        <v>16</v>
      </c>
      <c r="D431" t="s">
        <v>27</v>
      </c>
      <c r="E431">
        <v>31100</v>
      </c>
      <c r="F431">
        <v>188</v>
      </c>
      <c r="G431">
        <f>表1[[#This Row],[合同金额]]-表1[[#This Row],[折扣金额]]</f>
        <v>30912</v>
      </c>
      <c r="H431" t="s">
        <v>1777</v>
      </c>
      <c r="I431" t="s">
        <v>73</v>
      </c>
      <c r="K431" t="s">
        <v>84</v>
      </c>
      <c r="L431" t="s">
        <v>1778</v>
      </c>
      <c r="M431">
        <v>16053706792</v>
      </c>
      <c r="N431" t="s">
        <v>22</v>
      </c>
      <c r="O431" t="s">
        <v>31</v>
      </c>
    </row>
    <row r="432" spans="1:15" x14ac:dyDescent="0.25">
      <c r="A432" t="s">
        <v>1779</v>
      </c>
      <c r="B432" t="s">
        <v>1780</v>
      </c>
      <c r="C432" t="s">
        <v>16</v>
      </c>
      <c r="D432" t="s">
        <v>27</v>
      </c>
      <c r="E432">
        <v>31100</v>
      </c>
      <c r="G432">
        <f>表1[[#This Row],[合同金额]]-表1[[#This Row],[折扣金额]]</f>
        <v>31100</v>
      </c>
      <c r="H432" t="s">
        <v>1781</v>
      </c>
      <c r="I432" t="s">
        <v>73</v>
      </c>
      <c r="K432" t="s">
        <v>1708</v>
      </c>
      <c r="L432" t="s">
        <v>1782</v>
      </c>
      <c r="M432">
        <v>16750077205</v>
      </c>
      <c r="N432" t="s">
        <v>22</v>
      </c>
      <c r="O432" t="s">
        <v>23</v>
      </c>
    </row>
    <row r="433" spans="1:15" x14ac:dyDescent="0.25">
      <c r="A433" t="s">
        <v>1783</v>
      </c>
      <c r="B433" t="s">
        <v>1784</v>
      </c>
      <c r="C433" t="s">
        <v>26</v>
      </c>
      <c r="D433" t="s">
        <v>27</v>
      </c>
      <c r="E433">
        <v>15300</v>
      </c>
      <c r="G433">
        <f>表1[[#This Row],[合同金额]]-表1[[#This Row],[折扣金额]]</f>
        <v>15300</v>
      </c>
      <c r="H433" t="s">
        <v>1785</v>
      </c>
      <c r="I433" t="s">
        <v>106</v>
      </c>
      <c r="K433" t="s">
        <v>48</v>
      </c>
      <c r="L433" t="s">
        <v>1786</v>
      </c>
      <c r="M433">
        <v>18127305636</v>
      </c>
      <c r="N433" t="s">
        <v>530</v>
      </c>
      <c r="O433" t="s">
        <v>531</v>
      </c>
    </row>
    <row r="434" spans="1:15" x14ac:dyDescent="0.25">
      <c r="A434" t="s">
        <v>1787</v>
      </c>
      <c r="B434" t="s">
        <v>1788</v>
      </c>
      <c r="C434" t="s">
        <v>16</v>
      </c>
      <c r="D434" t="s">
        <v>27</v>
      </c>
      <c r="E434">
        <v>30300</v>
      </c>
      <c r="G434">
        <f>表1[[#This Row],[合同金额]]-表1[[#This Row],[折扣金额]]</f>
        <v>30300</v>
      </c>
      <c r="H434" t="s">
        <v>1789</v>
      </c>
      <c r="I434" t="s">
        <v>73</v>
      </c>
      <c r="K434" t="s">
        <v>48</v>
      </c>
      <c r="L434" t="s">
        <v>1790</v>
      </c>
      <c r="M434">
        <v>16923146161</v>
      </c>
      <c r="N434" t="s">
        <v>125</v>
      </c>
      <c r="O434" t="s">
        <v>23</v>
      </c>
    </row>
    <row r="435" spans="1:15" x14ac:dyDescent="0.25">
      <c r="A435" t="s">
        <v>1791</v>
      </c>
      <c r="B435" t="s">
        <v>1792</v>
      </c>
      <c r="C435" t="s">
        <v>16</v>
      </c>
      <c r="D435" t="s">
        <v>27</v>
      </c>
      <c r="E435">
        <v>16300</v>
      </c>
      <c r="G435">
        <f>表1[[#This Row],[合同金额]]-表1[[#This Row],[折扣金额]]</f>
        <v>16300</v>
      </c>
      <c r="H435" t="s">
        <v>1793</v>
      </c>
      <c r="I435" t="s">
        <v>309</v>
      </c>
      <c r="K435" t="s">
        <v>184</v>
      </c>
      <c r="L435" t="s">
        <v>1794</v>
      </c>
      <c r="M435">
        <v>16269966726</v>
      </c>
      <c r="N435" t="s">
        <v>156</v>
      </c>
      <c r="O435" t="s">
        <v>157</v>
      </c>
    </row>
    <row r="436" spans="1:15" x14ac:dyDescent="0.25">
      <c r="A436" t="s">
        <v>1795</v>
      </c>
      <c r="B436" t="s">
        <v>1796</v>
      </c>
      <c r="C436" t="s">
        <v>16</v>
      </c>
      <c r="D436" t="s">
        <v>27</v>
      </c>
      <c r="E436">
        <v>31100</v>
      </c>
      <c r="F436">
        <v>188</v>
      </c>
      <c r="G436">
        <f>表1[[#This Row],[合同金额]]-表1[[#This Row],[折扣金额]]</f>
        <v>30912</v>
      </c>
      <c r="H436" t="s">
        <v>1797</v>
      </c>
      <c r="I436" t="s">
        <v>183</v>
      </c>
      <c r="K436" t="s">
        <v>97</v>
      </c>
      <c r="L436" t="s">
        <v>1798</v>
      </c>
      <c r="M436">
        <v>13836372557</v>
      </c>
      <c r="N436" t="s">
        <v>530</v>
      </c>
      <c r="O436" t="s">
        <v>531</v>
      </c>
    </row>
    <row r="437" spans="1:15" x14ac:dyDescent="0.25">
      <c r="A437" t="s">
        <v>1799</v>
      </c>
      <c r="B437" t="s">
        <v>1800</v>
      </c>
      <c r="C437" t="s">
        <v>16</v>
      </c>
      <c r="D437" t="s">
        <v>27</v>
      </c>
      <c r="E437">
        <v>36300</v>
      </c>
      <c r="F437">
        <v>240</v>
      </c>
      <c r="G437">
        <f>表1[[#This Row],[合同金额]]-表1[[#This Row],[折扣金额]]</f>
        <v>36060</v>
      </c>
      <c r="H437" t="s">
        <v>1801</v>
      </c>
      <c r="I437" t="s">
        <v>42</v>
      </c>
      <c r="K437" t="s">
        <v>1802</v>
      </c>
      <c r="L437" t="s">
        <v>1803</v>
      </c>
      <c r="M437">
        <v>13824260065</v>
      </c>
      <c r="N437" t="s">
        <v>22</v>
      </c>
      <c r="O437" t="s">
        <v>31</v>
      </c>
    </row>
    <row r="438" spans="1:15" x14ac:dyDescent="0.25">
      <c r="A438" t="s">
        <v>1804</v>
      </c>
      <c r="B438" t="s">
        <v>1805</v>
      </c>
      <c r="C438" t="s">
        <v>16</v>
      </c>
      <c r="D438" t="s">
        <v>27</v>
      </c>
      <c r="E438">
        <v>31100</v>
      </c>
      <c r="F438">
        <v>188</v>
      </c>
      <c r="G438">
        <f>表1[[#This Row],[合同金额]]-表1[[#This Row],[折扣金额]]</f>
        <v>30912</v>
      </c>
      <c r="H438" t="s">
        <v>1806</v>
      </c>
      <c r="I438" t="s">
        <v>183</v>
      </c>
      <c r="K438" t="s">
        <v>20</v>
      </c>
      <c r="L438" t="s">
        <v>1807</v>
      </c>
      <c r="M438">
        <v>16646646796</v>
      </c>
      <c r="N438" t="s">
        <v>22</v>
      </c>
      <c r="O438" t="s">
        <v>31</v>
      </c>
    </row>
    <row r="439" spans="1:15" x14ac:dyDescent="0.25">
      <c r="A439" t="s">
        <v>1808</v>
      </c>
      <c r="B439" t="s">
        <v>1809</v>
      </c>
      <c r="C439" t="s">
        <v>16</v>
      </c>
      <c r="D439" t="s">
        <v>27</v>
      </c>
      <c r="E439">
        <v>12500</v>
      </c>
      <c r="G439">
        <f>表1[[#This Row],[合同金额]]-表1[[#This Row],[折扣金额]]</f>
        <v>12500</v>
      </c>
      <c r="H439" t="s">
        <v>1810</v>
      </c>
      <c r="I439" t="s">
        <v>471</v>
      </c>
      <c r="K439" t="s">
        <v>1811</v>
      </c>
      <c r="L439" t="s">
        <v>1812</v>
      </c>
      <c r="M439">
        <v>16465614216</v>
      </c>
      <c r="N439" t="s">
        <v>22</v>
      </c>
      <c r="O439" t="s">
        <v>31</v>
      </c>
    </row>
    <row r="440" spans="1:15" x14ac:dyDescent="0.25">
      <c r="A440" t="s">
        <v>1813</v>
      </c>
      <c r="B440" t="s">
        <v>1814</v>
      </c>
      <c r="C440" t="s">
        <v>16</v>
      </c>
      <c r="D440" t="s">
        <v>27</v>
      </c>
      <c r="E440">
        <v>34100</v>
      </c>
      <c r="G440">
        <f>表1[[#This Row],[合同金额]]-表1[[#This Row],[折扣金额]]</f>
        <v>34100</v>
      </c>
      <c r="H440" t="s">
        <v>1815</v>
      </c>
      <c r="I440" t="s">
        <v>309</v>
      </c>
      <c r="K440" t="s">
        <v>20</v>
      </c>
      <c r="L440" t="s">
        <v>1816</v>
      </c>
      <c r="M440">
        <v>16520629007</v>
      </c>
      <c r="N440" t="s">
        <v>156</v>
      </c>
      <c r="O440" t="s">
        <v>157</v>
      </c>
    </row>
    <row r="441" spans="1:15" x14ac:dyDescent="0.25">
      <c r="A441" t="s">
        <v>1817</v>
      </c>
      <c r="B441" t="s">
        <v>1818</v>
      </c>
      <c r="C441" t="s">
        <v>16</v>
      </c>
      <c r="D441" t="s">
        <v>17</v>
      </c>
      <c r="E441">
        <v>31100</v>
      </c>
      <c r="G441">
        <f>表1[[#This Row],[合同金额]]-表1[[#This Row],[折扣金额]]</f>
        <v>31100</v>
      </c>
      <c r="H441" t="s">
        <v>1819</v>
      </c>
      <c r="I441" t="s">
        <v>35</v>
      </c>
      <c r="K441" t="s">
        <v>351</v>
      </c>
      <c r="L441" t="s">
        <v>1820</v>
      </c>
      <c r="M441">
        <v>16192537552</v>
      </c>
      <c r="N441" t="s">
        <v>22</v>
      </c>
      <c r="O441" t="s">
        <v>31</v>
      </c>
    </row>
    <row r="442" spans="1:15" x14ac:dyDescent="0.25">
      <c r="A442" t="s">
        <v>1821</v>
      </c>
      <c r="B442" t="s">
        <v>1822</v>
      </c>
      <c r="C442" t="s">
        <v>16</v>
      </c>
      <c r="D442" t="s">
        <v>27</v>
      </c>
      <c r="E442">
        <v>31100</v>
      </c>
      <c r="G442">
        <f>表1[[#This Row],[合同金额]]-表1[[#This Row],[折扣金额]]</f>
        <v>31100</v>
      </c>
      <c r="H442" t="s">
        <v>1823</v>
      </c>
      <c r="I442" t="s">
        <v>35</v>
      </c>
      <c r="K442" t="s">
        <v>1106</v>
      </c>
      <c r="L442" t="s">
        <v>1824</v>
      </c>
      <c r="M442">
        <v>16726619065</v>
      </c>
      <c r="N442" t="s">
        <v>22</v>
      </c>
      <c r="O442" t="s">
        <v>31</v>
      </c>
    </row>
    <row r="443" spans="1:15" x14ac:dyDescent="0.25">
      <c r="A443" t="s">
        <v>1825</v>
      </c>
      <c r="B443" t="s">
        <v>1826</v>
      </c>
      <c r="C443" t="s">
        <v>16</v>
      </c>
      <c r="D443" t="s">
        <v>27</v>
      </c>
      <c r="E443">
        <v>15400</v>
      </c>
      <c r="G443">
        <f>表1[[#This Row],[合同金额]]-表1[[#This Row],[折扣金额]]</f>
        <v>15400</v>
      </c>
      <c r="H443" t="s">
        <v>1827</v>
      </c>
      <c r="I443" t="s">
        <v>309</v>
      </c>
      <c r="K443" t="s">
        <v>59</v>
      </c>
      <c r="L443" t="s">
        <v>1828</v>
      </c>
      <c r="M443">
        <v>16372712964</v>
      </c>
      <c r="N443" t="s">
        <v>125</v>
      </c>
      <c r="O443" t="s">
        <v>23</v>
      </c>
    </row>
    <row r="444" spans="1:15" x14ac:dyDescent="0.25">
      <c r="A444" t="s">
        <v>1829</v>
      </c>
      <c r="B444" t="s">
        <v>1830</v>
      </c>
      <c r="C444" t="s">
        <v>16</v>
      </c>
      <c r="D444" t="s">
        <v>27</v>
      </c>
      <c r="E444">
        <v>13575</v>
      </c>
      <c r="F444">
        <v>127</v>
      </c>
      <c r="G444">
        <f>表1[[#This Row],[合同金额]]-表1[[#This Row],[折扣金额]]</f>
        <v>13448</v>
      </c>
      <c r="H444" t="s">
        <v>1831</v>
      </c>
      <c r="I444" t="s">
        <v>29</v>
      </c>
      <c r="K444" t="s">
        <v>97</v>
      </c>
      <c r="L444" t="s">
        <v>1832</v>
      </c>
      <c r="M444">
        <v>18223651667</v>
      </c>
      <c r="N444" t="s">
        <v>22</v>
      </c>
      <c r="O444" t="s">
        <v>31</v>
      </c>
    </row>
    <row r="445" spans="1:15" x14ac:dyDescent="0.25">
      <c r="A445" t="s">
        <v>1833</v>
      </c>
      <c r="B445" t="s">
        <v>1834</v>
      </c>
      <c r="C445" t="s">
        <v>16</v>
      </c>
      <c r="D445" t="s">
        <v>501</v>
      </c>
      <c r="E445">
        <v>26100</v>
      </c>
      <c r="G445">
        <f>表1[[#This Row],[合同金额]]-表1[[#This Row],[折扣金额]]</f>
        <v>26100</v>
      </c>
      <c r="H445" t="s">
        <v>1835</v>
      </c>
      <c r="I445" t="s">
        <v>309</v>
      </c>
      <c r="K445" t="s">
        <v>503</v>
      </c>
      <c r="L445" t="s">
        <v>1836</v>
      </c>
      <c r="M445">
        <v>16163952626</v>
      </c>
      <c r="N445" t="s">
        <v>125</v>
      </c>
      <c r="O445" t="s">
        <v>23</v>
      </c>
    </row>
    <row r="446" spans="1:15" x14ac:dyDescent="0.25">
      <c r="A446" t="s">
        <v>1837</v>
      </c>
      <c r="B446" t="s">
        <v>1838</v>
      </c>
      <c r="C446" t="s">
        <v>16</v>
      </c>
      <c r="D446" t="s">
        <v>27</v>
      </c>
      <c r="E446">
        <v>36300</v>
      </c>
      <c r="G446">
        <f>表1[[#This Row],[合同金额]]-表1[[#This Row],[折扣金额]]</f>
        <v>36300</v>
      </c>
      <c r="H446" t="s">
        <v>1839</v>
      </c>
      <c r="I446" t="s">
        <v>19</v>
      </c>
      <c r="K446" t="s">
        <v>36</v>
      </c>
      <c r="L446" t="s">
        <v>1840</v>
      </c>
      <c r="M446">
        <v>16560207610</v>
      </c>
      <c r="N446" t="s">
        <v>530</v>
      </c>
      <c r="O446" t="s">
        <v>1746</v>
      </c>
    </row>
    <row r="447" spans="1:15" x14ac:dyDescent="0.25">
      <c r="A447" t="s">
        <v>1841</v>
      </c>
      <c r="B447" t="s">
        <v>1842</v>
      </c>
      <c r="C447" t="s">
        <v>16</v>
      </c>
      <c r="D447" t="s">
        <v>27</v>
      </c>
      <c r="E447">
        <v>31100</v>
      </c>
      <c r="G447">
        <f>表1[[#This Row],[合同金额]]-表1[[#This Row],[折扣金额]]</f>
        <v>31100</v>
      </c>
      <c r="H447" t="s">
        <v>1843</v>
      </c>
      <c r="I447" t="s">
        <v>471</v>
      </c>
      <c r="K447" t="s">
        <v>74</v>
      </c>
      <c r="L447" t="s">
        <v>1844</v>
      </c>
      <c r="M447">
        <v>13920053539</v>
      </c>
      <c r="N447" t="s">
        <v>530</v>
      </c>
      <c r="O447" t="s">
        <v>531</v>
      </c>
    </row>
    <row r="448" spans="1:15" x14ac:dyDescent="0.25">
      <c r="A448" t="s">
        <v>1845</v>
      </c>
      <c r="B448" t="s">
        <v>1846</v>
      </c>
      <c r="C448" t="s">
        <v>16</v>
      </c>
      <c r="D448" t="s">
        <v>27</v>
      </c>
      <c r="E448">
        <v>31100</v>
      </c>
      <c r="G448">
        <f>表1[[#This Row],[合同金额]]-表1[[#This Row],[折扣金额]]</f>
        <v>31100</v>
      </c>
      <c r="H448" t="s">
        <v>1847</v>
      </c>
      <c r="I448" t="s">
        <v>42</v>
      </c>
      <c r="K448" t="s">
        <v>68</v>
      </c>
      <c r="L448" t="s">
        <v>1848</v>
      </c>
      <c r="M448">
        <v>16702672639</v>
      </c>
      <c r="N448" t="s">
        <v>190</v>
      </c>
      <c r="O448" t="s">
        <v>191</v>
      </c>
    </row>
    <row r="449" spans="1:15" x14ac:dyDescent="0.25">
      <c r="A449" t="s">
        <v>1849</v>
      </c>
      <c r="B449" t="s">
        <v>1850</v>
      </c>
      <c r="C449" t="s">
        <v>16</v>
      </c>
      <c r="D449" t="s">
        <v>27</v>
      </c>
      <c r="E449">
        <v>13800</v>
      </c>
      <c r="G449">
        <f>表1[[#This Row],[合同金额]]-表1[[#This Row],[折扣金额]]</f>
        <v>13800</v>
      </c>
      <c r="H449" t="s">
        <v>1851</v>
      </c>
      <c r="I449" t="s">
        <v>624</v>
      </c>
      <c r="K449" t="s">
        <v>310</v>
      </c>
      <c r="L449" t="s">
        <v>1852</v>
      </c>
      <c r="M449">
        <v>16610262634</v>
      </c>
      <c r="N449" t="s">
        <v>22</v>
      </c>
      <c r="O449" t="s">
        <v>31</v>
      </c>
    </row>
    <row r="450" spans="1:15" x14ac:dyDescent="0.25">
      <c r="A450" t="s">
        <v>1853</v>
      </c>
      <c r="B450" t="s">
        <v>1854</v>
      </c>
      <c r="C450" t="s">
        <v>16</v>
      </c>
      <c r="D450" t="s">
        <v>27</v>
      </c>
      <c r="E450">
        <v>14300</v>
      </c>
      <c r="G450">
        <f>表1[[#This Row],[合同金额]]-表1[[#This Row],[折扣金额]]</f>
        <v>14300</v>
      </c>
      <c r="H450" t="s">
        <v>1855</v>
      </c>
      <c r="I450" t="s">
        <v>42</v>
      </c>
      <c r="K450" t="s">
        <v>74</v>
      </c>
      <c r="L450" t="s">
        <v>1856</v>
      </c>
      <c r="M450">
        <v>16277434114</v>
      </c>
      <c r="N450" t="s">
        <v>22</v>
      </c>
      <c r="O450" t="s">
        <v>31</v>
      </c>
    </row>
    <row r="451" spans="1:15" x14ac:dyDescent="0.25">
      <c r="A451" t="s">
        <v>1857</v>
      </c>
      <c r="B451" t="s">
        <v>1858</v>
      </c>
      <c r="C451" t="s">
        <v>16</v>
      </c>
      <c r="D451" t="s">
        <v>27</v>
      </c>
      <c r="E451">
        <v>15300</v>
      </c>
      <c r="G451">
        <f>表1[[#This Row],[合同金额]]-表1[[#This Row],[折扣金额]]</f>
        <v>15300</v>
      </c>
      <c r="H451" t="s">
        <v>1859</v>
      </c>
      <c r="I451" t="s">
        <v>42</v>
      </c>
      <c r="K451" t="s">
        <v>731</v>
      </c>
      <c r="L451" t="s">
        <v>1860</v>
      </c>
      <c r="M451">
        <v>16999231950</v>
      </c>
      <c r="N451" t="s">
        <v>22</v>
      </c>
      <c r="O451" t="s">
        <v>167</v>
      </c>
    </row>
    <row r="452" spans="1:15" x14ac:dyDescent="0.25">
      <c r="A452" t="s">
        <v>1861</v>
      </c>
      <c r="B452" t="s">
        <v>1862</v>
      </c>
      <c r="C452" t="s">
        <v>16</v>
      </c>
      <c r="D452" t="s">
        <v>27</v>
      </c>
      <c r="E452">
        <v>16300</v>
      </c>
      <c r="G452">
        <f>表1[[#This Row],[合同金额]]-表1[[#This Row],[折扣金额]]</f>
        <v>16300</v>
      </c>
      <c r="H452" t="s">
        <v>1863</v>
      </c>
      <c r="I452" t="s">
        <v>73</v>
      </c>
      <c r="K452" t="s">
        <v>36</v>
      </c>
      <c r="L452" t="s">
        <v>1864</v>
      </c>
      <c r="M452">
        <v>16696557164</v>
      </c>
      <c r="N452" t="s">
        <v>22</v>
      </c>
      <c r="O452" t="s">
        <v>31</v>
      </c>
    </row>
    <row r="453" spans="1:15" x14ac:dyDescent="0.25">
      <c r="A453" t="s">
        <v>1865</v>
      </c>
      <c r="B453" t="s">
        <v>1866</v>
      </c>
      <c r="C453" t="s">
        <v>16</v>
      </c>
      <c r="D453" t="s">
        <v>27</v>
      </c>
      <c r="E453">
        <v>27100</v>
      </c>
      <c r="G453">
        <f>表1[[#This Row],[合同金额]]-表1[[#This Row],[折扣金额]]</f>
        <v>27100</v>
      </c>
      <c r="H453" t="s">
        <v>1867</v>
      </c>
      <c r="I453" t="s">
        <v>42</v>
      </c>
      <c r="K453" t="s">
        <v>1131</v>
      </c>
      <c r="L453" t="s">
        <v>1868</v>
      </c>
      <c r="M453">
        <v>16665475036</v>
      </c>
      <c r="N453" t="s">
        <v>22</v>
      </c>
      <c r="O453" t="s">
        <v>31</v>
      </c>
    </row>
    <row r="454" spans="1:15" x14ac:dyDescent="0.25">
      <c r="A454" t="s">
        <v>1869</v>
      </c>
      <c r="B454" t="s">
        <v>1870</v>
      </c>
      <c r="C454" t="s">
        <v>16</v>
      </c>
      <c r="D454" t="s">
        <v>27</v>
      </c>
      <c r="E454">
        <v>31100</v>
      </c>
      <c r="F454">
        <v>1880</v>
      </c>
      <c r="G454">
        <f>表1[[#This Row],[合同金额]]-表1[[#This Row],[折扣金额]]</f>
        <v>29220</v>
      </c>
      <c r="H454" t="s">
        <v>1871</v>
      </c>
      <c r="I454" t="s">
        <v>183</v>
      </c>
      <c r="K454" t="s">
        <v>59</v>
      </c>
      <c r="L454" t="s">
        <v>1872</v>
      </c>
      <c r="M454">
        <v>13922191236</v>
      </c>
      <c r="N454" t="s">
        <v>22</v>
      </c>
      <c r="O454" t="s">
        <v>31</v>
      </c>
    </row>
  </sheetData>
  <phoneticPr fontId="3" type="noConversion"/>
  <pageMargins left="0.75" right="0.75" top="1" bottom="1" header="0.51180555555555596" footer="0.51180555555555596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TeacherZ</dc:creator>
  <cp:lastModifiedBy>TeacherZ</cp:lastModifiedBy>
  <dcterms:created xsi:type="dcterms:W3CDTF">2018-04-16T07:54:00Z</dcterms:created>
  <dcterms:modified xsi:type="dcterms:W3CDTF">2018-04-21T02:51:23Z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171b9751-10f1-42a0-aab9-3e251339faea</vt:lpwstr>
  </property>
</Properties>
</file>