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88787970-8983-4DFC-96B0-8635FECE3CD8}"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2" i="1"/>
</calcChain>
</file>

<file path=xl/sharedStrings.xml><?xml version="1.0" encoding="utf-8"?>
<sst xmlns="http://schemas.openxmlformats.org/spreadsheetml/2006/main" count="5656" uniqueCount="2107">
  <si>
    <t>标题</t>
  </si>
  <si>
    <t>薪资</t>
  </si>
  <si>
    <t>地点</t>
  </si>
  <si>
    <t>经验</t>
  </si>
  <si>
    <t>学历</t>
  </si>
  <si>
    <t>岗位标签</t>
  </si>
  <si>
    <t>岗位福利</t>
  </si>
  <si>
    <t>职位描述</t>
  </si>
  <si>
    <t>工作地点</t>
  </si>
  <si>
    <t>公司名称</t>
  </si>
  <si>
    <t>所属行业</t>
  </si>
  <si>
    <t>融资情况</t>
  </si>
  <si>
    <t>公司规模</t>
  </si>
  <si>
    <t>数据分析师（车贷）(J11975)</t>
  </si>
  <si>
    <t>10k-17k</t>
  </si>
  <si>
    <t>/上海 /</t>
  </si>
  <si>
    <t>经验1-3年 /</t>
  </si>
  <si>
    <t>本科及以上 /</t>
  </si>
  <si>
    <t>互联网金融,数据分析,MySQL</t>
  </si>
  <si>
    <t>A股上市,年终奖丰厚,带薪年假,领导好</t>
  </si>
  <si>
    <t>职位描述：
        工作职责:
1、对于车贷业务的贷前、贷中、贷后数据进行分析、归纳，并提取有效特征；
2、能够结合风控规则、风控策略及风控场景，进行关联分析；
3、定期汇总和分析车贷逾期、不良数据，并提出调整措施，并提出风险预警和建议；
4、根据数据需求，整理、优化报表系统，不断提升数据分析效率。
任职资格:
1、全日制本科及以上学历，统计学、数学、经济学、计算机相关专业； 
2、至少2年以上数据分析经验，具备很强的数据分析能力，熟悉车贷相关审批流程者优先； 
3、精通Excel，熟悉SPSS、R、Python等数据分析挖掘工具中的一种；
4、对数据分析感兴趣，逻辑清晰，具备良好的抗压能力，执行力强。</t>
  </si>
  <si>
    <t>上海 -
                    浦东新区 -
                    张江
                                            - 环科路555弄2号楼
                                                            查看地图</t>
  </si>
  <si>
    <t>2345.com</t>
  </si>
  <si>
    <t>数据服务,移动互联网</t>
  </si>
  <si>
    <t>上市公司</t>
  </si>
  <si>
    <t>500-2000人</t>
  </si>
  <si>
    <t>数据分析师</t>
  </si>
  <si>
    <t>8k-12k</t>
  </si>
  <si>
    <t>经验1年以下 /</t>
  </si>
  <si>
    <t>社交,移动互联网,可视化,数据分析,SQL,BI</t>
  </si>
  <si>
    <t>大牛团队，自由度高，弹性工作，福利多多</t>
  </si>
  <si>
    <t>职位描述：
        岗位职责：1、配合简书产品，完成每次产品需求上线后的数据分析（有机会学习如何做产品）；2、完成每天、每周、每月的定期数据统计分析；3、完成领导或产品经理安排的专项数据分析；4、负责统计并汇报每周整体数据变化情况；任职要求：1、计算机或统计相关专业毕业，有做过数据分析师工作或实习经历；2、熟练使用Excel，基本掌握sql语句；3、工作态度积极主动，踏实努力，逻辑严谨；</t>
  </si>
  <si>
    <t>上海 -
                    徐汇区
                                            - 永嘉路50号
                                                            查看地图</t>
  </si>
  <si>
    <t>简书</t>
  </si>
  <si>
    <t>移动互联网,文娱丨内容</t>
  </si>
  <si>
    <t>B轮</t>
  </si>
  <si>
    <t>50-150人</t>
  </si>
  <si>
    <t>8k-10k</t>
  </si>
  <si>
    <t>移动互联网,大数据,数据分析,数据运营</t>
  </si>
  <si>
    <t>交通补贴,饭补,项目好,下午茶</t>
  </si>
  <si>
    <t>职位描述：
        岗位职责：1、与业务方沟通相关分析需求，承担数据提取、清洗、分析验证等数据工作；
1、跟踪核心指标变化，确保各指标、各数据的准确性及有效性，能及时定位并修复异常数据问题；
2、与业务方配合，完成定期的分析报告及临时的分析需求，以供决策支持。
任职资格：1、本科或以上学历，统计、金融、 经济、数学、计算机等相关专业优先；
2、1年以上数据分析经验，条件优秀可放宽；
3、了解数据库，熟悉统计分析基本原理，能使用SQL、EXCEL，进行基础数据统计及分析，有python、R经验更佳；
4、责任心强，性格沉稳，考虑问题细致，执行力强，具备较强的沟通表达能力。</t>
  </si>
  <si>
    <t>上海 -
                    闵行区
                                            - 陈行路2388号浦江科技广场9号楼3层
                                                            查看地图</t>
  </si>
  <si>
    <t>聪盛网络</t>
  </si>
  <si>
    <t>游戏,移动互联网</t>
  </si>
  <si>
    <t>A轮</t>
  </si>
  <si>
    <t>150-500人</t>
  </si>
  <si>
    <t>数据分析师助理</t>
  </si>
  <si>
    <t>5k-8k</t>
  </si>
  <si>
    <t>经验不限 /</t>
  </si>
  <si>
    <t>大数据</t>
  </si>
  <si>
    <t>大数据人工智能；名校系大牛；技术氛围浓</t>
  </si>
  <si>
    <t>职位描述：
 与资深分析师合作，撰写、交付分析报告；
 协助维护公司内部数据，监控问题并跟进解决；
 负责与公司合作伙伴日常沟通和关系维护工作。
任职要求：
 熟练使用 Excel 和 PowerPoint，能熟练使用 SQL 和 Tableau 者优先；
 本科及以上学历；
 有良好的沟通能力，做事认真、负责、有耐心，有较强的服务意识、团队合作意识和主观能动性。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 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</si>
  <si>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上海 -
                    黄浦区
                                            - 淮海中路566号米域·飞元4层
                                                            查看地图</t>
  </si>
  <si>
    <t>一面数据</t>
  </si>
  <si>
    <t>移动互联网,数据服务</t>
  </si>
  <si>
    <t>业务数据分析</t>
  </si>
  <si>
    <t>6k-8k</t>
  </si>
  <si>
    <t>学历不限 /</t>
  </si>
  <si>
    <t>其他,数据分析</t>
  </si>
  <si>
    <t>节日福利、七天年假、员工班车、加班工资</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</si>
  <si>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</si>
  <si>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上海 -
                    闵行区 -
                    虹桥
                                            - 红松东路1088号
                                                            查看地图</t>
  </si>
  <si>
    <t>旺旺集团</t>
  </si>
  <si>
    <t>电商,移动互联网</t>
  </si>
  <si>
    <t>2000人以上</t>
  </si>
  <si>
    <t>5k-9k</t>
  </si>
  <si>
    <t>数据分析,SPSS</t>
  </si>
  <si>
    <t>明星娱乐,粉丝运营,市中心上班</t>
  </si>
  <si>
    <t>职位描述：
        1、负责项目的需求调研、数据分析、商业分析和数据挖掘模型等，通过对用户的行为进行分析了解用户需求；
2、参与业务部门临时数据分析需求的调研、分析和实现；
3、参与数据挖掘模型的构建、维护、部署和评估；
4、整理编写商业数据分析报告，预测业务未来达成及趋势及时发现和分析其中隐含的变化和问题，为业务发展提供决策支持；
5、派驻或对口支持业务部门提供数据分析服务，与业务部门合作开展业务专题分析；
6、支持各公司产品的运营、研发、市场销售等各方面的数据分析，研究处理工作需求；
7、对公司抖音、微博等各平台账户的数据进行分析，提优化意见；
8、遵守公司规定，提交公司规定的报表，并且确保报表内的数字资料正确。
任职要求：
1、本科及以上学历，数学、统计学相关专业；2年及以上经验
2、对娱乐明星及资讯有一定了解及兴趣，主动接受此类知识；
3、精通EXCEL和PPT，优秀的数据分析能力、敏锐的数据洞察力、结构化思维能力；
4、有很强的学习能力和敬业精神，良好的沟通能力、良好的团体协作精神；
5、熟练掌握多种统计和挖掘方法，熟练使用SPSS、SAS等相关数据分析软件。</t>
  </si>
  <si>
    <t>上海 -
                    徐汇区 -
                    陕西南路
                                            - 襄阳北路97号襄阳大楼506室
                                                            查看地图</t>
  </si>
  <si>
    <t>智将广告</t>
  </si>
  <si>
    <t>移动互联网,电商</t>
  </si>
  <si>
    <t>数据分析实习生</t>
  </si>
  <si>
    <t>3k-5k</t>
  </si>
  <si>
    <t>大数据,算法,数据挖掘,数据分析</t>
  </si>
  <si>
    <t>海量数据可供练习</t>
  </si>
  <si>
    <t>职位描述：
        岗位职责
1. 处理海量环境数据，挖掘环境数据行为特征，为产品、运营提供参考依据
2. 结合业务特点，探索并建立分析主题，对数据进行深度分析和挖掘
3. 根据业务发展情况，从数据中发现业务的问题点及机会点，帮助业务增长
4. 沉淀分析思路与框架，提炼数据产品需求，实现数据产品化
5. 根据业务需求，开发各类业务模型帮助业务增长
任职条件
1. 本科及以上学历，计算机、统计、经济、数学、信息等相关专业。大三及研二等优先，可以到单位办公室工作。
2. 熟练掌握SQL、EXCEL、PPT、R等常用分析工具及相关编程语言
3. 精通数理统计，掌握常用数据挖掘方法，例如：线性回归，逻辑回归，决策树分群，聚类、关联分析、SVM，贝叶斯等
5. 对商业和业务逻辑敏感，具备良好的逻辑分析能力和系统性思维能力，优秀的数据思维和强烈的数据决策意识，且思维缜密，做事认真严谨
6. 有较强的人际沟通、协调能力，具备与相关人员沟通数据需求的能力</t>
  </si>
  <si>
    <t>上海 -
                    松江区 -
                    洞泾
                                            - 沈砖公路5555弄9号楼429室
                                                            查看地图</t>
  </si>
  <si>
    <t>上海青悦</t>
  </si>
  <si>
    <t>数据服务</t>
  </si>
  <si>
    <t>不需要融资</t>
  </si>
  <si>
    <t>少于15人</t>
  </si>
  <si>
    <t>经验应届毕业生 /</t>
  </si>
  <si>
    <t>SQLServer</t>
  </si>
  <si>
    <t>弹性工作,六险一金,补充医疗,带薪休假</t>
  </si>
  <si>
    <t>职位描述：
        岗位职责： 
1、负责为业务部门提供数据支持分析统计报表；
2、负责跟产品等业务部门沟通数据需求； 
3、负责规划梳理落地数据产品指标体系； 
4、负责数据异常情况撰写分析报告。
任职要求：
1、统计学、数学、计算机等专业优先；
2、熟练掌握 SQL，有R\Python的使用经验优先；
3、善于沟通、思维敏捷，良好的逻辑分析能力及问题解决能力；
4、良好的跨团队沟通及推动能力，强烈的主驱动意识。</t>
  </si>
  <si>
    <t>上海 -
                    浦东新区 -
                    八佰伴
                                            - 商城路506号新梅联合广场B座6层
                                                            查看地图</t>
  </si>
  <si>
    <t>PINTEC</t>
  </si>
  <si>
    <t>移动互联网,金融</t>
  </si>
  <si>
    <t>2k-4k</t>
  </si>
  <si>
    <t>硕士及以上 /</t>
  </si>
  <si>
    <t>SQLServer,数据处理</t>
  </si>
  <si>
    <t>发展前景好，领导好，弹性工作。</t>
  </si>
  <si>
    <t>职位描述：
        1.     熟悉SQL、SAS，R、Python等数据分析语言；
2.     有数据挖掘，数据分析经验更佳；
3.     统计，数学，计算机等相关专业；
4.     学习能力强，细心耐心，热爱数据分析，大数据行业；
5.     在职研究生最佳，每周至少实习3天，实习周期1年以上；</t>
  </si>
  <si>
    <t>上海 -
                    静安区 -
                    新闸路
                                            - 恒通路268号2803室
                                                            查看地图</t>
  </si>
  <si>
    <t>澳汰尔工程软件（上海）有限公司</t>
  </si>
  <si>
    <t>其他</t>
  </si>
  <si>
    <t>C轮</t>
  </si>
  <si>
    <t>高级数据分析师（策略）</t>
  </si>
  <si>
    <t>15k-30k</t>
  </si>
  <si>
    <t>经验3-5年 /</t>
  </si>
  <si>
    <t>数据分析</t>
  </si>
  <si>
    <t>大牛团队</t>
  </si>
  <si>
    <t>职位描述：
        创始团队有国内知名金融科技企业团队成员组成，大牛专家亲自带队，我们始终相信天空才是我们的极限，我们相信年轻就有无限可能，加入我们吧，一起拥抱梦想，实现人生的无限可能！！！
工作职责
 深入了解消费金融业务，为团队提供数据分析及业务诊断，并对业务发展提供决策建议；　　
 对消费金融业务核心指标持续监控及跟踪分析，并对异常波动情况进行深入分析和问题定位；　
 参与风控平台设计和完善，参与信用模型和反欺诈规则的建立、部署和监控；
 参与数据挖掘及各类建模工作，包括但不限于特征提取、集成算法(gbdt,xgboost等)、神经网络等；并推动数据挖掘及建模技术在消费金融业务中的实现及应用。
◆ 任职要求　　
 数学、物理、统计学、计算机、等专业背景，本科以上学历。有1年以上数据分析与消费金融从业经验，熟悉消费金融风控策略；　
 有扎实的数学及计算机基础，善于自学及研究；　
 有较强的数据分析能力；
 有良好数据库知识及操作技术，如MYSQL, Oracle，MongoDB，hive等；　
 熟练掌握至少一种数据分析工具，如SAS, R, SPSS等；
 .熟练掌握一种或几种计算机编程语言，如C/C++, Java, Python等。　                                                              
综合素质要求：有很强的自主学习能力和沟通能力，抗压能力强，热爱数据分析工作。</t>
  </si>
  <si>
    <t>上海 -
                    黄浦区 -
                    城隍庙
                                            - 上海市黄浦区福州路318号华设大厦2302
                                                            查看地图</t>
  </si>
  <si>
    <t>小鑫科技</t>
  </si>
  <si>
    <t>未融资</t>
  </si>
  <si>
    <t>15-50人</t>
  </si>
  <si>
    <t>10k-20k</t>
  </si>
  <si>
    <t>SQL,数据分析</t>
  </si>
  <si>
    <t>上市公司 合规风控 精英团队</t>
  </si>
  <si>
    <t>职位描述：
        1.通过数据分析及建模，协助设计合规管理指标并优化；
2.在理解业务的基础上，对海量数据进行分析，输出数据分析结果，保证数据结果的准确性；
3.开发并持续完善各项业务数据的统计分析模型，确保其准确性、实用性及可衡量性；
4. 对于指标波动等情况进行数据分析，出具分析报告，提出有效建议；
5.与技术团队合作，建设合规数据分析能力；
6.完成日常合规策略的复核检查工作，确保线上策略体系正常运行；
岗位要求：
1、本科以上学历，统计学、数学、金融学、金融工程等相关专业；
2.具备良好的风险识别能力、数据分析能力和系统设计能力；
3.熟练运用SQL，精通至少一种专业分析工具，如Python、R、SAS等；
4.良好的团队合作精神和沟通、协调能力，有较强的钻研精神；</t>
  </si>
  <si>
    <t>上海 -
                    徐汇区 -
                    虹梅路
                                            - 普天信息产业园2期C5栋
                                                            查看地图</t>
  </si>
  <si>
    <t>汇付</t>
  </si>
  <si>
    <t>移动金融,未来金矿,精英团队,助力成长</t>
  </si>
  <si>
    <t>职位描述：
职位描述：
岗位简述
为业务分析提供数据支持并且建立监控体系。利用扎实的数据技术功底，进行海量数据的处理和数据指标体系的基建工作，能建立分析框架，能够进行量化分析和数据挖掘。
岗位职责 
针对业务的问题，通过使用SQL/Hive等工具对数据的清洗、特征抽取、分析，得出有效的结论，推动业务优化。
使用SPSS/R/Python/SAS等工具，针对业务的需求进行建模，得出有效的业务分析结论，并撰写业务分析报告。
基于对业务的了解，建立从宏观到微观的数据指标观测体系。
建立业务分析框架，指导用户经营。
任职要求
能够熟练使用EXCEL、SAS、SPSS、R等常用数据分析或挖掘工具，数据分析基本功扎实；
能够快速理解业务，思维活跃，能分析解读用户数据、运营数据；
具有非常强的归纳总结能力及逻辑思维能力，能够从数据中挖掘业务线索，通过数据的层层拆解解决业务问题。
具备责任心和认真负责的工作态度，具有良好沟通表达能力，和撰写商业分析报告的能力。
熟悉Hive数据仓库架构、熟悉数据建模，精通SQL编程，具备海量数据加工处理（ETL）相关经验的优先；</t>
  </si>
  <si>
    <t>上海 -
                    浦东新区 -
                    张江
                                            - 金科路2889弄E座6层
                                                            查看地图</t>
  </si>
  <si>
    <t>还呗-智能信贷领先者</t>
  </si>
  <si>
    <t>金融</t>
  </si>
  <si>
    <t>分众传媒(天使轮)</t>
  </si>
  <si>
    <t>数据分析师（数据中心）</t>
  </si>
  <si>
    <t>15k-25k</t>
  </si>
  <si>
    <t>数据分析,数据处理,SQLServer</t>
  </si>
  <si>
    <t>平台大，福利好，牛人多，晋升机会</t>
  </si>
  <si>
    <t>职位描述：
        从业务需求场景出发，协助产品部门完成业务数据模型的梳理和设计；
通过数据可视化形成图表和报告，为业务和产品部门探索商业价值提供数据支撑；
深入理解业务，发现业务特征和潜在机会，给出有效的行动建议；
与产品部门、技术部门配合不断提升数据产品的易用性；
任职资格：
2年以上互联网/咨询行业数据分析经验，本科及以上学历，数学及计算机相关专业优先；
具备优秀的数据分析能力、以及业务感觉，有丰富的数据驱动业务的实战经验；
熟练使用统计分析工具，逻辑严谨，能够独立分析和解决问题；
熟练使用SQL/Python者优先，了解Hadoop/Flink等主流大数据工具者原理的优先；
善于沟通，逻辑思维能力较强，善于学习新知识；</t>
  </si>
  <si>
    <t>上海 -
                    普陀区
                                            - 中江路879弄天地软件园4号楼2楼
                                                            查看地图</t>
  </si>
  <si>
    <t>收钱吧</t>
  </si>
  <si>
    <t>移动互联网</t>
  </si>
  <si>
    <t>25210V-数据分析师</t>
  </si>
  <si>
    <t>13k-26k</t>
  </si>
  <si>
    <t>数据分析,数据挖掘</t>
  </si>
  <si>
    <t>五险一金,节日福利,带薪年假,定期体检</t>
  </si>
  <si>
    <t>职位描述：
        工作职责
1.分析用户交易行为、网站行为数据， 为业务部门提供数据、报表、分析专题等支持。
2.负责监控平台的建设，以及数据分析平台的建立
3.负责安全大数据挖掘与分析，进行风险建模，挖掘潜在的安全风险
任职要求
全日制大学本科，计算机、电子信息类优先
3年以上相关工作经验
1、 精通大数据分析和平台建设，如ELK stack 、hadoop、spark、kafka等
2、 熟悉PythonJavaScala等语言的数据处理和分析方法
3、 熟悉常用机器学习模型
4、 学习能力强团队合作意识好</t>
  </si>
  <si>
    <t>上海 -
                    浦东新区 -
                    陆家嘴
                                            - 上海市浦东新区陆家嘴环路1333号平安金融大厦
                                                            查看地图</t>
  </si>
  <si>
    <t>陆金所</t>
  </si>
  <si>
    <t>国泰君安、腾讯、民生银行(民银国际)(B轮)</t>
  </si>
  <si>
    <t>12k-20k</t>
  </si>
  <si>
    <t>数据分析,SQL</t>
  </si>
  <si>
    <t>出国outing 办公环境优秀 同事优秀</t>
  </si>
  <si>
    <t>职位描述：
        职位描述：
 跟随产品迭代与运营策略，梳理业务数据逻辑
 搭建业务指标监控体系，及时发现业务数据变化并定位原因
 结合业务进度产出数据分析，帮助判断业务优化效果与改进方向
 主动挖掘业务增长点，深度分析用户行为，驱动与指导业务优化方向
职位要求：
 1年以上互联网产品数据分析经验（实习也算），社交类产品分析经验者优先
 有较强的团队沟通能力和业务流程管理能力
 计算机或数据相关专业背景，掌握SQL，熟悉python/R等数据语言，熟悉常用分类聚类算法基本逻辑，了解数据采集
加分项：
 有数据产品经验或工具化、自动化思维
 有增长经验
 即刻用户</t>
  </si>
  <si>
    <t>上海 -
                    杨浦区 -
                    五角场
                                            - 淞沪路303号6层
                                                            查看地图</t>
  </si>
  <si>
    <t>即刻</t>
  </si>
  <si>
    <t>Vertex、腾讯(B轮)，BAI(A轮)，真格基金、平安创投(天使轮)</t>
  </si>
  <si>
    <t>数据分析师（数据BP）(J11909)</t>
  </si>
  <si>
    <t>电商,移动互联网,数据分析</t>
  </si>
  <si>
    <t>上市公司,发展空间大,业务平稳</t>
  </si>
  <si>
    <t>职位描述：
        工作职责:
1、作为数据BP协助业务部门完成数据整合工作，推进埋点和数据指标的标准化，搭建业务的指标体系；
2、协助业务部门对各类运营数据进行分析处理，满足业务部门日常数据查询和分析的需求；
3、挖掘各部门的深层分析需求，制定实施分析方案，及时发现业务运营中的问题，辅助业务部门把握运营方向；
4、配合中台BI和数据分析团队，提炼业务共性需求，形成公共数据产品，并向业务部门提供支持和培训，提升业务部门的数据分析能力； 
任职资格:
1、本科及以上学历，统计学、应用数学、计算机等相关专业优先；
2、3年（含）以上互联网公司或市场调研机构工作经验；具有互联网运营分析、用户行为分析或在线营销分析等经验者优先；
3、熟练掌握及使用SQL/Excel，熟悉一种编程或者数据分析语言优先；
4、具备优秀的业务判断能力，思维敏捷，有较强的逻辑分析能力，善于发现和思考问题，可以独立产出分析报告。</t>
  </si>
  <si>
    <t>上海 -
                    浦东新区
                                            - 环科路555弄2号楼
                                                            查看地图</t>
  </si>
  <si>
    <t>可视化,数据库</t>
  </si>
  <si>
    <t>奶思队友,毫无节操,疯狂凯瑞,别忘了高薪</t>
  </si>
  <si>
    <t>职位描述：
        岗位描述
1、 负责公司整体业务进行运营数据分析，包括前端、后端和职能数据中的问题进行发掘和深入分析，为公司客户运营、营销策略提供及时准确的数据支持；
2、 负责公司前后端核心数据的例行数据报告编排、迭代、审核和发布。
3、 建设业务线指标体系，通过监测分析及时发现业务问题；
4、 对接产品技术优化数据结构，开发数据接口和自动化报表。
5、 组织数据分析培训，推动数据化运营工作；
任职要求
1、 统招全日制本科学士及以上，计算机、数学或统计学专业优先。
2、 出色的自主学习能力、执行力和抗压能力，工作主动（必须）
3、 1年以上信息处理或数据分析工作经验，有管理咨询、数据分析、客户分析或绩效管理经验优先
4、 精通Excel常用函数、数据透视、宏操作和图表制作。熟悉常用分析软件如SPSS/SAS/PowerBI/Tableau等，精通MySQL。掌握聚类、回归、分类等常用核心算法。
5、 对数字敏感，较强的逻辑分析能力。
6、 优秀的沟通表达能力，团队协作精神，热爱数据，有耐心和精神</t>
  </si>
  <si>
    <t>上海 -
                    杨浦区 -
                    五角场
                                            - 国定路335号3号楼11层B区
                                                            查看地图</t>
  </si>
  <si>
    <t>CareerFrog职业蛙</t>
  </si>
  <si>
    <t>教育</t>
  </si>
  <si>
    <t>华图资本(B轮)，以太资本(A轮)</t>
  </si>
  <si>
    <t>19k-28k</t>
  </si>
  <si>
    <t>新零售</t>
  </si>
  <si>
    <t>待遇优、空间大、平台好</t>
  </si>
  <si>
    <t>职位描述：
        工作职责:
1． 构建全面的、准确的、能反映本业态特征的整体指标体系, 并基于业务监控指标体系，及时发现与定位业务问题；
2． 根据日常业务的需求，提供业务监控，业务评估的各项数据指标；
3． 根据业务发展情况，从数据中发现业务及产品的问题点及机会点，给业务及产品提供相应的方向，完成对内对外的分析报告；
4． 负责竞争对手公司的信息收集，整理，提炼，并将核心关键点整理成报告分享给管理层及业务方；
5． 沉淀分析思路与框架， 提炼数据产品需求，与相关团队（如技术开发团队） 协作并推动数据产品的落地；
任职资格:
1、 本科及以上学历；统计学、数据、经济学专业；
2、 具有良好的逻辑思维和分析能力，能高效的与数据技术团队进行沟通；
3、 熟练运用SQL、PPT、Excel；
4、 有丰富的跨团队、部门的项目资源整合能力，能够独立开展研究项目；
5、 有咨询、调研、数据分析相关经验优先。</t>
  </si>
  <si>
    <t>上海 -
                    徐汇区 -
                    虹梅路
                                            - 田林路200号华鑫天地A5栋3楼
                                                            查看地图</t>
  </si>
  <si>
    <t>永辉云创科技有限公司</t>
  </si>
  <si>
    <t>电商,消费生活</t>
  </si>
  <si>
    <t>D轮及以上</t>
  </si>
  <si>
    <t>12k-16k</t>
  </si>
  <si>
    <t>大数据,移动互联网,SQL,数据分析</t>
  </si>
  <si>
    <t>绩效奖金,福利津贴,交通补贴,假日福利</t>
  </si>
  <si>
    <t>职位描述：
         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数学、统计、金融工程、计算机、计量经济学等相关专业，全日制本科及以上学历；
2、 熟悉各类大数据的需求发掘、数据清洗和分析、评分建模、策略应用、IT需求等，熟悉神经网络方法建模者优先； 
3、 熟练掌握Python、SAS、SQL、R等分析工具中至少一个，EXCEL应用、文档写作、PPT制作能力较强；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</si>
  <si>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上海 -
                    长宁区
                                            - 江苏路369号兆丰世贸大厦19G
                                                            查看地图</t>
  </si>
  <si>
    <t>算话智能科技有限公司</t>
  </si>
  <si>
    <t>企业服务,大数据,数据分析</t>
  </si>
  <si>
    <t>期权激励 大数据平台 发展空间大</t>
  </si>
  <si>
    <t>职位描述：
        我们需要您：1、数据监测与跟踪: 负责数据的监控和跟踪分析，对异常情况进行深入分析和定位，并提出优化方案2、数据决策支持：充分发挥对数据的敏感性，给产品、运营、市场、销售等决策提供有价值的数据支持和分析见解3、数据分析：根据各业务的实际业务要求，较深入的专项数据分析及用户研究4、数据模型：深入了解业务，建立基于业务场景的数据模型，解决各类业务问题
对您的要求：1、全日制统招大学本科以上学历，统计学、数学、计算机、数理统计或数据挖掘专业优先2、互联网行业3年以上数据分析经验3、工作认真努力，具有团队合作精神，良好的跨部门沟通和组织能力4、思维敏捷，具备较强的数据分析能力和数据敏感性5、相关技术要求：-精通sql/hql语句，能够编写复杂的sql/hql逻辑-熟悉至少一种数据分析工具，如spss、excel、R等-熟悉hadoop生态圈并具有相关使用经验，具有相关项目经验者优先</t>
  </si>
  <si>
    <t>上海 -
                    杨浦区
                                            - 大连路970号海上海商务中心9号楼2101室
                                                            查看地图</t>
  </si>
  <si>
    <t>眸事网</t>
  </si>
  <si>
    <t>移动互联网,企业服务</t>
  </si>
  <si>
    <t>天使轮</t>
  </si>
  <si>
    <t>元禾资本(天使轮)</t>
  </si>
  <si>
    <t>弹性工作、绩效奖金、出国旅游、扁平化管理</t>
  </si>
  <si>
    <t>职位描述：
        工作职责：
1、负责政务数据/商业数据的研究和分析。例如，通过政务公开数据的挖掘和分析，形成主题研究报告； 
2、设计并规划相关数据分析项目的可行性数据框架，同时确保该设计方案的最终实施；
3、通过数据管理平台，进行用户数据、行为数据、商品数据、消费数据等各类数据的分析，进一步挖掘用户属性、用户喜好、潜在需求、忠诚度、商业选址等相关数据，并形成相应的数据分析报告； 
4、构建用户行为建模、业务数据分析模型、用户评估体系等，支持个性化项目； 
5、了解客户相关需求，与多部门（业务部门和研发部等）密切沟通，负责相关数据的提取、查询、处理、分析等工作。
任职资格：
1、硕士及以上学历，计算机、经济、统计、数学、软件工程、信息管理等相关专业优先； 
2、有较强的数据敏感度和逻辑分析能力，能梳理特定行业业务数据指标，构建业务数据分析体系优先；
3、能独立设计撰写分析报告；
4、会运用常规的统计学方法与分析算法（如分类、聚类、回归、关联规则、社会网络模型、抽样工具、定类分析、决策支持等）； 
5、有责任心、良好的沟通能力及心理承受能力， 较高的团队合作能力和解决问题能力，可以快速处理临时的任务需求；
6、满足以下任一条件者，可优先考虑：有数据分析或咨询行业相关经验、熟悉大数据相关技术、掌握某种统计编程语言R、Python等、或可熟练使用SPSS、SAS、MATLAB等相关数据分析软件；
7、有新闻热点报告撰写者优先考虑。</t>
  </si>
  <si>
    <t>上海 -
                    闸北区
                                            - 灵石路695号珠江创业园区3号楼11楼
                                                            查看地图</t>
  </si>
  <si>
    <t>晶赞科技Zamplus</t>
  </si>
  <si>
    <t>数据服务,文娱丨内容</t>
  </si>
  <si>
    <t>北极光创投、Intel Capital(A轮)</t>
  </si>
  <si>
    <t>25k-40k</t>
  </si>
  <si>
    <t>信息安全,数据分析,数据库,SQL</t>
  </si>
  <si>
    <t>年终奖高，晋升空间大，扁平化管理</t>
  </si>
  <si>
    <t>职位描述：
        岗位职责：
1、负责维护统一身份认证安全产品现有数据分析模块，并对其进行优化；
2、负责设计，开发并调优未来统一身份认证安全产品数据分析模块中的功能；
3、负责撰写所有相关文档，包括设计文档，开发文档，测试辅助文档，产品白皮书相关部分；
4、参与支持公司数据分析业务项目的售前和项目实施。
任职要求：
1、计算机或统计学相关专业，硕士及以上学历，优秀的英文读写能力；
2、二年以上相关工作经验，有大数据分析项目经验的优先；
3、精通机器学习，深度学习和统计分析，有数据分析项目经验；
4、熟练掌握pyspark和python，有spark调优经验。掌握pytorch, tensorflow, keras的优先；
4、掌握Java，Scala或者Node.js中的一门，深入理解面向对象编程，面向函数编程；
6、深入理解微服务，有注册微服务经验。对微服务组件（Nginx，Zuul，Eureka）的调优有经验者优先。
关于我们的文化：
1、年终14-18薪+丰厚奖金+各种补贴+弹性工作+五险一金+法定假期+补充公积金+商业保险+员工体检
2、员工集体旅游/团建+优秀员工个人/家庭出国游+优秀达人出游+各种有的没的你想到的想不到的福利
3、每年1-2次调薪+代码大神专业技能手把手培训+优秀人才股权激励+宽广的晋升空间
4、读书会+马拉松+达人旅行团是我们的日常传统，CEO带着你一起冲刺马拉松。。。
5、生日会+周年庆+丰富多彩的部门团建。 
PS：
1、对，我们不打卡！不打卡！！不打卡！！！
2、有且不仅有以上福利，而且是真的真的真的有~~~
3、加入我们，每天与码农大神面对面，我们的团队都是大神，真的真的真的，都是都是都是~~~
【了解我们】
1、官网：http://www.paraview.cn/
2、公众号：派拉软件</t>
  </si>
  <si>
    <t>上海 -
                    浦东新区 -
                    张江
                                            - 浦东新区张东路1388号27幢102室
                                                            查看地图</t>
  </si>
  <si>
    <t>派拉软件</t>
  </si>
  <si>
    <t>大专及以上 /</t>
  </si>
  <si>
    <t>游戏,SQL,SPSS,数据分析</t>
  </si>
  <si>
    <t>六险一金 氛围好 发展快 项目奖金</t>
  </si>
  <si>
    <t>职位描述：
        岗位职责：
1、提供游戏运营部门常规的数据支持，关键常规数据出具数据报告；
2、参与和协助新项目的数据埋点，以全面应对游戏上线后的各类分析需求和数据挖掘；
3、深入游戏，根据游戏内的成长线、流失点、用户行为特征、用户价值等方向进行数据挖掘和专项分析，并建立统一化的数据模型；
4、结合业务反馈以及市场需求，提出产品改进意见，不断完善数据系统和数据体系；
任职要求：
1、熟练使用SQL，精通EXCEL，熟悉hive，Python，SPSS，Tableau，2年以上互联网产品数据挖掘或分析经验，热爱数据分析工作；
2、具备专业的数据处理和分析能力，有良好的数据敏感度和商业敏感性，善于运用图表有效表达分析观点；
3、具备独立思考、分析问题的能力，针对运营问题建立相应的数据模型，对数据有较强的敏感度，能承受一定的工作压力；
4、具备游戏数据产品设计、用户画像方面的数据建模经经验、热爱游戏、喜欢玩游戏者优先。</t>
  </si>
  <si>
    <t>上海 -
                    徐汇区 -
                    漕河泾
                                            - 上海市徐汇区古美路1595号漕河泾宝石园27号楼
                                                            查看地图</t>
  </si>
  <si>
    <t>噗嗤游戏</t>
  </si>
  <si>
    <t>游戏,社交</t>
  </si>
  <si>
    <t>15k-18k</t>
  </si>
  <si>
    <t>经验5-10年 /</t>
  </si>
  <si>
    <t>数据分析,数据库</t>
  </si>
  <si>
    <t>团队氛围好 交通便利 地铁附近</t>
  </si>
  <si>
    <t>职位描述：
        岗位职责
1、面向线上、线下数据进行建模、处理、入库、分析等，建立可供企业各个业务领域使用的数据（访问、可视化、分析）的服务
2、基于对业务流程了解，规划、建设业务的数据指标体系，并实施长期监控
3、提炼数据分析和业务洞察需求，与相关团队协作并推动数据产品落地
4、跟进管理层需求建立其他业务分析模型和完成相关业务分析报告，为管理决策提供依据
岗位要求
1、数学统计、信息与计算科学、市场营销等相关专业本科以上学历
2、有3年以上数据分析工作经验、2年以上服务或者运营领域的业务建模的经验
3、熟悉至少一种数据库软件</t>
  </si>
  <si>
    <t>上海 -
                    杨浦区
                                            - 长阳路1687号1号楼2电梯1403、1409室
                                                            查看地图</t>
  </si>
  <si>
    <t>独立日</t>
  </si>
  <si>
    <t>recruit(A轮)，中路资本(天使轮)</t>
  </si>
  <si>
    <t>数据分析师（风控）</t>
  </si>
  <si>
    <t>20k-40k</t>
  </si>
  <si>
    <t>电商,数据挖掘,数据分析,数据处理,MySQL</t>
  </si>
  <si>
    <t>扁平化管理,平台大,奖金多,15薪</t>
  </si>
  <si>
    <t>职位描述：
        工作职责：1，建立基于覆盖全网卖家、买家、商品、资金、物流、交易行为的全链路大数据风险防控系统，全面监控平台整体的交易质量与风险，维护平台交易秩序与健康；2，通过舆情及日常监控数据的分析，持续提升平台交易质量算法模型的识别能力，包括对虚假交易行为识别覆盖能力和识别准确性提升，以及数据的可解释性；3，基于交易质量研究成果能够联系并推动平台相关业务线产品端不断完善，负责在项目推进过程中的跨部门协调沟通，从根源上优化解决作弊行为的动机；4，与规则、客服、运营、算法、法务、公关等同学积极配合，共同负责虚假交易业务流程与体系的不断优化；任职要求：1，本科或以上学历，计算机、统计学等理工科专业背景尤佳；2，有1年或以上电子商务领域工作经验，熟悉互联网分析思路和方法，SQL和Linux基本操作，有独立的数据探查能力；3，有网络安全或反作弊相关工作经验，了解反作弊产品/算法体系、效果评估方法尤佳；4，积极主动，以结果为导向，具有强烈的责任心、钻研精神和团队沟通能力。</t>
  </si>
  <si>
    <t>上海 -
                    静安区
                                            - 五牛控股大厦26楼
                                                            查看地图</t>
  </si>
  <si>
    <t>淘集集</t>
  </si>
  <si>
    <t>电商</t>
  </si>
  <si>
    <t/>
  </si>
  <si>
    <t>技术驱动、风口平台</t>
  </si>
  <si>
    <t>职位描述：
        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1、统计、数学、信息技术相关专业本科以上学历，互联网1年以上数据分析/挖掘相关经验；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更多技术团队信息，可以关注达达技术公众号：达达京东到家技术。</t>
  </si>
  <si>
    <t>上海 -
                    浦东新区 -
                    东外滩
                                            - 浦东南路1036号隆宇大厦
                                                            查看地图</t>
  </si>
  <si>
    <t>达达-京东到家</t>
  </si>
  <si>
    <t>消费生活</t>
  </si>
  <si>
    <t>红杉中国、DST(D轮及以上)</t>
  </si>
  <si>
    <t>30k-60k</t>
  </si>
  <si>
    <t>数据分析,数据运营</t>
  </si>
  <si>
    <t>福利好,技术牛人多,奖金多,平台好</t>
  </si>
  <si>
    <t>职位描述：
        主要职责
1、负责构建用户标签体系框架，对海量用户行为、交易、公开数据等进行分析，挖掘用户行为特征；
2、针对行业关键客户/典型需求，负责大数据产品的规划，需求分析和产品设计和定义；3、基于现有真实用户行为数据，能够从数据中发现用户的需求和业务场景；4、关注大数据在金融及互联网应用相关方向的前沿研究，并将相关成果快速落地、产品化；5、监测分析产品运营状况，持续优化产品功能改造和业务拓展方向，提出和落实产品优化改造方案。6、撰写专题大数据分析报告。
任职要求  
1、5年及以上数据分析相关工作经验；
2、精通Spark R Hive等软件，建模能力强，有大数据挖掘经历优先；
3、具备优秀的业务理解能力，对数字敏感，有较强逻辑分析与协调能力。
4、负责平台数据提取、数据挖掘及数据分析，具有良好的商业敏感度和优秀的数据分析技能，能够解决复杂的商业问题。
5、主动好学，具备良好的沟通合作技巧，较强的责任心及团队合作精神，并有一定领导经验
6、熟练掌握数据结构，操作系统，数据库原理等
7、熟悉深度学习和机器学习，能规划公司AI方向，并落实.</t>
  </si>
  <si>
    <t>上海 -
                    浦东新区
                                            - 福山路455号全华信息大厦
                                                            查看地图</t>
  </si>
  <si>
    <t>平安金服</t>
  </si>
  <si>
    <t>10k-15k</t>
  </si>
  <si>
    <t>年底多薪，年假多。</t>
  </si>
  <si>
    <t>职位描述：
        职位描述：
1.监控各项业务数据指标，编制业务报告。
2.紧密关注数据变化，及时发现背后原因。
3.深入挖掘数据背后价值，提出业务发展建议。
任职要求：
1.统计、计算机相关专业本科以上学历
2.2年以上相关工作经验；
3.熟练使用SQL，掌握至少一种统计工具（SPSS、SAS、R等）；
4.高度数据敏感性和优秀的逻辑分析能力，具有团队合作精神。</t>
  </si>
  <si>
    <t>上海 -
                    静安区
                                            - 沪太路1111弄一号楼链尚国际大厦11楼
                                                            查看地图</t>
  </si>
  <si>
    <t>链尚网</t>
  </si>
  <si>
    <t>华创资本、IDG(B轮)，IDG(A轮)</t>
  </si>
  <si>
    <t>金融,SQL,数据库</t>
  </si>
  <si>
    <t>老板nice，发展空间大，五险一金</t>
  </si>
  <si>
    <t>职位描述：
        工作职责：
1.负责数据项目的前期研究分析与规划；
2.合理设计数据加工流程、规则、方法的整体方案；
3.审核重要数据的准确性和专业性，确保数据的高质量
3.完成数据处理、收集、整理和录入工作
4.与产品经理合作完成特定数据研究，配合团队完成产品开发工作。
任职要求：
1.金融、经济、金融工程、财会、数理统计等专业本科或研究生及以上毕业；
2.1年以上工作经验，有金融行业数据加工经验优先。
3. 具有固定收益行业相关知识、背景优先
4. 熟悉数据库，能熟练进行相关操作，熟练使用sql语句；
5. 敏锐的数据洞察和分析能力，具备利用数据分析解决问题的能力；
6.能够主动获取新知识，具有较强领悟力，有系统性思考解决问题能力；
7. 细心、踏实，具有一定的抗压能力和团队协调性。</t>
  </si>
  <si>
    <t>上海 -
                    徐汇区
                                            - 徐汇区虹梅路1801号A区凯科国际大厦8楼808
                                                            查看地图</t>
  </si>
  <si>
    <t>苹果树</t>
  </si>
  <si>
    <t>金融,数据服务</t>
  </si>
  <si>
    <t>腾讯战略投资(A轮)</t>
  </si>
  <si>
    <t>7k-10k</t>
  </si>
  <si>
    <t>互联网金融,移动互联网,SQL</t>
  </si>
  <si>
    <t>平台大 年终奖</t>
  </si>
  <si>
    <t>职位描述：
        工作职责：
1. 分析运营活动、产品更新、市场活动等效果，为相关举措优化提供方案及数据支持；
2. 负责与业务部门沟通，参与数据分析体系构建及开发；
3. 根据业务需求，完成数据清洗、整理、专题数据分析工作，为相关决策提供依据；
4. 制作并监测日常报表，对异常指标及时分析，追踪问题原因及推动问题解决；
5. 上级领导交办的其他事项
任职资格：
1. 本科及以上学历，金融、数学、应用统计学等相关专业优先；
2. 一年以上数据分析工作经验，有信贷行业工作经验者优先；
3. 熟练掌握SQL/Excel，有Hive、Python等使用经验优先；
4. 逻辑思维强，对数据敏感，有较强的数据分析能力，能独立撰写相关分析报告；
5. 具备良好的沟通表达能力和团队精神，推动能力强；</t>
  </si>
  <si>
    <t>上海 -
                    虹口区 -
                    四川北路
                                            - 上海虹口区塘沽路463号华虹国际大厦
                                                            查看地图</t>
  </si>
  <si>
    <t>设计院</t>
  </si>
  <si>
    <t>大数据分析师</t>
  </si>
  <si>
    <t>9k-18k</t>
  </si>
  <si>
    <t>大数据,数据分析</t>
  </si>
  <si>
    <t>优秀团队、绩效奖金、福利津贴、定期体检</t>
  </si>
  <si>
    <t>职位描述：
        岗位职责：
（1）研究挖掘数据特征，分析衍生客户的行为特征描述；
（2）对多种数据源进行深度诊断、组合分析，评估数据价值，并对反欺诈策略进行优化；
（3）深入挖掘分析海量用户行为数据，并在新业务领域中推进应用。
任职资格：
（1）掌握常用的数据挖掘算法（决策树、回归、聚类、SVM、神经网络等），并有实际数据挖掘项目经验者优先；
（2）具有数据挖掘、自然语言处理、信息检索、机器学习经验者优先；
（3）精通SQL语言，熟悉Python；
（4）两年以上工作经验，有金融行业风险管理、数据挖掘分析经验者优先；
（5）全日制本科以上学历，统计、计算机或数学系相关专业优先。</t>
  </si>
  <si>
    <t>上海 -
                    长宁区 -
                    中山公园
                                            - 江苏路369号兆丰世贸大厦19楼G座
                                                            查看地图</t>
  </si>
  <si>
    <t>大数据,数据分析,SQL</t>
  </si>
  <si>
    <t>行业先锋,数据驱动,项目奖金,活力年轻</t>
  </si>
  <si>
    <t>职位描述：
        我们需要您：1、数据监测与跟踪: 负责数据的监控和跟踪分析，对异常情况进行深入分析和定位，并提出优化方案2、数据决策支持：充分发挥对数据的敏感性，给产品、运营、市场、销售等决策提供有价值的数据支持和分析见解3、数据分析：根据各业务的实际业务要求，较深入的专项数据分析及用户研究4、数据模型：深入了解业务，建立基于业务场景的数据模型，解决各类业务问题对您的要求：1、全日制统招大学本科以上学历，统计学、数学、计算机、数理统计或数据挖掘专业优先2、互联网行业3年以上数据分析经验3、工作认真努力，具有团队合作精神，良好的跨部门沟通和组织能力4、思维敏捷，具备较强的数据分析能力和数据敏感性5、相关技术要求：-精通sql/hql语句，能够编写复杂的sql/hql逻辑-熟悉至少一种数据分析工具，如spss、excel、R等-熟悉hadoop生态圈并具有相关使用经验，具有相关项目经验者优先</t>
  </si>
  <si>
    <t>数据分析师（风控建模方向-...</t>
  </si>
  <si>
    <t>Java,数据分析</t>
  </si>
  <si>
    <t>行业领导者,弹性工作制,周五7小时,扁平化管理</t>
  </si>
  <si>
    <t>职位描述：
        岗位职责：
1）负责信贷业务数据处理、变量加工和建模等工作；
2）与产品、技术的同事沟通协作，推动信用评估模型在具体业务层面和风控系统中的落地使用；
3）参与数据源接入的相关需求和数据测试工作；
4）跟踪、监测、维护及优化信用评估模型体系，确保模型的有效性；
5）参加和跟进与风险管理相关的系统项目开发和测试工作。
任职要求：
1）1年以上风险建模相关经验；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t>
  </si>
  <si>
    <t>上海 -
                    黄浦区
                                            - 上海市黄浦区西藏南路760号安基大厦8楼
                                                            查看地图</t>
  </si>
  <si>
    <t>中诚信征信</t>
  </si>
  <si>
    <t>数据服务,人工智能</t>
  </si>
  <si>
    <t>挑战大,丰富内容,氛围好</t>
  </si>
  <si>
    <t>职位描述：
        岗位职责：
1-负责跟踪发现数据问题并多维度分析定位问题；
2-支持各业务部门的数据需求，建立分析模型，优化部门工作开展；
3-对产品数据、活动效果的数据分析，从海量数据中发现价值，为公司运营决策、产品优化提供数据支持；
4-建立业务特征的指标体系和相应的数据监测体系，撰写数据分析报告，为业务提供有质量的数据支持。
岗位要求：
1-本科及以上学历，信息、管理科学、统计、应用数学等相关专业优先；
2-3年以上互联网行业经验，熟练使用SQL、R、Python等数据分析编程语言，独立且高效地完成数据的提取及分析，有处理海量数据的经验；
3-有数据建模、数据报表等相关经验优先；
4-逻辑思维清晰，严谨细致，有良好的沟通理解能力和跨团队协作精神。</t>
  </si>
  <si>
    <t>上海 -
                    徐汇区
                                            - 瑞平路275号保利西岸C座902室
                                                            查看地图</t>
  </si>
  <si>
    <t>瑛麒动漫</t>
  </si>
  <si>
    <t>商业,可视化,BI,数据分析</t>
  </si>
  <si>
    <t>大牛云集 成长空间大 高效团队 创业型</t>
  </si>
  <si>
    <t>职位描述：
        职责描述：1.用数据分析和建模的手段推动用户的增长； 2.负责搭建业务的基础数据指标体系，开发并维护相应的数据报表； 3.负责监测业务的日常数据，关注数据波动并能够分析和解读数据异常； 4.负责产品和运营相关的数据分析需求，发现问题并探索解决方案，用数据辅助业务决策； 5.深入理解AB测试实验，设计AB测试实验方案以验证问题和分析结果。
任职要求：1.计算机科学、信息科学、机器学习、人机交互、统计学、应用数学等领域专业； 2.2年以上数据相关岗位的工作经验； 3.对数据敏感，非常突出的数据分析和解决问题的能力 4.对于用户增长有不错的见解 5.熟练使用SQL/Hive等数据库语言，熟悉Python或者R等数据处理语言； 6.有Hadoop、Spark等平台的海量数据处理经验优先； 7.有国内外互联网公司或其他行业的数据驱动或增长黑客经验优先。</t>
  </si>
  <si>
    <t>上海 -
                    杨浦区
                                            - 上海市杨浦区政立路499号国正中心P4-2楼 金宝贝科技
                                                            查看地图</t>
  </si>
  <si>
    <t>金宝贝网络科技</t>
  </si>
  <si>
    <t>数据分析师(J11968)</t>
  </si>
  <si>
    <t>10k-18k</t>
  </si>
  <si>
    <t>互联网金融,数据分析,数据运营,数据库,SQL</t>
  </si>
  <si>
    <t>职位描述：
        工作职责:1、建立和完善金融贷后报表体系，负责数据的收集整理，制作和维护日常报表；2、参与制定、优化贷后策略，以及贷后评分卡的制作；3、监控风险指标，跟进和分析策略执行情况，提出策略优化建议；4、对于指标波动等情况进行数据分析，出具分析报告，提出有效建议。任职资格:1、全日制本科及以上学历，金融、数学、统计、计算机类专业优先；2、至少2年以上银行、汽车金融、融资租赁等行业数据分析经验，有贷后政策、数据分析和评分卡建模经验者优先；3、熟练掌握SAS、SQL统计软件进行程序编写；熟练使用EXCEL、VBA等OFFICE办公软件进行结果展示汇报等工作；熟悉Python、R的应聘者优先考虑；4、具备敏锐的业务洞察力、较强的逻辑思维能力、团队合作精神，熟练的口头和书面表达能力。</t>
  </si>
  <si>
    <t>8k-15k</t>
  </si>
  <si>
    <t>互联网金融,SQL,数据分析</t>
  </si>
  <si>
    <t>六险一金,带薪休假,弹性工作,扁平管理</t>
  </si>
  <si>
    <t>职位描述：
        职位描述：1、负责为业务部门提供数据支持分析统计报表；2、负责跟产品等业务部门沟通数据需求；3、负责规划梳理落地数据产品指标体系；4、负责数据异常情况撰写分析报告，并推进解决方案落地实施。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</si>
  <si>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平台大；机会多；领导nice</t>
  </si>
  <si>
    <t>职位描述：
        岗位职责：
1、建立与完善各项数据统计分析模板，提取相关数据并制作报告；
2、分析数据并对数据进行多角度挖掘，提出运营策略的合理性建议；
3、建立和维护相关的数据库和数据支持流程；
4、完成领导布置的其他工作。 
任职条件：
1、具有数理统计，数据库原理及相关知识，能熟练使用office软件；
2、严谨的逻辑思维能力、学习能力、言语表达能力、管理能力；
3、积极主动、工作认真、工作严谨；
4、有互联网行业相关经验者优先。</t>
  </si>
  <si>
    <t>互联网金融,风控,分析师,信用产品</t>
  </si>
  <si>
    <t>数据分析、业务策略分析</t>
  </si>
  <si>
    <t>职位描述：
        挑战与诱惑：1.直接接触一线数据，为业务团队提供数据分析与挖掘；2.深入产品与风控，全方位了解业务，成为公司核心策略驱动。
岗位职责:1、通过数据分析为公司运营决策、产品方向、风控策略提供数据支持。2、制定数据监测体系，挖掘业务问题和痛点，针对业务问题进行深度诊断，给出行动建议，推动业务成长。3、实现指标监控与报表的自动化。4、与产品经理沟通验证数据准确性和数据迭代。任职资格:1.本科及以上学历，理工科专业（统计、数学、计算机专业）优先；2.熟练使用SQL、Excel、PPT等办公软件；3.有较强的逻辑分析能力和数据敏感度，具备良好的沟通能力、学习能力和团队协作精神，认真负责。主动思考和创新，能在快节奏的远东旗下新建互联网金融平台提升自我，创造价值。4.有python/R/SAS/Tableau应用经验者优先。5.有风控经验者优先</t>
  </si>
  <si>
    <t>上海 -
                    浦东新区
                                            - 耀江路9号远东宏信广场
                                                            查看地图</t>
  </si>
  <si>
    <t>宏信金服</t>
  </si>
  <si>
    <t>汽车,移动互联网,数据分析</t>
  </si>
  <si>
    <t>福利待遇好,扁平管理,团队氛围佳</t>
  </si>
  <si>
    <t>职位描述：
        岗位要求
1、本科及以上学历；
2、有互联网相关实习或者从业经验；
3、熟悉办公软件和基本的数据库操作；
4、有统计学经验和背景的优先。
岗位职责
1、负责互联网产品的数据分析报告；
2、负责用户运营与渠道的数据分析支持；
3、支持业务部门的数据分析需求。</t>
  </si>
  <si>
    <t>上海 -
                    闵行区 -
                    漕宝路
                                            - 上海闵行区合川路2570号的科技绿洲三期2号楼第8层
                                                            查看地图</t>
  </si>
  <si>
    <t>车轮</t>
  </si>
  <si>
    <t>曾李青、卫哲、易车网、君联资本(C轮)，易车(B轮)</t>
  </si>
  <si>
    <t>大数据,金融,商业,数据分析</t>
  </si>
  <si>
    <t>弹性工作，年轻化团队，行业领先平台</t>
  </si>
  <si>
    <t>职位描述：
        工作职责：
1、负责付费内容（音频）项目的数据需求调研、数据分析；
2、通过数据可视化形成图表和报告，为业务和产品部门探索商业价值提供数据支撑；
3、负责数据挖掘建模等工作；对运营数据进行日常监控分析，数据处理等。
任职要求：
1、3年以上工作经验，本科以上学历；
2、统计，数学，金融相关专业优先；
3、熟悉R语言、SQL，有python经验优先；
4、具备优秀的逻辑思维能力，有相当的数据敏感度。</t>
  </si>
  <si>
    <t>上海 -
                    浦东新区 -
                    东方路
                                            - 陆家嘴软件园4号楼北单元2层
                                                            查看地图</t>
  </si>
  <si>
    <t>蜻蜓FM</t>
  </si>
  <si>
    <t>百度、微影资本领投(D轮及以上)，中国文化产业投资基金、浙报传媒、东方证券、优酷土豆等投资(D轮及以上)，CICC、成为资本投资(C轮)，成为资本、创新工场投资(B轮)，创新工场(A轮)</t>
  </si>
  <si>
    <t>20k-30k</t>
  </si>
  <si>
    <t>弹性工作制 奖金丰厚 领导NICE</t>
  </si>
  <si>
    <t>职位描述：
        1、梳理整个贷后运营报表体系，并推动报表或数据产品上线2、监控相关指标异常并及时分析挖掘原因并推动改善3、满足领导及各部门临时数据需求，并总结形成常规报表或者数据产品4、积极主动开展各项专项分析，形成策略报告并推动运营落地</t>
  </si>
  <si>
    <t>上海 -
                    浦东新区 -
                    东方路
                                            - 杨高南路428号由由世纪广场（近陆家嘴软件园）1号楼17-20F,26F
                                                            查看地图</t>
  </si>
  <si>
    <t>上海你我贷互联网金融信息服务</t>
  </si>
  <si>
    <t>电商,新零售,BI,SQL,数据库,数据分析</t>
  </si>
  <si>
    <t>年度体检免费晚餐补充商保10天带薪年假</t>
  </si>
  <si>
    <t>职位描述：
        职位描述：
1、负责为业务部门提供数据支持分析统计报表；
2、负责跟产品等业务部门沟通数据需求；
3、负责规划梳理落地数据产品指标体系；
4、负责数据异常情况撰写分析报告，并推进解决方案落地实施。
任职要求：
1、本科以上学历，数学、物理、计算机，风险管理等理工科专业毕业，3年以上工作经验，有扎实的数据分析功底；
2、精通Tablau，PowerBI等数据分析可视化工具。
3、熟悉数据库相关知识，掌握SQL等模型统计分析工具的使用，有R/Python的使用经验尤佳；
4、善于沟通，能够深入了解业务、挖掘业务问题和痛点；
5、思维敏捷，良好的逻辑分析能力及问题解决能力；
6、良好的跨团队沟通及推动能力，强烈的主驱动意识。</t>
  </si>
  <si>
    <t>上海 -
                    徐汇区 -
                    虹梅路
                                            - 宜山路900号B座609室
                                                            查看地图</t>
  </si>
  <si>
    <t>驰骛科技ChiefClouds</t>
  </si>
  <si>
    <t>风控</t>
  </si>
  <si>
    <t>晋升快，福利好，美女多</t>
  </si>
  <si>
    <t>职位描述：
        岗位职责：
1、根据统计学原理和业务逻辑，清洗、加工、分析各类衍生指标用于风控模型和策略；
2、分析客群特征分布并能提炼成人物画像；
3、对建模分析人员所建的申请评分卡、行为评分卡、催收评分卡、额度模型等模型进行建模全流程的验证；
4、对文本资料进行数据挖掘。
任职要求：
1、本科及以上学历，数学、统计、金融、计量、计算机等相关专业，985/211学校者优先；
2、具有较好的数理统计基础，熟练掌握SQL（必须），且至少具备Python（优先）、SAS、R等一种分析软件的编程能力；
3、熟悉XGBOOST、随机森林、逻辑回归、文本挖掘等算法和模型者优先；
4、对数据敏感，工作细致、严谨，具备较强的逻辑思维能力和业务理解能力；
5、能从海量数据中提炼出核心结果，具备独立编写数据分析报告的能力。</t>
  </si>
  <si>
    <t>上海 -
                    杨浦区 -
                    五角场
                                            - 上海杨浦区黄兴路2218号上海合生汇国际中心30F
                                                            查看地图</t>
  </si>
  <si>
    <t>信用算力</t>
  </si>
  <si>
    <t>软银赛富(B轮)</t>
  </si>
  <si>
    <t>六险一金，餐补，租房补贴，带薪休假</t>
  </si>
  <si>
    <t>职位描述：
        职位职责：
1、负责今日头条广告销售类数据分析工作，结合业务特点，建立数据预警与预测模型，实时发现问题。
2、进行运营指标监测、拆解核心指标至过程指标，并以此为基础进行问题诊断进而输出业务建议，跟进执行落地表现，形成数据策略反馈。
3、配合战略运营人员进行行业及销售类人员分析，理解需求及痛点，对广告消耗额，行业渗透率，竞品市场占有率等进行专项分析。
职位要求：
1、统计学、应用数学相关专业优先，本科及以上学历，1~3年行业工作经验。
2、调研、咨询行业中拥有广告行业研究、广告主研究、广告数据挖掘经验者，以及从事销售数据分析者优先。（呼叫中心对口的）
3，熟练掌握Excel、SQL、SPSS、SAS等统计分析软件，具备独立进行数据分析及应用或数据挖掘等工作经验。</t>
  </si>
  <si>
    <t>上海 -
                    徐汇区
                                            - 南宁路970号李锦记大厦
                                                            查看地图</t>
  </si>
  <si>
    <t>字节跳动</t>
  </si>
  <si>
    <t>文娱丨内容</t>
  </si>
  <si>
    <t>旅游,大数据,ETL,Hive,数据分析,数据处理</t>
  </si>
  <si>
    <t>技术大牛群集，年度旅游，晋升机会</t>
  </si>
  <si>
    <t>职位描述：
        岗位职责：
1.负责数据仓库ETL流程的优化及解决ETL相关技术问题、ETL流程监控，保障数据平台架构稳定性；
2.负责数据仓库建设，业务数据集市建设开发，设计相关主题的事实表和维度表等；
3.根据业务需要，协助开发看板报表、用户个性化报表等； 
4.参与或主导数据产品/工具的开发，参与数据挖掘算法的实现等。
任职要求：
1.大学本科或以上学历，统计、计算机等相关专业。BI产品或数据分析工作2年以上；
2.熟悉数据仓库分层理论和数据模型设计，如E-R模式和kimball模型设计，有数据仓库从0搭建经验者优先；
3.有良好得数据仓库和业务数据集市建设经验，能进行业务模型抽象、并对数据模型进行设计开发；
4.熟悉大数据分析和平台建设，如Hadoop，spark，kafka等，精通 Hive SQL。
加分项：
1.有一定编码能力，熟悉Python、R等编程语言；
2.熟悉Hadoop生态圈，熟悉Hbase、hive、impala ,Sqoop、MR等开发。</t>
  </si>
  <si>
    <t>上海 -
                    长宁区 -
                    北新泾
                                            - 金钟路968号凌空SOHO携程旅行网(新总部)
                                                            查看地图</t>
  </si>
  <si>
    <t>携程</t>
  </si>
  <si>
    <t>旅游</t>
  </si>
  <si>
    <t>13k-20k</t>
  </si>
  <si>
    <t>大数据,征信,数据分析,SPSS</t>
  </si>
  <si>
    <t>上市背景,发展潜力大,薪酬福利佳,领导好</t>
  </si>
  <si>
    <t>职位描述：
        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
福利：
 12薪+年终奖 五险一金
 一年至少一次涨薪机会
 饭贴车贴 25元/天
 加班可申请调休
 加班至9点饭贴另加20元/天
 加班至10点打车全额报销
 80元/人/月，团建基金
 入职健康体检
 集体生日会，生日的同学享有神秘个性化小礼物一份
 带薪年假 每月0.5天年假，一年6天</t>
  </si>
  <si>
    <t>上海 -
                    浦东新区 -
                    张江
                                            - 祥科路111号腾飞科技楼
                                                            查看地图</t>
  </si>
  <si>
    <t>仁辉科技</t>
  </si>
  <si>
    <t>数据分析实习生 (MJ000998)</t>
  </si>
  <si>
    <t>公司平台,晋升空间,弹性工作,节假日福利</t>
  </si>
  <si>
    <t>职位描述：
        岗位职责
1. 处理用户海量数据，挖掘用户行为特征，为产品、运营提供参考依据
2. 结合业务特点，探索并建立分析主题，对数据进行深度分析和挖掘
3. 根据业务发展情况，从数据中发现业务的问题点及机会点，帮助业务增长
4. 沉淀分析思路与框架，提炼数据产品需求，实现数据产品化
5. 根据业务需求，开发各类业务模型帮助业务增长
任职条件
1. 本科及以上学历，计算机、统计、经济、数学、信息等相关专业
2. 熟练掌握SQL、EXCEL、PPT、R等常用分析工具及相关编程语言
3. 精通数理统计，掌握常用数据挖掘方法，例如：线性回归，逻辑回归，决策树分群，聚类、关联分析、SVM，贝叶斯等
5. 对商业和业务逻辑敏感，具备良好的逻辑分析能力和系统性思维能力，优秀的数据思维和强烈的数据决策意识，且思维缜密，做事认真严谨
6. 有较强的人际沟通、协调能力，具备与相关人员沟通数据需求的能力</t>
  </si>
  <si>
    <t>上海 -
                    浦东新区 -
                    塘桥
                                            - 杨高南路799号陆家嘴世纪金融广场3号楼5楼
                                                            查看地图</t>
  </si>
  <si>
    <t>挖财</t>
  </si>
  <si>
    <t>工具</t>
  </si>
  <si>
    <t>华平投资、东英金融投资、启明创投等(D轮及以上)，国开国际领投，宽带资本、新天域资本、启明创投、汇桥资本集团(C轮)，新天域资本、汇桥资本、光信资本(B轮)，宽带资本、中金公司(B轮)，IDG资本、鼎晖创投、启明(A轮)</t>
  </si>
  <si>
    <t>BI,SQL,数据库</t>
  </si>
  <si>
    <t>发展平台,扁平化,晋升机会,福利待遇</t>
  </si>
  <si>
    <t>职位描述：
        1.产品业务和相关算法的线上数据监控，效果分析，并给出合理的解释；2.支持部门内的各种数据查询需求，以及相关因果分析;3.总结提炼数据与业务的关系，提出自动化监控的设计需求；4.设计对新模型的实验方法，并评估其效果，提出实验过程中的效果评估指标；5.及时反馈工作中发现的各种数据质量问题，推动相关部门提高数据记录的精确性；
任职资格：1.本科及以上相关专业学历，2年以上分析经验；2.精通SQL，熟悉Hadoop项目，熟练使用Hive，mysql；3.良好的数据敏感度，能从海量数据提炼核心结果，有丰富的数据分析、挖掘、清洗和建模的经验；4.熟练独立编写数据分析报告，及时发现和分析其中隐含的变化和问题；5.良好的沟通能力和逻辑思维能力，能够独立解决项目开发过程中遇到的问题，具备较强的学习能力和文档撰写能力。</t>
  </si>
  <si>
    <t>上海 -
                    浦东新区 -
                    张江
                                            - 银冬路491号2幢
                                                            查看地图</t>
  </si>
  <si>
    <t>东方新闻</t>
  </si>
  <si>
    <t>移动互联网,社交</t>
  </si>
  <si>
    <t>7k-9k</t>
  </si>
  <si>
    <t>移动互联网,教育,BI,数据分析,数据运营,SQL</t>
  </si>
  <si>
    <t>发展空间大</t>
  </si>
  <si>
    <t>职位描述：
        岗位职责：
1、深入理解教务业务，根据教务业务需要完成日常报表制；
2、能通过数据定位业务问题，推动业务部门的数据驱动运营。
岗位要求：
1、1-3年相关工作经验；全日制统招本科及以上学历，统计、数学、计算机等相关专业优先考虑；
2、掌握简单的sql能力；
3、能熟练使用excel等数据统计整理工具，熟悉常用函数及数据透视表；
4、逻辑思维强，能快速理解业务，发觉业务细节和数据之间的联系；
5、具备良好的沟通、协调能力及良好的团队合作精神
6、有互联网教育经验更佳</t>
  </si>
  <si>
    <t>上海 -
                    静安区 -
                    新闸路
                                            - 延平路121号三和大厦3楼
                                                            查看地图</t>
  </si>
  <si>
    <t>小站教育</t>
  </si>
  <si>
    <t>移动互联网,教育</t>
  </si>
  <si>
    <t>红杉资本、嘉御基金领投，B轮投资方跟投(C轮)，雷军旗下顺为资本、GGV纪源资本领投、麦顿资本、贝塔斯曼中国(B轮)</t>
  </si>
  <si>
    <t>BI,数据分析,SQL</t>
  </si>
  <si>
    <t>硅谷团队，丰厚薪水， 晋升平台，带薪假期</t>
  </si>
  <si>
    <t>职位描述：
        岗位职责：
1、负责配合销售人员沟通客户，帮助客户进行数据化运营、数据指标体系、数据产品建设；
2、通过数据化指引，帮助客户达成目标，包含业务预测、合理目标拆解、机会点洞察、业绩监控、协同运营策略推进落地等;
3、分析用户来源、行为路径、转化率、留存等运营核心数据，给业务提供数据反馈和建议；
4、理解用户画像和标签，为公司和客户建设用户画像体系
5、撰写各类分析报告，根据客户需求撰写大数据运营解决方案
任职要求：
1、本科及以上学历，计算机相关、统计/数学等相关专业或者具备相关知识；
2、了解大数据体系，了解数据仓库，标签基础知识，有较强数据分析能力和运营分析能力；
3、数据处理能力强，熟练使用主流数据分析工具及数据挖掘工具，会使用sql,python 更优；
5、有大数据方案写作经验，分析报告写作经验优先考虑；
6、能接受项目上的出差需求优先。</t>
  </si>
  <si>
    <t>上海 -
                    徐汇区 -
                    徐家汇
                                            - 宜山路333号汇鑫国际大厦801-803
                                                            查看地图</t>
  </si>
  <si>
    <t>Datatist</t>
  </si>
  <si>
    <t>数据服务,广告营销</t>
  </si>
  <si>
    <t>上海联万投资管理中心(天使轮)</t>
  </si>
  <si>
    <t>游戏,SQL</t>
  </si>
  <si>
    <t>领导好 福利好 公司旅游</t>
  </si>
  <si>
    <t>职位描述：
        希望你做到：
1、优化并统筹管理游戏数据中心，搭建游戏数据分析体系。
2、通过数据分析对游戏运营提供数据支撑，不断提升产品数据，实现精细化运营目的；
3、负责完善运营指标，输出游戏日报、周报、月报等各项日常运营数据；
4、能够从常规游戏产品运营数据中发现运营问题，给出运营的解决方案；
5、对游戏数据相关工作负责，通过数据分析和数据挖掘，找出游戏的问题，调优建议和方向；
6.  负责游戏行业的趋势分析，输出专业的行业研究报告，支撑公司决策；
希望你具备：
1、2年以上大规模数据分析相关工作经验
2、热爱游戏行业，对游戏有深刻体验,对主流游戏的核心玩法、商业化设计，经济系统、社交系统等，都有一定的了解；
3、有成熟的数据分析经验,熟练掌握和使用excel，至少熟练掌握一种查询工具（SQL、hive），至少掌握一种分析工具（SPSS、R语言、SAS等）；
4、有较好的ppt报告撰写能力；
5、具备高度的责任心，具有较强学习能力和攻坚能力，有良好的沟通水平和团队合作精神</t>
  </si>
  <si>
    <t>上海 -
                    徐汇区 -
                    虹梅路
                                            - 虹梅路1801号凯科国际大厦1007-1008
                                                            查看地图</t>
  </si>
  <si>
    <t>零境网络</t>
  </si>
  <si>
    <t>游戏</t>
  </si>
  <si>
    <t>数据分析师（应届生）</t>
  </si>
  <si>
    <t>6k-10k</t>
  </si>
  <si>
    <t>电商,大数据</t>
  </si>
  <si>
    <t>五险一金、周末双休、带薪年假、节日福利</t>
  </si>
  <si>
    <t>职位描述：
        乐其X-lab 介绍和愿景：
乐其X-Lab的使命是以数据为驱动，帮助客户获得生意增长。我们整合数据，从数据中获得洞察，进而制定市场战略。我们通过快速测试验证假设，对战略进行修正和改善，最终帮助客户找到最佳增长路径。
岗位职责：
1. 项目前期数据和市场信息的收集。
2. 通过分析多维度数据，包括店铺销售数据，电商平台行业数据，消费者需求调研，行业趋势数据等，为客户业务增长找到机会点。
3. 对项目时间表有很好的把控，及时提交阶段性报告。
4. 对数据质量和准确性负责。
5. 参与撰写阶段性和最终研究报告，并提供可执行可落地的建议。
6. 对于项目在店铺各板块的落地提出指导并跟进，反复验证和优化。
7. 参与日常的客户会议和讨论，参与最终结果的演示。
任职要求 ：
1、 本科及以上学历，社会学、经济学、统计学、心理学、管理学、营销学、金融学等专业；
2、 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</si>
  <si>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上海 -
                    长宁区 -
                    遵义路
                                            - 江苏路/愚园路(路口)
                                                            查看地图</t>
  </si>
  <si>
    <t>乐麦信息技术（杭州）有限公司</t>
  </si>
  <si>
    <t>15k-20k</t>
  </si>
  <si>
    <t>BI,可视化,数据分析,SQL</t>
  </si>
  <si>
    <t>扁平化管理，大牛带教</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</si>
  <si>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1.3年以上业务分析等相关工作经验，大学本科以上学历，数学系、统计系、计算机或其他相关专业；    
2.精通SQL，能独立提取分析所需数据；    
3.有供应链相关业务分析经验，能独立完成数据分析报告；    
4.有利用R、SPSS、SAS等统计软件进行数据挖掘经验者优先。  5.优秀的业务理解能力和沟通能力，能跨部门合作沟通</t>
  </si>
  <si>
    <t>上海 -
                    闵行区 -
                    南方商城
                                            - 闵虹路166弄中庚环球创意中心1号楼9楼
                                                            查看地图</t>
  </si>
  <si>
    <t>途虎养车网</t>
  </si>
  <si>
    <t>汽车丨出行</t>
  </si>
  <si>
    <t>大数据,工具软件</t>
  </si>
  <si>
    <t>顶级vc,精英团队,前沿技术,硅谷文化</t>
  </si>
  <si>
    <t>职位描述：
        （一）工作内容
1.    收集、分析售后客户对数据分析的需求，将客户的业务问题转化数据提取的技术问题，引导客户对数据利用的战略、优先级和未来机会的认知，与客户合作形成数据看板的方案；
2.    基于客户具体使用场景，剖析客户现有数据来源和结构，对方案和指标的可行性进行评估和沟通；
3.    制作数据分析看板，客户现场或远程进行调试；
4.    客户回访，保持使用的满意度，对客户使用情况和健康度进行监控；
5.    提供数据分析产品的培训，制作用户手册等文档；
6.    管理客户新增需求，将新增的对数据来源或数据结构变更的需求，提供给产品/研发部门；
7.    维护客制化数据看板的稳定运行和数据通道更新；
8.    积累归纳客户对数据呈现、分析、定量指标几个方面的常见需求，总结用例，推动通用需求的产品化。
（二）职位要求
1.    1年以上在商业智能，数据/统计分析领域的工作经验；
2.    熟练使用SQL语言进行数据钻取；
3.    出众的书面和口头沟通能力，能够在不同场合，达成共识；
4.    持续学习者，能快速掌握不同行业/领域的分析基础并延展创新（领域包括：生产制造、物料管理、物流/供应链管理，质量管理，6西格玛管理，SPC管理，精益制造理论，丰田理论，TOC理论等等）；
5.    有工厂管理经验者优先。</t>
  </si>
  <si>
    <t>上海 -
                    静安区
                                            - 上海市静安区光复路1号四行仓库6楼
                                                            查看地图</t>
  </si>
  <si>
    <t>黑湖科技</t>
  </si>
  <si>
    <t>企业服务,数据服务</t>
  </si>
  <si>
    <t>金沙江创投、BAI （贝塔斯曼亚洲投资基金）(B轮)，BAI （贝塔斯曼亚洲投资基金）、金沙江创投(A轮)，GGV(A轮)，真格(天使轮)，华创(天使轮)，IDG(天使轮)</t>
  </si>
  <si>
    <t>15薪+1000餐补/月1000房补/月</t>
  </si>
  <si>
    <t>职位描述：
        1、负责今日头条广告销售类数据分析工作，结合业务特点，建立数据预警与预测模型，实时发现问题。2、进行运营指标监测、拆解核心指标至过程指标，并以此为基础进行问题诊断进而输出业务建议，跟进执行落地表现，形成数据策略反馈。3、配合战略运营人员进行行业及销售类人员分析，理解需求及痛点，对广告消耗额，行业渗透率，竞品市场占有率等进行专项分析。
职位要求
1、统计学、应用数学相关专业优先，本科及以上学历，1~3年行业工作经验。2、调研、咨询行业中拥有广告行业研究、广告主研究、广告数据挖掘经验者，以及从事销售数据分析者优先。（呼叫中心对口的）3，熟练掌握Excel、SQL、SPSS、SAS等统计分析软件，具备独立进行数据分析及应用或数据挖掘等工作经验。</t>
  </si>
  <si>
    <t>商业,BI,数据分析</t>
  </si>
  <si>
    <t>弹性工作</t>
  </si>
  <si>
    <t>职位描述：
        1、对企业营销软件数据进行相关统计分析，提供决策和业务优化。2、为营销转化相关的数据产品，支持相关数据的日常监控。3、通过数据分析模型建立营销分析模型。4、对用户数据进行分析和挖掘，输出报告，为公司产品和业务运营提供改进建议。任职要求：1、统计学，应用数学，计算机相关专业本科（含）以上学历优先。2、熟悉电商数据分析业务优先。3、1年以上数据分析及建模相关经验，熟悉数据分析相关工具和方法熟悉常用机器学习算法及应用者优先。4、熟练掌握及使用SQL/Excel，熟悉一种编程或者数据分析语言优先。5、熟练使用GA、百度统计等主流网站分析软件软件，熟悉媒体监测的规则优先6、有APP转化推广相关广告投放经验优先，熟悉搜索和信息流广告，了解百度、今日头条，广点通等媒体投放，熟悉广告流量的各项指标优先。7、良好的沟通交流能力，文字语言表达能力，较好的逻辑分析能力，具备敏锐的商业嗅觉，对数字敏感。</t>
  </si>
  <si>
    <t>上海 -
                    徐汇区 -
                    虹梅路
                                            - 田林路192号J座2楼
                                                            查看地图</t>
  </si>
  <si>
    <t>创略科技</t>
  </si>
  <si>
    <t>15k-22k</t>
  </si>
  <si>
    <t>待遇高,环境好,有前景</t>
  </si>
  <si>
    <t>职位描述：
        数据分析，2年以上经验，会R, SAS 或Python 等。英语口语熟练，海归优先</t>
  </si>
  <si>
    <t>上海 -
                    浦东新区 -
                    张江
                                            - 科苑路88号德国中心
                                                            查看地图</t>
  </si>
  <si>
    <t>CLPS</t>
  </si>
  <si>
    <t>数据服务,金融</t>
  </si>
  <si>
    <t>BI,商业,数据分析</t>
  </si>
  <si>
    <t>五险一金 绩效奖金 弹性工作 补充公积金</t>
  </si>
  <si>
    <t>职位描述：
        岗位职责：
1、 与市场/业务开拓人员配合，参与客户沟通，理解业务需求，理解数据环境，界定数据分析问题，并制定数据分析方案；
2、 与数据开发及ETL人员配合，从数据库、服务商或用能企业方，获取数据，并进行相应的数据准备；
3、 深入理解业务需求，基于业务数据进行数据探索、特征提取，选择分析方法或模型，并形成符合业务的分析结果；
4、 与需求部门协作，编写分析报告及其他交付成果，并协助实现数据价值应用；
5、 配合数据开发工程师，完成模型部署后的业务验证、反馈。
岗位要求：
1、 学习能力强、逻辑严谨简洁、工作独立负责、语言流畅（书面、口头）、能够有效阅读中英文文献；
2、 熟悉数据结构，熟悉数据探索方法，熟悉数据清洗、降维等数据准备过程，能够结合业务场景和数据条件有效完成数据清洗、数据描述和数据准备；
3、 熟悉回归、分类、聚类、关联规则、时间序列、神经网络、决策树及其他常用统计分析和数据挖掘技术，了解其算法原理和适用性，能够根据应用场景选择适当的方法，并通过数据分析工具实现；
4、 能够准确把握数据特征，并有效地对数据和分析结果作可视化展示；
5、 能够熟练使用至少一种主流关系数据库及结构化查询语言，对Hadoop, Spark, HIVE等大数据架构、环境及数据仓库有所了解；
6、 熟练掌握Python、R、SAS、Matlab、tableau等数据分析工具中的至少一种；
7、 有一个以上独立完整的数据分析项目经验。</t>
  </si>
  <si>
    <t>上海 -
                    普陀区 -
                    曹杨
                                            - 大华路88弄15号
                                                            查看地图</t>
  </si>
  <si>
    <t>联元智能科技</t>
  </si>
  <si>
    <t>电商,金融,数据挖掘,数据分析</t>
  </si>
  <si>
    <t>发展空间大,弹性工作,福利好,管理扁平</t>
  </si>
  <si>
    <t>职位描述：
        岗位职责：
1．和大客户经理一同收集零售商和品牌商的需求，并进行归纳整理；
2．依照公司的整体产品开发战略路径，同软件产品开发团队共同制定和管理产品算法研发计划 ；
3．负责严格执行产品算法及分析的研发计划；
4．参与及协助公司的市场推广及新业务的开发 ；
5．参与及协助招募及建立数据科学团队 ；
6．负责定制化的数据分析咨询项目；
岗位要求：                             
1．有2年以上海量数据处理的经验 （金融&amp;零售数据优先）；
2．有3年以上数据分析或数据建模的实战经验，熟练使用mysql, R，SAS,SPSS等工具 ；
3．有与开发团队协作进行产品开发的经验 ；
4．拥有团队协作精神并善于沟通和表达；
5．很强的自我驱动力、结果导向并极具责任感；
6．有激情、毅力，正能量；
7．有良好沟通能力和团队协作精神；
8．有零售，消费，电商类数据分析经验者优先；
工作地点：北京</t>
  </si>
  <si>
    <t>上海 -
                    徐汇区 -
                    田林
                                            - 宜山路兆丰国际
                                                            查看地图</t>
  </si>
  <si>
    <t>HARB</t>
  </si>
  <si>
    <t>企业服务</t>
  </si>
  <si>
    <t>数据分析师(KOL方向)</t>
  </si>
  <si>
    <t>五险一金 年终奖 周末双休 朝九晚六</t>
  </si>
  <si>
    <t>职位描述：
        如果你选择加入我们，你将拥有的是：
五险一金年终奖自然不用说了嘛
每年多次周边团建；
不定期吃吃喝喝呦；
多种社团活动日哦；
更多第一时间理财资讯和分享；
一群可爱又逗比的同事与老板；
快速提升自我能力与大施拳脚的机会；
更多的赚钱方法；
还有怼天怼地怼老板哈。
岗位职责：
1、根据团队执行标准分析各平台博主数据，找出匹配产品调性的博主；
2、结合运营数据，不断调整分析方法；
3、关注各平台趋势，定期分析平台数据。
任职要求：
1、全日制研究生以上学历，心理学、社会学、统计学专业毕业；
2、能够对各种数据进行系统科学分析，得出正确的结论，并不断的研发新的分析方法，为决策提供强有力的依据；
3、精通各种SEO技术和搜索算法，擅长开发工具来驱动流量的增长，并为数据分析提供强有力的技术保障，能够快速的监控各种搜索引擎或其他渠道数据的微观调整变化，从而采取更好的应对手段；
4、具有敏锐的洞察力，独特的思维模式，有相关工作经验者优先；
5、有互联网渠道运营和数据分析经验，了解移动应用或各大平台的运营数据指标；
6、能够承受压力，乐于接受快速发展和改变；
7、欢迎应届生加入。</t>
  </si>
  <si>
    <t>上海 -
                    浦东新区
                                            - 龙东大道3000号10号楼弘源科创大厦6F
                                                            查看地图</t>
  </si>
  <si>
    <t>长投学堂</t>
  </si>
  <si>
    <t>涌铧(A轮)</t>
  </si>
  <si>
    <t>数据分析师 (MJ001038)</t>
  </si>
  <si>
    <t>带薪年假，员工旅游，五险一金，扁平管理</t>
  </si>
  <si>
    <t>职位描述：
        岗位职责：
1.分析各阶段收入成本比，制定案件流转策略和人员配比策略 ；
2.计算并分析业务团队的产能、绩效，为产能调配、绩效方案制定提供数据支撑；
3.定期开展数据统计和分析，监控运营，确保回款指标的达成 ；
4.通过实施相应策略及方案，根据结果及业绩，不断优化政策 ；
5.协助上级完成部门内部日常事务工作，完成上级交办的临时事务 ；
6.其他相关分析报告的生成和PPT的制作； 
7.完成上级领导交办的其他工作任务。
任职条件：
1.全日制本科
2.2年以上数据分析工作经验，金融界相关工作经验优先；
3.具备相关统计知识，逻辑能力强； 
4.熟练掌握Office，Excel及常用函数使用，熟练运用SPSS，SAS等数据统计软件。</t>
  </si>
  <si>
    <t>上海 -
                    浦东新区 -
                    洋泾
                                            - 浦东新区
                                                            查看地图</t>
  </si>
  <si>
    <t>8k-16k</t>
  </si>
  <si>
    <t>移动互联网,数据分析,商业,数据运营</t>
  </si>
  <si>
    <t>发展空间，晋升，期权分红，年终奖，</t>
  </si>
  <si>
    <t>职位描述：
        工作职责:
 1. 基于项目运营、行业洞察、行业热点，策划研究课题，完成数据的提取、清洗、分析、验证，通过数据提炼分析观点，撰写分析报告。
 2.   清晰认识公司的战略重点和业务方向，通过数据挖掘与探索，为运营、产品、市场、用户营销等提供商业决策的数据支持工作落地。
 3. 负责数据分析体系的规划和建立，对用户进行分层；对接产品、运营、市场的数据分析需求，用数据辅助决策。
 4. 沉淀分析思路与框架，归纳数据产品需求，设计数据产品或其它工具，并具备一定的工具实施落地落能力，推动数据产品建设。
任职资格：
1. 本科及以上学历，数学、统计、金融、经济等相关专业优先。
2. 3年以上互联网公司相关工作经验，拥有良好的数据分析思路并有有用户流数据建模经验。
3. 熟练掌握Excel，并至少掌握一种主流的统计分析工具：SQL/SAS/SPSS/R/Python 等。
4. 逻辑严谨细致，有探索精神，工作踏实认真，有较强的沟通推动能力。</t>
  </si>
  <si>
    <t>上海 -
                    浦东新区 -
                    张江
                                            - 碧波路690号张江微电子港1号楼2座（韩创科技）
                                                            查看地图</t>
  </si>
  <si>
    <t>韩创科技</t>
  </si>
  <si>
    <t>数据分析工程师</t>
  </si>
  <si>
    <t>节日礼金,体检旅游,年底双薪,带薪年假</t>
  </si>
  <si>
    <t>职位描述：
        1.负责底层数据的批量清洗、转换、测试等工作，并定期将整理好后的数据部署到应用层；
2.响应业务部门的数据分析需求，并及时交付分析报告；
3.协助团队成员利用海量数据定制风险模型。
任职要求：
1.全日制本科及以上学历，计算机、数学、统计等相关专业；
2.具备良好的团队合作精神，沟通表达能力强，工作积极主动；
3.同等条件下，熟悉SAS、R者优先。</t>
  </si>
  <si>
    <t>上海 -
                    浦东新区 -
                    陆家嘴
                                            - 陆家嘴
                                                            查看地图</t>
  </si>
  <si>
    <t>海万科技</t>
  </si>
  <si>
    <t>数据分析师（文本数据建模）</t>
  </si>
  <si>
    <t>信息安全,大数据,数据分析,数据仓库,数据架构,数据挖掘</t>
  </si>
  <si>
    <t>做五休二，季度绩效、五险一金、定期团建</t>
  </si>
  <si>
    <t>职位描述：
        1、根据产品及业务知识完成文本数据建模；
2、为客户提供产品及文本数据建模方面的需求；
3、根据客户要求对文本数据进行深度挖掘；
4、分析并解决数据挖掘过程中发现的问题；
5、协助业务部门开展数据分析工作；
6、配合项目经理完成相关需求分析的数据提取。
任职要求：
1、本科及以上学历，专业不限（计算机类、数学类、统计学相关以及中文相关专业优先）；
2、较好的学习能力，能够快速完成新知识、新技能的学习和掌握；
3、具备一定的sql基础，能进行简单的数据查询与处理；
4、具备较强的逻辑分析和语言表达能力；
5、咨询服务类项目或项目管理工作经验，熟悉呼叫中心业务、有大数据分析项目经验优先；
6、良好的沟通、协调、交流、组织实施能力；
7、积极主动，能承受压力，良好的团队意识，工作仔细，责任心强；</t>
  </si>
  <si>
    <t>上海 -
                    浦东新区 -
                    花木
                                            - 郭守敬路498号3号楼3305室
                                                            查看地图</t>
  </si>
  <si>
    <t>上海浩宜信息科技有限公司</t>
  </si>
  <si>
    <t>金融,商业,BI,可视化,数据分析</t>
  </si>
  <si>
    <t>高速发展 精英团队 大牛带路</t>
  </si>
  <si>
    <t>职位描述：
        岗位职责：
1.监控各项业务数据指标，编制业务报告。
2.紧密关注数据变化，及时发现背后原因。
3.深入挖掘数据背后价值，提出业务发展建议。
任职要求：
1.统计、计算机相关专业本科以上学历
2.具有3年以上从业经验；具有大型互联网公司、知名互联网金融公司工作经验优先。
3.熟练使用SQL，掌握至少一种统计工具（SPSS、SAS、R等）；熟悉大数据挖掘、机器学习等相关技术优先。
4.高度数据敏感性和优秀的逻辑分析能力，具有团队合作精神。</t>
  </si>
  <si>
    <t>上海 -
                    杨浦区
                                            - 淞沪路619号中航天盛大厦17层
                                                            查看地图</t>
  </si>
  <si>
    <t>GeexFinance</t>
  </si>
  <si>
    <t>红杉资本(A轮)</t>
  </si>
  <si>
    <t>工作氛围好,福利待遇好,弹性工作</t>
  </si>
  <si>
    <t>职位描述：
岗位职责：
1、收集各种产品数据化运营需求，并抽象成为通用的数据需求，形成具有共性或者行业共性的分析模型，并形成行业的分析模型;
2、理解业务，挖掘用户行为特征等信息，为运营和产品改进提供数据支持和可落地的优化方案，并监控和评估实施效果；
3、参与用户分群、用户价值、用户生命周期等数据研究，并通过精细化运营等手段实现用户活跃度的提升；
4、对数据价值化有深刻的理解。通过数据分析、调研等手段，解决业务问题，支撑精细化运营、支撑产品侧的体验和优化分析。
任职要求：
1、计算机、信息管理、软件工程、统计学、数学、金融学等相关专业本科或以上学历；  
2、3年及以上数据分析经验，具有互联网金融行业经验者优先；
3、熟悉hive-sql，掌握至少一种统计工具（SPSS、SAS、R等）,有hadoop等分布式计算平台使用经验者优先；
4、熟悉数据挖掘的常用算法，拥有海量数据处理和挖掘经验者优先；  
5、具有良好的商业敏感度和数据分析技能，能够进行高效而实际的分析方法以解决各类的业务问题。</t>
  </si>
  <si>
    <t>上海 -
                    浦东新区
                                            - 上海市浦东新区张衡路666弄1号（A栋）9楼
                                                            查看地图</t>
  </si>
  <si>
    <t>盛付通</t>
  </si>
  <si>
    <t>数据分析师-上海</t>
  </si>
  <si>
    <t>大数据,商业,BI,可视化,数据分析</t>
  </si>
  <si>
    <t>五险一金,午餐补助,补充医疗,14薪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</si>
  <si>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</si>
  <si>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上海 -
                    静安区
                                            - 新疆路 518 号（wework）06-118 室
                                                            查看地图</t>
  </si>
  <si>
    <t>神策数据</t>
  </si>
  <si>
    <t>华平资本(C轮)，DCM资本领投，红杉资本中国基金跟投(B轮)，红杉资本、明势资本、线性资本、薛蛮子(A轮)，明势资本(天使轮)，线性资本(天使轮)</t>
  </si>
  <si>
    <t>广告营销,企业服务,商业,数据分析,DBA</t>
  </si>
  <si>
    <t>发展空间大，项目多，福利丰富</t>
  </si>
  <si>
    <t>职位描述：
        工作职责：
1、负责广告项目监测数据的收集、整理、筛选，准时准确地完成报告；
2、对舆情数据进行洞察分析，及时发现问题并提出合理性解决方案及建议；
3、与客户及相关执行人员的协调沟通，保证监测活动数据的准确及有效达成；
4、研究客户需求推动公司产品优化升级。
岗位要求：
1、本科及以上学历，统计学、心理学、经济学等专业优先；
2、对数字敏感，踏实，重视细节，逻辑能力与学习能力强；
3、2年及以上数据分析或研究相关工作经验；
4、善于从数据中发现规律，有一定的总结概括能力，具备较强的沟通与表达能力；
5、具有团队协作精神，协调能力强，能在压力下保证工作效率。</t>
  </si>
  <si>
    <t>上海 -
                    徐汇区 -
                    徐家汇
                                            - 中山西路2020号华谊大厦1号楼802室
                                                            查看地图</t>
  </si>
  <si>
    <t>Target Social</t>
  </si>
  <si>
    <t>（民航）数据分析师</t>
  </si>
  <si>
    <t>大数据,可视化,SPSS,数据分析</t>
  </si>
  <si>
    <t>六险一金,周末双休,年终奖金,境外旅游</t>
  </si>
  <si>
    <t>职位描述：
        1.   负责定期收集、统计、汇总、分析航空公司、机场等的运营数据；
2.   对航班保障、跑滑状态、空中限制、航班时刻分布等数据进行分析，定期出具分析报告；
3.   完成浦东机场月度、季度、年度航班报表；
4.         进行生产系统的需求收集、产品分析、问题反馈、改进建议等工作；
5.         根据工作需要协调空管、航空公司以保障浦东机场航班正常性工作；
6.         进行团队管理，负责本地团队人员的工作内容、日常考核等工作。
任职要求：
  硕士以上学历，数学、统计学等相关专业；三年以上数据分析经验；
 具备SQL，Python或R等数据分析技能，精通基本的数据分析方法，精通PowerPoint；
 有较强的文字功底和表达能力，优秀的信息搜集、整合、分析并形成洞察报告的能力。
 对数据敏感，擅于发现、收集、甄别有价值的各类信息，具备良好的数据分析能力、思维逻辑能力、决策判断力；
 有很强的自我学习能力，良好沟通表达和理解能力，具备快速的应变能力和良好的判断力，善于发现问题、解决问题；
 勤奋踏实、热爱创新、富有激情，工作积极主动、有强烈的责任感，有良好的抗压能力和团队合作精神。</t>
  </si>
  <si>
    <t>上海 -
                    浦东新区
                                            - 上海浦东机场AOC
                                                            查看地图</t>
  </si>
  <si>
    <t>飞常准</t>
  </si>
  <si>
    <t>20k-35k</t>
  </si>
  <si>
    <t>公司平台稳定有潜力,补充公积金,补充医疗</t>
  </si>
  <si>
    <t>职位描述：
        岗位职责：
1.研究并理解证券行业的业务需求和痛点，根据公司产品和业务流程需求，使用正确的数据分析方法解决业务问题并提供决策；
2.负责数据质量监控和数据标准制定； 
3.负责资本市场企业风险相关数据模型开发和分析报告编写； 
4.独力负责数据分析类项目中分析模块的实施，通过监控分析及时发现业务数据问题。
任职要求：
1.统计、数学、金融及相关专业本科及以上学历，具备复合型教育背景者优先； 
2.3年以上的数据分析工作经验，具有证券行业从业经验；
3.熟悉常用的数据挖掘与机器学习模型并有实际使用经验，有深度学习的项目经验更佳； 
4.掌握SQL，能够熟练操作常用关系型数据库、大数据平台进行数据分析； 
5.具有良好的洞察力，善于分析和解读数字，并将洞察分析和业务逻辑相结合；
6.具有良好的口头和书面沟通表达能力，尤其是与非数据分析背景同事交流的能力，具有良好的团队协作精神。
7.对数字敏感，并具备较强的逻辑思维能力，良好的沟通与创新能力；
8.较好的人际沟通协调能力、协作能力及综合判断能力。 
9.熟悉万得、财汇上市公司/债券/宏观金融数据库，企业工商、司法、舆情等另类数据分析者优先。</t>
  </si>
  <si>
    <t>上海 -
                    浦东新区 -
                    碧云社区
                                            - 上海市新金桥路27号office park
                                                            查看地图</t>
  </si>
  <si>
    <t>证通股份</t>
  </si>
  <si>
    <t>电商,新零售,数据分析</t>
  </si>
  <si>
    <t>大公司发展平台好，薪资福利好，工作环境好</t>
  </si>
  <si>
    <t>职位描述：
        主要工作内容：
1. 与业务部门沟通，理解业务形态
2. 编写数据运营报告及报表，及时发现和分析其中隐含的变化和问题3. 依据数据持续优化方案，有针对性的为运营策略调整提出意见并验证效果4. 撰写分析报告，数据驱动业务发展
技能要求：
1. 本科及以上学历， 数学、统计学、计算机科学等相关专业优先2. 互联网公司3年及以上经验3. 精通PPT、Excel，会使用SQL语言、Python等任一工具者优先4. 具备优秀的数据分析能力，对数据运营有一定了解，有建模经验者优先5. 工作积极主动，认真负责，快速响应，高效执行</t>
  </si>
  <si>
    <t>上海 -
                    徐汇区 -
                    长桥
                                            - 平福路188号2号楼6层
                                                            查看地图</t>
  </si>
  <si>
    <t>联蔚科技</t>
  </si>
  <si>
    <t>大数据,BI,数据分析</t>
  </si>
  <si>
    <t>大牛云集,团建,五险一金</t>
  </si>
  <si>
    <t>职位描述：
        岗位职责：
1.参与BI项目的设计及开发；
2.参与公司BI项目,完成数据抽取、转换和装载过程；
3.参与公司BI项目中ETL流程优化及解决ETL相关技术问题；
4.参与公司DW结构的设计与优化；
5.参与公司数据挖掘、商业智能应用的分析研究、设计和开发；
6.参与数据仓库相关应用系统需求分析、开发、测试；
岗位要求：
1. 精通ETL架构,有一定的ETL开发经验, 熟练操作日常作业的部署 和调度，计算机相关专业, 有两年以上数据仓库类项目开发经验，熟练使用Kettle工具者优先；
2. 精通Oracle、Sql server、MySQL等关系型数据库系统及PL/SQL 等脚本编写，熟悉SQL语句、存储过程、MDX语法。
3. 负责BI产品相关开发工作（专注在其中的一到两个方向，如ETL开发与维护，数据仓库和数据建模）
4. 帮助BI分析师提取分析模型所需的SQL及数据。
5. 协助分析师制定数据集市规范，产品规范、ETL规范等技术规范。
6. 跟进公司内部业务发展动态，跟进行业内业务发展方向和数据产品最新发展技术。</t>
  </si>
  <si>
    <t>上海 -
                    杨浦区
                                            - 淞沪路619号中航天盛大厦1701室
                                                            查看地图</t>
  </si>
  <si>
    <t>五险一金,扁平化管理,弹性工作,交通便利</t>
  </si>
  <si>
    <t>职位描述：
        工作内容：
1.熟悉互联网常用数据分析指标，掌握产品运营数据的监控和分析方法；
2.负责分析和解释产品试验，市场活动等的结果，为产品改进，推广试验等提供数据支持； 
3.分析用户特征、行为路径、转化率、活动效果等运营核心数据，提供数据反馈和建议 ； 
4.对运营数据进行挖掘和分析，对运营策略搭建及拟定予以数据支持 ； 
5.具有独立承担复杂分析任务的能力，支持各方不定期的相关数据需求。
任职资格：
1.计算机、统计、数学、信息技术等专业本科及以上学历；
2.至少2年以上互联网数据分析或大数据相关岗位工作经验；
3.熟悉SQL、Oracle、MySQL，熟悉数据相关工具； 
4.熟悉python等脚本语言开发者优先；
5.有产品思维，对商业和业务逻辑敏感；
6.具备较强的创新思维和逻辑分析能力，良好的书面和口头表达能力。</t>
  </si>
  <si>
    <t>上海 -
                    长宁区 -
                    天山路
                                            - 天山路
                                                            查看地图</t>
  </si>
  <si>
    <t>Know Yourself</t>
  </si>
  <si>
    <t>教育,社交</t>
  </si>
  <si>
    <t>数据分析师 (MJ003207)</t>
  </si>
  <si>
    <t>SPSS,SQL,数据库,数据分析</t>
  </si>
  <si>
    <t>互联网公司 弹性工作 领导好</t>
  </si>
  <si>
    <t>职位描述：
        工作职责：
1.理解现有硬件部门数据逻辑、业务逻辑，协助项目的需求调研，进行数据分析从而把需要解决的业务问题转化为统计学、机器学习/数据挖掘问题
2.独立从数据获取、数据清理、统计分析和数据建模（机器学习模型）整个流程工作，独立负责具体某个分析任务的代码编写，数据提取，清洗
3.负责数学建模、机器学习模型的构建，并且与工程师合作对模型进行维护、部署和评估；
任职资格：
1、以技术导向，统计学基础扎实；数据挖掘或算法实现类的技术开发经验； 
2、专业：应用数学、金融数学、统计学；
3. 熟悉常用机器学习和数据挖掘算法，包括但不限于决策树、Kmeans、SVM、线性回归、逻辑回归以及神经网络等算法；
4.必须精通SQL复杂查询、SQL代码调优、
5.对Hadoop、Spark、flink等大规模数据存储与运算平台有实际使用经验；熟练使用Python/LinuxShell等脚本开发等；
6.了解TensorFlow、Keras等一种或者多种深度学习框架；
7.数学基础要好，如高数，统计学、线性代数基础知识扎实，了解常用的数据结构，具有运筹学背景者尤佳。</t>
  </si>
  <si>
    <t>上海 -
                    闵行区
                                            - 秀文路898号西子国际中心
                                                            查看地图</t>
  </si>
  <si>
    <t>哈啰出行</t>
  </si>
  <si>
    <t>移动互联网,硬件</t>
  </si>
  <si>
    <t>蚂蚁金服、成为资本、富士达、威马汽车等(D轮及以上)</t>
  </si>
  <si>
    <t>发展前景</t>
  </si>
  <si>
    <t>职位描述：
        岗位职责：1）与业务相关方进行需求沟通并独立承担数据分析等数据工作；2）对日常运营产品数据监控和分析；岗位要求：1）本科及以上学历，3年以上互联网行业相关经验；2）精通sql，熟悉mysql数据库，能编写较复杂的计算逻辑；3）熟练运用R、PYTHON、SAS等主流数据分析软件工具；4）有数据敏感度，能从海量数据中提取核心结论，并用清晰且简洁的方式呈现其商业洞察；5）逻辑思维清晰，严谨细致，有良好的沟通理解能力和跨团队协作精神；6）了解Tableau、帆软等BI工具者优先；          7）有大型互联网公司从业经验的优先</t>
  </si>
  <si>
    <t>上海 -
                    虹口区 -
                    虹口足球场
                                            - 中山北一路121号花园坊A2号3楼
                                                            查看地图</t>
  </si>
  <si>
    <t>虎扑</t>
  </si>
  <si>
    <t>电商,数据库,数据分析</t>
  </si>
  <si>
    <t>双休， 五险一金，年度体检</t>
  </si>
  <si>
    <t>职位描述：
        职位描述： 
1，跟随品牌迭代与运营策略，梳理业务数据逻辑 
2，擅长整理大平台的用户数据，对业务潜力进行分析预判 
3，结合业务进度产出数据分析，帮助判断业务优化效果与改进方向 
4，主动挖掘业务增长点，深度分析用户行为，驱动与指导业务优化方向 
职位要求： 
1年以上数据分析经验，电商类／大数据类产品分析经验者优先 
2，较强的团队沟通能力和业务逻辑能力 
3，计算机或数据相关专业背景，掌握SQL，熟悉python/R等数据语言，熟悉常用分类聚类算法基本逻辑，了解数据采集</t>
  </si>
  <si>
    <t>上海 -
                    静安区 -
                    静安寺
                                            - 上海市静安区愚园东路28号东海广场3号楼P2创客中心O1室
                                                            查看地图</t>
  </si>
  <si>
    <t>寻梦说</t>
  </si>
  <si>
    <t>年底双薪,带薪年假,年度旅游,绩效奖励</t>
  </si>
  <si>
    <t>职位描述：
        我们需要您：                               
 负责协助企业风控项目的需求调研、数据分析、商业分析以及数据挖掘建模等工作；                   
2.根据公司的实际业务要求，完成较深入的专项数据分析并形成分析报告；                                       
3.协助完成模型的构建、维护、部署和评估工作                              
我们需要您具备：                       
1  211、985大学/海外名校、大三大四学生 优先                               
2 数学、统计、计算机等相关专业背景优先                                        
3应聘人有相关建模经验、熟知机器学习领域算法更佳                     
4 积极向上、具备团队合作精神、诚信、愿意分享和承担责任，工作严谨认真对自己工作交付质量有严格的要求意识，勇于探索与坚持创新。</t>
  </si>
  <si>
    <t>上海 -
                    浦东新区 -
                    梅园
                                            - 商城路506号新梅联合广场写字楼二期35层
                                                            查看地图</t>
  </si>
  <si>
    <t>百融云创</t>
  </si>
  <si>
    <t>国家主权基金领投、红衫资本增持(C轮)</t>
  </si>
  <si>
    <t>数据分析师（可视化）</t>
  </si>
  <si>
    <t>医疗健康,移动互联网,BI,可视化,SPSS,数据库</t>
  </si>
  <si>
    <t>高薪 发展空间大 扁平化管理</t>
  </si>
  <si>
    <t>职位描述：
        工作职责：
1. 负责公司Tableau等报表平台建设，独立完成产品调研、方案设计以及协调各方资源推动产品上线； 
2. 根据业务需求设计出相应的报表辅助业务分析，懂得如何用优秀的图形化方式展现数据；
3. 定期产出业务数据分析报告，着重负责报告中的数据可视化部分；
4. 关注业界内BI类产品以及数据可视化工具的动态，提供更高效、更完善的BI产品支持分析决策。
工作要求：
1. 大学本科及以上学历，统计学，数学或计算机相关专业，2年以上工作经验。
2. 可熟练进行BI相关工具例如Yonghong、Tableau、FineBI等BI和报表开发工具优先
3. 对Python库：matplotlib，plotly，pandas有一定了解。
4. 熟练使用SQL,有较强的数据敏感度,至少熟悉一种数据分析工具（如SPSS/R/Python 等）,有数据建模经验优先；
5. 对数据可视化有着自己的理解，包括图形、字体、配色、构图、交互等。
6. 良好平衡报表的实用性与艺术性，有实战项目经验以及优秀作品(如有作品请附在简历上)。
7. 学习能力与抗压能力强，良好的沟通能力以及团队精神。</t>
  </si>
  <si>
    <t>上海 -
                    闵行区
                                            - 上海市申长路1398弄1-4号阿里中心T1-305室
                                                            查看地图</t>
  </si>
  <si>
    <t>心理壹点灵</t>
  </si>
  <si>
    <t>移动互联网,医疗丨健康</t>
  </si>
  <si>
    <t>比邻星领投、约印创投参投(A轮)，获得千万级融资(天使轮)</t>
  </si>
  <si>
    <t>教育,数据分析,数据运营,SQL</t>
  </si>
  <si>
    <t>公司好,团队好,发展空间大</t>
  </si>
  <si>
    <t>职位描述：
        工作职责: 
1.与业务部门对接，进行在线教育产品、内容推荐策略的培训，解答产品相关问题。与业务团队沟通市场战略，了解在线教育，共同完成业绩项目； 
2.与产品、研发团队对接，及时后台管理系统的问题，提出数据看板的改善方案； 
3.系统的建立监控分析预测体系，及时发现功能使用问题，优化用户体验； 
4.研究用户画像、定期进行用户行为数据分析、梳理产品使用的核心场景，提高市场投放和运营策略的收益能力。 
任职资格: 
1.全日制本科学历及以上，2年以上相关经验； 
2.熟悉在线教育行业；有基本数据运营的知识，有互联网平台相关工作经验； 
3.有使用易观千帆、七麦数据等第三方数据平台的实战项目经验；
4.有使用神策、微信小程序、GrowingIO等数据分析工具的使用和有埋点经验；
5.熟悉SQL、hive、excel等数据查询及分析工具；对数据敏感，能独立进行数据分析； 
6.能快速掌握业务知识，发现问题，分析问题并提出解决方案； 
7.具有良好的沟通能力及抗压能力；有优秀的团队合作意识，善于沟通协调各部门合作。</t>
  </si>
  <si>
    <t>上海 -
                    闵行区 -
                    华漕
                                            - 兴虹路168弄协信中心花瓣大楼A栋
                                                            查看地图</t>
  </si>
  <si>
    <t>行动教育</t>
  </si>
  <si>
    <t>数据分析师（数据运营）</t>
  </si>
  <si>
    <t>数据分析,数据运营,数据库</t>
  </si>
  <si>
    <t>五险一金补充商保免费零食免费晚餐年度体检</t>
  </si>
  <si>
    <t>职位描述：
        职责：
1、深入理解公司业务，利用数据挖掘等方法对项目的多种数据源进行诊断分析，提供数据运营的指导； 2、负责客户项目的需求调研、专题分析，通过对数据的挖掘分析给业务方输出高质量的分析报告； 3、对实施的项目进行数据追踪，定期整理数据给出项目分析报告，以数据分析驱动综合运营效率提升；
4、快速响应，处理业务相关的临时需求，能够针对重点需求进行数据项目立项；
任职要求： 1、统计学、数学、管理科学、计算机等相关专业，全日制本科及以上学历； 2. 1-3年数据分析相关经验，互联网背景优先； 3. 掌握数据库相关知识，熟练操作EXCEL（函数、数据透视表等），SQL； 4. 优秀的逻辑思考能力，良好的数据意识和商业思维，对数据敏感，能通过数据分析发现有价值信息；
5、有家电行业、电商行业背景优先；</t>
  </si>
  <si>
    <t>上海 -
                    徐汇区
                                            - 宜山路900号
                                                            查看地图</t>
  </si>
  <si>
    <t>大平台，福利佳，上市公司</t>
  </si>
  <si>
    <t>职位描述：
        工作职责:1.熟练掌握存储过程、函数的编写；2.负责日常报表开发；3.精通SQL语句，对SQL查询优化有丰富的经验；4.搭建和部署ETL调度工具、搭建和部署相关报表；5.负者Greenplum函数开发，并持续维护优化；6.负责整理和归档所做开发的文档，负责优化已有报表。
任职资格:1.本科或以上学历，计算机、数学或相关专业，2年以上开发维护经验；2.熟练使用Oracle、Greenplum数据库，具有函数、存储过程的实际设计开发经验；3.熟悉主流ETL开发工具，如：Informatica、Kettle；4.了解UNIX、LINUX、AIX操作系统；5.具有BI、Hadoop、greenplum、Oracle开发经验。</t>
  </si>
  <si>
    <t>上海 -
                    青浦区
                                            - 华新镇华徐公路3029弄18号
                                                            查看地图</t>
  </si>
  <si>
    <t>圆通</t>
  </si>
  <si>
    <t>物流丨运输</t>
  </si>
  <si>
    <t>​数据分析师</t>
  </si>
  <si>
    <t>5k-10k</t>
  </si>
  <si>
    <t>发展前景好</t>
  </si>
  <si>
    <t>职位描述：
        数据分析师(行业研究方向)
岗位描述：
1、负责医疗器械的数据产品（数据仓库和知识图谱）日常运营，并协助完成不同行业领域/主题的调研项目，进行数据分析并撰写报告。
2、通过专题分析，对业务问题进行深入分析，能对关键分析思路进行产品化，形成研究结果提给研发中心进行数据应用开发；
3、日常数据报告制作，包括日常业务数据的收集、整理、核对，异常数据的核查，日常规报表的制作与更新完成业务相关统计报表及报告；
岗位要求：
1.本科以上学历，统计、数学、机器学习、数据挖掘、运筹学、信息技术等专业，211、985、国外知名高校优先；
2、有资料与信息解锁能力，并具有良好的沟通能力及策划能力；
3、熟悉医疗行业的品牌，具备基础的商业素养，有刨根究底意识，能够快速获取最新信息、主动选取有用信息、深度挖掘准确信息；
4、熟练使用SQL、HQL等数据库语言，能熟练使用Python或其它编程语言，编写自动化脚本者优先；
5、对数据分析和算法设计有比较强烈的兴趣，具有统计学、运筹学、数据分析相关知识和工作经验优先考虑；
6、有医疗行业经历优先考虑；</t>
  </si>
  <si>
    <t>上海 -
                    徐汇区 -
                    虹梅路
                                            - 上海市徐汇区田林路140号28号楼2楼41-42单元
                                                            查看地图</t>
  </si>
  <si>
    <t>至数</t>
  </si>
  <si>
    <t>数据服务,硬件</t>
  </si>
  <si>
    <t>数据分析岗</t>
  </si>
  <si>
    <t>互联网金融</t>
  </si>
  <si>
    <t>年底双薪，绩效奖金，带薪年假，金融科技</t>
  </si>
  <si>
    <t>职位描述：
        岗位职责：
1. 搭建贷款端数据分析体系，监控数据表现，支持业务发展；2. 分析上线产品的运营数据，定期组织分析、撰写产品运营分析报告，提出产品改进意见，不断完善在线产品、持续改善用户体验；3. 搭建渠道效果评估数据模型，优化费用分配
任职要求
1. 本科及以上，金融专业优先； 2. 具备2年以上金融从业经验； 3. 熟悉和了解线上用户路径分析，对不断尝试和探索的工作方式有热情；4. 熟练使用SQL，会使用Python、SAS等工具进行数据分析和建模；5. 具有高度的责任心、主动性、良好的沟通能力和团队协作精神。</t>
  </si>
  <si>
    <t>上海 -
                    浦东新区 -
                    陆家嘴
                                            - 浦东南路360号新上海国际大厦
                                                            查看地图</t>
  </si>
  <si>
    <t>新分享科技服务</t>
  </si>
  <si>
    <t>华兴新经济基金、正心谷创新资本、中信资本领投(B轮)，腾讯及其战略合作伙伴(A轮)</t>
  </si>
  <si>
    <t>教育,移动互联网,数据分析,数据运营,SQL</t>
  </si>
  <si>
    <t>D轮融资、技术大牛、教育行业</t>
  </si>
  <si>
    <t>职位描述：
        岗位职责：    1、承担业务需求调妍、数据分析、数据提取等相关工作；    2、对业务方的需求能准确理解，并对提供出去的数据质量高标准    3、按时保质地完成公司交办的各项工作任务，确保工作质量和进度达到目标要求；岗位要求：   1、 统计学、计算机、数学等相关专业，本科及以上学历,一年以上数据分析工作经验;    2、 熟练使用SQL语言，有Mysql，Hive等使用经验；    3、 熟悉数据统计分析方法；    4、 对数据有较强的敏感性，热爱数据分析工作，具有较强的业务学习和理解能力，优秀的沟通和表达能力；</t>
  </si>
  <si>
    <t>上海 -
                    徐汇区
                                            - 裕德路165号南洋1931
                                                            查看地图</t>
  </si>
  <si>
    <t>轻轻家教</t>
  </si>
  <si>
    <t>锴明资本、好未来、红杉、IDG(D轮及以上)，好未来(C轮)，好未来、红杉资本、IDG、挚信资本等(C轮)，红杉资本等(B轮)，IDG、挚信资本(A轮)</t>
  </si>
  <si>
    <t>12k-24k</t>
  </si>
  <si>
    <t>弹性工作,福利待遇好,工作氛围好</t>
  </si>
  <si>
    <t>职位描述：
        岗位职责:
1) 帮助游戏业务的各个环节(研发,运营,发行)提供决策需要的数据分析支持2) 提取，分析数据信息，并将分析结果以报表形式展示3）通过数据分析，对业务提出优化建议4）完成数据挖掘算法的实现和迭代优化 
任职资格:
1）统计，数学，计算机相关专业优先2）熟练掌握常用统计分析方法和统计学习模型，有游戏，互联网行业背景优先3) 熟练使用SQL,Python,R等常用数据分析工具和语言4) 思维清晰, 逻辑严谨,对数字敏感,善于从数据中发现问题5）较强的逻辑思维能力，语言表达能力及协调能力6) 喜欢玩游戏, 理解游戏的业务逻辑</t>
  </si>
  <si>
    <t>上海 -
                    闵行区
                                            - 上海市闵行区莲花路1978号新意城B栋
                                                            查看地图</t>
  </si>
  <si>
    <t>莉莉丝游戏</t>
  </si>
  <si>
    <t>移动互联网,游戏</t>
  </si>
  <si>
    <t>美股上市 人工智能 不打卡 硅谷文化</t>
  </si>
  <si>
    <t>职位描述：
        职位描述：
支持业务: 移动产品的增长链路, 可能是: 获客, 功能体验, 转化, 运营.
工作内容: 设计与开发指标和看板, 分析产品功能与用户行为. 输出分析报告和数据解决方案, 支持决策.
职位要求:
1. 专业: 统计, 数学, 计算机, 其他理工科专业.
2. 经验: 行为打点, 交易分析, 用户画像, 数仓中间表.
3. 知识: (可选) 数理统计知识, 基础的机器学习理论.
4. 工具: Presto, Hive 等查询语言. R 和 Python 数据科学工具链.
加分项:
1. 有 Git, Shell 使用经验和良好的文档管理习惯.
2. 熟悉 Rstudio, Jupyterlab. 有动手能力.</t>
  </si>
  <si>
    <t>上海 -
                    杨浦区 -
                    长阳路
                                            - 长阳路1687号长阳创谷
                                                            查看地图</t>
  </si>
  <si>
    <t>英语流利说</t>
  </si>
  <si>
    <t>华人文化产业投资基金、双湖资本领投，挚信资本、IDG、GGV、心元资本、赫斯特资本跟投(C轮)，挚信资本、GGV、IDG、Cherubic Ventures、Hearst Ventures(B轮)，IDG GGV等(A轮)，获得IDG、GGV、Cherubic Ventures种子轮投资(天使轮)</t>
  </si>
  <si>
    <t>数据分析师（小回音APP）</t>
  </si>
  <si>
    <t>社交,移动互联网</t>
  </si>
  <si>
    <t>弹性工作,节日福利,五险一金,免费晚餐</t>
  </si>
  <si>
    <t>职位描述：
        工作职责:
 1、应用数据统计，数据挖掘的专业知识和技能，获取数据并对数据做出可以影响实际决策的解读，通过数据理解用户在用户产品中的行为；
2、同项目团队一起去解决实际的问题，获取并了解项⽬的发展趋势和在整个产品中的定位；
3、⽀持，影响和参与到产品的决策和产品的迭代当中；
4、数据分析师会实际参与到如下的工作领域中；
5、产品分析项目：
     □ 参与设定评估团队核心指标并对核心指标做出未来发展的预测；
      □ 监测产品核心指标，能找到核心指标变化的本质原因；
      □ 建设，分析并维护DashBoard和给出数据报告； 
6、探索性分析：
      □ 对于产品和项目的下一阶段目标和roadmap给出基于数据的建议；
      □ 建设核心数据，进行探索性分析，并给出策略建议；
      □ 能对领域内的产品生态，用户行为和长期趋势给出自己的见解；
      □ 不断尝试找到提升核心数据指标的新的抓手；
      □ 建立用户行为分析模型去辅助产品；
任职资格:
1、重点本科及以上学历，计算机，数学，统计学或者相关的专业；
2、3年左右数据分析工作经验，对于SQL有实际的操作经验；3、对统计学有深⼊理解 (e.g., hypothesis testing, regressions)；
4、附加要求： 拥有计算机，数学，统计学或者相关专业的本科以上学历；</t>
  </si>
  <si>
    <t>上海 -
                    虹口区 -
                    江湾
                                            - 中山北一路121号花园坊A2座3楼
                                                            查看地图</t>
  </si>
  <si>
    <t>MySQL,数据挖掘,数据分析</t>
  </si>
  <si>
    <t>扁平化管理 独角兽 90后管理层</t>
  </si>
  <si>
    <t>职位描述：
        岗位职责 ：
1、负责客户运营业务指标体系建设，并对日常的运营数据进行监控，整合，分析，发现经营过程中的各种异常，输出具有指导性的经营分析报告；
2、深入理解业务，以团队战略方向为导向，通过对客户特征以及流程指标的深入挖掘，找到客户的潜在需求或痛点，形成具有运营决策支撑性的专题报告，并与业务以及产品深入沟通，推动分析结果落地执行，与业务一起为结果负责；
3、将数据分析思路和方法产品化，与BI团队协作开发面向业务的数据分析工具；
4、配合领导，完成其他临时性的数据分析报告；
岗位要求：
1、日制本科及以上学历，计算机、统计学、数学等相关专业；
2、3~5年数据分析、数据挖掘工作经验，有系统的项目实战；
3、数据分析和思维逻辑能力强，熟悉数据体系建设，能将方法和思路提炼为产品需求；
4、熟练使用sql，精通excel，熟练使用至少一种数理统计及分析工具，如R，SPSS、SAS等。</t>
  </si>
  <si>
    <t>上海 -
                    杨浦区 -
                    五角场
                                            - 国正中心
                                                            查看地图</t>
  </si>
  <si>
    <t>爱回收</t>
  </si>
  <si>
    <t>老虎基金，京东(D轮及以上)，凯辉基金、达晨创投、京东、天图资本、晨兴创投、前海母基金(D轮及以上)，京东，晨兴资本，世界银行，天图资本(C轮)，IFC(B轮)，晨星创投(A轮)，晨兴创投(天使轮)</t>
  </si>
  <si>
    <t>数据分析师 (MJ001006)</t>
  </si>
  <si>
    <t>商业,数据分析,增长黑客</t>
  </si>
  <si>
    <t>六险一金 年终奖 互联网 上市公司</t>
  </si>
  <si>
    <t>职位描述：
        工作职责：
1. 负责平台用户增长相关分析，为用户增长和运营提供基础方法论，积极协同相关部门，推动落地
2.  构建全面的、准确的、能反映业务线特征的整体指标体系, 并基于业务监控指标体系，及时发现与定位业务问题；
3.  通过专题分析，对业务问题进行深入分析，为公司运营决策、产品方向、销售策略提供数据支持；
4. 沉淀分析思路与框架， 提炼数据产品需求，与相关团队（如技术开发团队） 协作并推动数据产品的落地；
5.与相关团队协作进行数据建模工作，推动业务部门的数据化运营；
职位要求：
1. 统计、数学、信息技术、生物统计本科以上学历，3年以上相关工作经历；
2. 熟练独立编写商业数据分析报告，及时发现和分析其中隐含的变化和问题；
3. 良好的数据敏感度，能从海量数据提炼核心结果，并用简洁而清晰的方式呈现数据分析背后的商业逻辑和相关洞察，有出色的结构化思维能力 
4. 熟练运用SQL，能高效的与数据技术团队进行沟通；
5. 良好的业务协同能力，能快速的了解业务，对业务数据化，能够给出业务建设性的意见，同时能够非常好的和业务协同拿结果目标。</t>
  </si>
  <si>
    <t>上海 -
                    杨浦区 -
                    复旦大学
                                            - 国正中心
                                                            查看地图</t>
  </si>
  <si>
    <t>哔哩哔哩</t>
  </si>
  <si>
    <t>大数据,互联网金融,数据分析</t>
  </si>
  <si>
    <t>五险一金,补充医疗,节日福利,带薪年假</t>
  </si>
  <si>
    <t>职位描述：
        职位描述：
1、对商城及金融内部业务数据进行数据分析和挖掘，熟悉内部数据，提取数据标签信息用于产品开发和策略制定；
2、参与开发京东小白信用分在各个垂直场景中的风控信用模型，负责模型的生产和上线，应用模型成果，部署、跟踪、监控. 有银行风控业务策略制定开发经验者优先；
3、建立和完善第三方合作数据统计分析模型，为运营决策提供支持, 需要你有良好的建模sense，模型文档能力，监控模型表现，并根据监控结果进行模型优化，达到模型准确率要求；
4、领导交办的其他任务。
任职要求：
1、计算机/数据/统计学专业统招本科及以上学历，3年以上数据建模相关工作经验；
2、扎实的统计学、数据分析、数据挖掘基础和统计建模能力,熟悉数据挖掘、深度学习技术，尤其是分类预测、聚类分析、时间序列分析等常用分析方法；
3、精通SQL,Python/R 等数据挖掘开发语言, 熟悉linux操作，有实际使用大数据类工具（hadoop，hive，spark）者优先；
4、有统计、数值计算、模型开发研究基础,风险模型构建经验者优化。</t>
  </si>
  <si>
    <t>上海 -
                    黄浦区 -
                    人民广场
                                            - 延安东路550号海洋大厦。
                                                            查看地图</t>
  </si>
  <si>
    <t>ZRobot</t>
  </si>
  <si>
    <t>数据服务,企业服务</t>
  </si>
  <si>
    <t>11k-16k</t>
  </si>
  <si>
    <t>大数据,其他,ETL,DB2,数据分析</t>
  </si>
  <si>
    <t>AI 美国公司</t>
  </si>
  <si>
    <t>职位描述：
        职位描述：
1.    处理具体业务模块的各类原始数据，快速获得高质量的数据结果；
2.    根据业务需求，对相关数据完成不同维度的常规统计与可视化分析，为业务决策、产品策略等提供有价值的数据支持;
3.    与业务、技术、研发等不同部门的同事一起协作，共同完成数字化解决方案中从设计到验证的所有工作；
4.    深入理解各行各业大数据应用的新场景，如：金融、医疗、制造和新零售等，探索数据新价值，能够为客户提出有建设性的数据处理和分析建议；
5.    根据客户要求，开展人工智能平台的安装及调试工作；
6.    负责人工智能平台的售后技术支持工作，解答常见的技术问题。
任职要求：
1.    2年及以上的数据处理和分析经验，计算机、统计学、数学、信息技术、金融、经济管理等本科及以上学历；
2.    熟练运用SQL/MySQL/Oracle语言进行数据存储、提取、清洗、拼接、异常值识别等数据处理工作；
3.    掌握通用的开源分析软件和架构，如：Python、R等；
4.    精通常规统计报表和数据可视化技术，会使用Tableau等常见BI工具；
5.    英语阅读能力强，有一定的中文技术文档写作功底；
6.    技术视野开阔，思维严谨，学习能力强，对新技术敏感喜欢钻研；
7.    良好的沟通以及协调能力，注重团队合作；
8.    能在压力下工作，以结果为导向，具备自我驱动能力和较强的工作责任心；
9.    能适用一定频次的出差任务。
10.  会用SAS编程进行数据处理；
11.  有大规模数据处理经验，熟悉Hadoop、Spark等开源数据处理平台者优先；
12.  具有非结构化数据（如：文本、图像、视频等）处理经验者优先；</t>
  </si>
  <si>
    <t>上海 -
                    杨浦区
                                            - 政立路497号国正中心1号楼1508室
                                                            查看地图</t>
  </si>
  <si>
    <t>R2.ai</t>
  </si>
  <si>
    <t>人工智能</t>
  </si>
  <si>
    <t>资深数据分析师</t>
  </si>
  <si>
    <t>28k-38k</t>
  </si>
  <si>
    <t>新零售,数据分析</t>
  </si>
  <si>
    <t>职位描述：
        工作职责:
1、负责一条业务线或业务模块的数据分析；包括且不限于数据产品规划、数据分析、产品设计、寻找数据驱动业务的最大价值点，形成数据产品解决方案； 
2、根据对业务的理解打造数据中台，快速灵活支持业务数据应用；
3、整体规划业务的数据分析产品，通过灵活可扩展的数据仪表、可视化的数据看板，用产品及数据能力支撑一线员工进行数据分析；
4、整体规划数据治理产品，通过数据治理工具提升数据准确性、多业务线指标统一、数据血缘管理等。
任职资格:
1、全日制大学本科以上学历，5年以上数据产品或分析经验，有零售或电商数据产品经验者优先； 
2、具备良好的数据敏感度、业务视野、调研分析能力及深度思考能力，能够敏锐的捕获用户需求，提供相匹配的数据解决方案； 
3、熟悉数据采集及集成、数据仓库、数据集市，对数据生产流程、数据资产管理以及数据库有深入理解； 
4、富有创业精神，充满激情，乐于接受挑战。责任心强、重视团队合作，具有良好的项目推动能力、沟通协调能力，能承受较大的压力。</t>
  </si>
  <si>
    <t>团体旅游 包中晚餐 零食水果</t>
  </si>
  <si>
    <t>上海 -
                    静安区
                                            - 光复路一号四行仓库6楼
                                                            查看地图</t>
  </si>
  <si>
    <t>11k-18k</t>
  </si>
  <si>
    <t>移动互联网,本地生活,BI,数据分析,SQL,数据库</t>
  </si>
  <si>
    <t>大牛云集,薪资丰厚,团队优秀,晋升空间大</t>
  </si>
  <si>
    <t>职位描述：
        岗位职责：
1. 根据不同的业务场景，构建业务指标体系，建立和完善日常业务报告体系，能够及时、准确、完整的披露项目的运作情况；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本科或以上学历，理工科专业；
2. 有互联网行业大规模数据分析、产品改进迭代相关工作经验
3. 精通SQL，熟悉Python/PHP等脚本语言，能独立完成相关的数据分析工作
4. 具备良好的沟通交流能力和文字语言表达能力，较好的逻辑分析能力
5. 有和产品、运营一同有过产品周期运营，并协助产品、运营分析和改进产品功能者优先</t>
  </si>
  <si>
    <t>上海 -
                    徐汇区 -
                    田林
                                            - 漕河泾 田林路418号乐业天地大厦A座203室
                                                            查看地图</t>
  </si>
  <si>
    <t>寻找母星</t>
  </si>
  <si>
    <t>移动互联网,消费生活</t>
  </si>
  <si>
    <t>五险一金 周末双休 扁平管理</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</si>
  <si>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</si>
  <si>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上海 -
                    杨浦区 -
                    长阳路
                                            - 昆明路518号北美广场A座1109室
                                                            查看地图</t>
  </si>
  <si>
    <t>DataStory</t>
  </si>
  <si>
    <t>内容</t>
  </si>
  <si>
    <t>年底双薪,员工旅游,员工体检,餐补车补</t>
  </si>
  <si>
    <t>职位描述：
        岗位职责：
1.构建并完善游戏项目运营数据分析体系，提供日常游戏业务相关的数据支持；
2.针对游戏项目进行专项数据分析，包括并不限于用户价值、流失、游戏生态、活动效果等；
3.通过数据挖掘和探索分析用户行为数据、游戏数值设计合理性等信息，为游戏设计和产品设计提供指导；
4.研究游戏的用户精细化运营，如用户画像分析、用户偏好等。
推进现有数据后台的优化及新功能的搭建。
岗位要求：
1. 至少2年以上从事游戏数据分析工作经验，对数据分析感兴趣；
2. 对数据敏感，熟悉数据收集方法，精通数据分析，掌握数据建模基本原理和主要算法（决策树、回归分析等），了解服务器构架模式、数据库操作；
3. 拥有手游完整项目数据分析经验，能够独立开展研究项目者优先；
4. 具备良好的逻辑思维能力和分析能力，具备良好的团队协作能力。</t>
  </si>
  <si>
    <t>上海 -
                    徐汇区 -
                    徐家汇
                                            - 文定路258号F座5楼
                                                            查看地图</t>
  </si>
  <si>
    <t>番糖游戏</t>
  </si>
  <si>
    <t>7k-13k</t>
  </si>
  <si>
    <t>金融,大数据,MySQL,SQLServer,数据分析,数据处理</t>
  </si>
  <si>
    <t>技术氛围浓,办公环境好,团队氛围佳</t>
  </si>
  <si>
    <t>职位描述：
        岗位职责：1、负责智能金融大数据的规划、生产和上线工作（数据涵盖新闻数据和衍生数据，公告数据，主题数据，社交数据，自动化周报数据等）； 2、负责新生产数据API的规划和设计，根据数据结构、业务以及使用场景，对数据进行API配置和上线； 3、熟悉金融数据的采集和生产流程，维护和优化现有金融数据生产流程和数据内容，熟悉Bloomberg，汤森路透，wind等优先； 4、结合公司的产品和数据内容进行一定量的客户技术支持和答疑工作；任职要求：1、本科以上学历，具有1-3年工作经验，财经类或者计算机类相关专业毕业； 2、具备经济学，金融学，财务的基本知识； 3、熟悉金融数据的采集和生产流程； 4、对数据库有一定了解，会用SQL语言，熟悉select查询； 5、对API的配置和技术有一定了解； 6、学习能力较强，做事细致，认真，负责，有较强的责任感和抗压能力；</t>
  </si>
  <si>
    <t>上海 -
                    虹口区
                                            - 塘沽路463号华虹国际大厦
                                                            查看地图</t>
  </si>
  <si>
    <t>通联数据</t>
  </si>
  <si>
    <t>数据分析,可视化,数据运营</t>
  </si>
  <si>
    <t>一流的休闲社交游戏研发团队</t>
  </si>
  <si>
    <t>职位描述：
        职责描述：1、搭建和完善数据平台，建立游戏运营数据分析体系，为业务提供数据支持； 2、 通过数据挖掘和数据分析，对用户行为进行分析与预测，为产品运营优化提供数据支持；3、通过优化报表等数据分析工具，提高产品运营人员的工作效率；4、设计数据指标，并对数据指标进行可视化展示，方便运营人员数据获取。 任职要求：1、3年以上工作经验，本科以上学历； 2、具有深入数据分析和精细化运营与发行的经验，对“数据驱动”有深刻理解和实践经验，能运用灵活的思路与方法搭建与完善数据平台；3、有较强的交互设计经验和用户体验思维，在数据可视化和交互式报表上有独特见解。</t>
  </si>
  <si>
    <t>上海 -
                    黄浦区 -
                    南京东路
                                            - 九江路288号宏伊国际广场27f
                                                            查看地图</t>
  </si>
  <si>
    <t>乐元素游戏</t>
  </si>
  <si>
    <t>数据分析与运营</t>
  </si>
  <si>
    <t>员工餐 年度体检 免费零食 不打卡</t>
  </si>
  <si>
    <t>职位描述：
        岗位职责：
1. 深入理解公司业务，利用数据挖掘等方法对项目的多种数据源进行诊断分析，提供数据运营的指导；
2．负责客户项目的需求调研、专题分析，通过对数据的挖掘分析给业务方输出高质量的分析报告；
3．对实施的项目进行数据追踪，定期整理数据给出项目分析报告，以数据分析驱动综合运营效率提升；
4．快速响应，处理业务相关的临时需求，能够针对重点需求进行数据项目立项；
任职要求： 
1．统计学、数学、管理科学、计算机等相关专业，全日制本科及以上学历；
2. 1-3年数据分析相关经验，互联网背景优先；
3. 掌握数据库相关知识，熟练操作EXCEL（函数、数据透视表等），SQL；
4. 优秀的逻辑思考能力，良好的数据意识和商业思维，对数据敏感，能通过数据分析发现有价值信息；
5. 有家电行业、电商行业背景优先。</t>
  </si>
  <si>
    <t>电商,数据分析</t>
  </si>
  <si>
    <t>福利待遇好,工作环境优,六险一金</t>
  </si>
  <si>
    <t>职位描述：
        工作内容1. 了解公司内部业务，协助各业务部门完成数据整理、分析，及时提供支持方面的工作。2. 针对运营问题进行诊断，发现业务运营问题与机会点，对业务问题进行深入分析，提供数据支持3. 定期追踪业绩及其他关键业务指标情况，洞察到业务动作，提供决策基础"任职要求：1. 有1年以上互联网数据分析领域工作经验。2. 统计学、数学类专业本科及以上学历，有较强的数学和数据挖掘功底。4. 了解至少一种数据库软件，能通过sql、hive完成常规取数5. 具有良好的学习、领悟能力，善于沟通协调6. 工作细心，认真负责，有创新精神，能承受工作压力</t>
  </si>
  <si>
    <t>上海 -
                    徐汇区
                                            - 龙漕路200弄19号
                                                            查看地图</t>
  </si>
  <si>
    <t>返利网</t>
  </si>
  <si>
    <t>乐天(C轮)，海纳亚洲创投基金（SIG）(B轮)，启明创投(A轮)</t>
  </si>
  <si>
    <t>医疗健康,MySQL,ETL,数据分析,数据仓库</t>
  </si>
  <si>
    <t>发展好,福利好,氛围好,环境好</t>
  </si>
  <si>
    <t>职位描述：
        岗位职责：
负责搭建和维护公司的数据平台、数据仓库，负责相关 ETL、BI 报表等的开发和优化，并且根据公司的业务和运营需求，优化平台数据模型，支持深入的数据分析和挖掘。
任职要求：
1. 本科以上学历，1 年以上相关工作经验
2. 熟悉 SQL 和 SQL 查询优化
3. 熟悉 Python，理解 DW/BI 相关的知识，包括 ETL 数据仓库、OLAP、多维数据模型等
4 对数据敏感，有很强的逻辑思维能力和分析能力，善于沟通
数不清的福利欢迎：
# 开放的办公环境
# 自由的技术氛围
# 注重工程师的学习和成长</t>
  </si>
  <si>
    <t>上海 -
                    徐汇区 -
                    漕宝路
                                            - 虹梅路2007号6号楼3楼
                                                            查看地图</t>
  </si>
  <si>
    <t>企鹅杏仁</t>
  </si>
  <si>
    <t>碧桂园创投、腾讯、基汇资本联合领投等(D轮及以上)，红杉资本(A轮)</t>
  </si>
  <si>
    <t>12217U-数据分析岗</t>
  </si>
  <si>
    <t>五险一金,绩效奖金,带薪年假,定期体检</t>
  </si>
  <si>
    <t>职位描述：
        工作职责
一、负责数据平台相关数据收集及预处理工作,包括制定数据采集方案、校验数据准确性、数据集市建设等;
二、负责数据统计与分析工作,并产岀数据分析报告;
三、研究客户特征和行为,通过数据挖掘和机器学习,协助业务建立数据模型;
四、搭建数据平台,高效支撑业务团队对数据报表的需求；
五、参与专题项目数据支持工作。
任职要求
(一）统招全日制本科以上学历,数学、统计学、计算机专业毕业;
(二)对数据分析和挖掘有浓厚兴趣,具备较强的数据敏感度和数据结构逻辑性,以及对数据关联性的逻辑分析能力和客观解读能力；
(三)三年以上大数据分析、挖掘相关工作经验,熟悉聚类、回归及机器学习算法,具备数据建模能力;
(四)熟练掌握SQL以及主流统计分析工具软件,如R、SAS、PYTHON等;
(五）有较强的编写PPT及使用Excel制作报表能力；</t>
  </si>
  <si>
    <t>上海 -
                    浦东新区 -
                    唐镇
                                            - 上丰路1288号
                                                            查看地图</t>
  </si>
  <si>
    <t>数据分析师（电商策略方向）</t>
  </si>
  <si>
    <t>上市公司、知名品牌、发展前景大</t>
  </si>
  <si>
    <t>职位描述：
        职责描述：根据公司产品涉及类目，研究选品，类目管理等分析内容，合理制定业务落地方案，以增加整体电商平台GMV。1、负责公司各电商平台的商品分析及选品策略产出；2、负责公司各电商平台店铺指标分析，研究提升店铺GMV方案和影响因子；3、负责行业竞品分析，研究品牌市场排名因素；4、负责大促策略，及业绩预测等工作；5、研究各主流电商品台SEO规则（如首页推荐规则，商品排名规则，店铺排名规则等）；6、其他数据支持，准时交付公司给予任务。任职要求：1、对数据敏感度高，思维敏捷，分析能力强，工作细致耐心，有责任感；2、熟悉电商相关的数据产品，熟悉主流电商平台相关规则，精通电商相关指标及提升方法， 具快速反应和领悟新信息的能力；3、熟练操作Excel、Access、Powerpoint；4、熟练操作SAS、SPSS等统计分析工具；5、熟练操作mysql、python者优先。</t>
  </si>
  <si>
    <t>上海 -
                    黄浦区 -
                    人民广场
                                            - 新世界商城18楼
                                                            查看地图</t>
  </si>
  <si>
    <t>南极电商</t>
  </si>
  <si>
    <t>电商,BI,数据分析,数据运营,SQL</t>
  </si>
  <si>
    <t>年底多薪 福利超好 成长超快</t>
  </si>
  <si>
    <t>职位描述：
        岗位职责：
1、参与项目的调研，了解业务方的核心需求并定义问题；
2、负责对数据进行分析，形成可落地的解决方案，支持相关部门工作的改进；3、搭建监控报告体系，量化分析业务运营情况，并且给出改进和优化建议；对业务进行预估，业绩进行预测，建立数据各维度模型，并发现业务中潜在问题和给出优化方案；4、负责业务项目专题分析，提供有效的决策建议，并推动方案落地和后续监控。
任职资格：
1、本科学历及以上，数学、统计学、计算机科学、工程类专业背景优先；2、掌握至少一门数据分析语言／工具（SAS／R／Python／SPSS等）、至少掌握数据可视化软件一种（tableau）；3、出色的逻辑思维能力，了解常用的数据分析方法并能在实际工作中灵活运用，具备分析问题和解决问题的能力，能独立搭建业务模型。</t>
  </si>
  <si>
    <t>上海 -
                    黄浦区 -
                    新天地
                                            - 新天地复兴SOHO
                                                            查看地图</t>
  </si>
  <si>
    <t>小红书</t>
  </si>
  <si>
    <t>移动互联网,金融,数据分析,SQL</t>
  </si>
  <si>
    <t>弹性工作,绩效奖金,股票期权,福利津贴</t>
  </si>
  <si>
    <t>职位描述：
        职位描述：
1.  互联网用户行为数据分析，行为特征研究，以及数据营销的数据分析；
2.  与业务方独立对接需求，进行需求分析整理和目标设定，建立数据产品和报表；
职位要求：
1.  良好的英语口语沟通能力
2.  数据挖掘，统计学，数学，计算机相关专业本科及以上，4年以上数据分析相关经验；
3.  熟练使用SQL语言，了解Hadoop，NoSQl技术优先；
4.  熟悉一种统计挖掘软件（R, Python, SAS 等），有统计分析，数据建模等经历优先；</t>
  </si>
  <si>
    <t>上海 -
                    黄浦区 -
                    陆家嘴
                                            - 创兴金融中心
                                                            查看地图</t>
  </si>
  <si>
    <t>Oriente</t>
  </si>
  <si>
    <t>BI</t>
  </si>
  <si>
    <t>大平台</t>
  </si>
  <si>
    <t>职位描述：
1.负责数据采集、整理、清洗，智能补全等工作2.支持在模型开发和应用中的其他数据分析需求3.了解数据模型构建方式及逻辑原理，协助各类模型的搭建1） 数学，统计，计算机，生物信息学，公共卫生学专业2） 熟悉常见数据统计模型，有使用真实世界医疗数据经验3） 熟练使用常见数据分析软件（SQL，Python，R等），有机器学习算法经验4） 熟悉可视化工具(Tableau, ECharts 等)5） 沟通能力良好
任职资格
1.本科学历2.3年以上数据分析经验，医疗数据经验优先</t>
  </si>
  <si>
    <t>上海 -
                    徐汇区 -
                    龙华
                                            - 凯滨路199号
                                                            查看地图</t>
  </si>
  <si>
    <t>平安医疗</t>
  </si>
  <si>
    <t>医疗健康</t>
  </si>
  <si>
    <t>电商,社交,数据分析,数据处理</t>
  </si>
  <si>
    <t>薪资待遇好，全年基本上15薪以上。</t>
  </si>
  <si>
    <t>职位描述：
        岗位职责:1. 深入了解产品和业务，对问题进行深入数据分析，帮助运营决策、产品和业务策略发现、分析和解决问题，并建立相关的分析模型2. 设计和验证数据分析模型，结合公司的业务需求，验证模型的有效性并不断优化任职资格:1. 本科及以上学历，信息、管理科学、统计、应用数学等相关专业优先2. 3年以上互联网行业经验，能熟练运用SQL（熟练使用Python等更佳），独立且高效地完成数据的提取及分析，有处理海量数据的经验3. 有数据敏感度，能从海量数据中提取核心结论，并用清晰且简洁的方式呈现其商业洞察4. 逻辑思维清晰，严谨细致，有良好的沟通理解能力和跨团队协作精神</t>
  </si>
  <si>
    <t>上海 -
                    浦东新区 -
                    张江
                                            - 申江路5005弄星创科技广场
                                                            查看地图</t>
  </si>
  <si>
    <t>趣头条</t>
  </si>
  <si>
    <t>SQL</t>
  </si>
  <si>
    <t>人工智能 技术前沿 氛围热情 待遇优厚</t>
  </si>
  <si>
    <t>职位描述：
        岗位职责：
1、负责公司各个业务线的运营数据统计；
2、协助各部门进行客户行为统计分析（包含设备，APP，微信），为运营决策提供支持；
3、协助各部门指标体系的建立；
4、协助市场部配置线上推广活动，活动效果跟踪统计；
5、微信、APP端开发相关报表配置。
任职资格：
1、精通SQL查询语法；
2、思路清晰，逻辑性好，良好的沟通协调能力，自我学习能力和抗压能力。
3、一年以上数据分析岗位相关工作经历（互联网数据分析用户属性、行为特征方面经验优先）
4、有HIve或SparkSQL等大数据分析经验更佳。</t>
  </si>
  <si>
    <t>上海 -
                    浦东新区 -
                    张江
                                            - 碧波路572弄115号11幢
                                                            查看地图</t>
  </si>
  <si>
    <t>共轨之家</t>
  </si>
  <si>
    <t>25k-50k</t>
  </si>
  <si>
    <t>数据分析,数据处理,数据库开发</t>
  </si>
  <si>
    <t>各种奖金，团建旅游，五险一金，花式下午茶</t>
  </si>
  <si>
    <t>职位描述：
我们需要你
 对运营/产品功能/模型算法等线上数据监控，效果分析，并给出合理的解释；
 建立分析框架，总结提炼数据与业务的关系，以此推进业务优化；
 关注公司重点竞争对手的行业动态与数据监控；
 统一业务语言，反馈各种数据质量问题，推动相关部门提高数据记录的精确性；
 带领新人成长。
我们期待你
 本科及以上相关专业学历，5年以上分析经验，3年以上电商行业分析经验；
 精通数据提取及分析工具，如: hive/impala/presto/mysql/tableau/SAS/SPSS等；
 良好的数据敏感度，能从海量数据提炼核心结果，有丰富的数据分析经验；
 熟练独立编写数据分析报告，及时发现和分析其中隐含的变化和问题；
 主动性自驱力强，主动寻找问题，敢于对问题提出新的想法；
 良好的沟通能力和逻辑思维能力，能够独立解决项目过程中遇到的问题，具备较强的学习能力和文档撰写能力。
ps：8月中旬只二即将搬新家啦~
地址：上海徐汇区中山南二路440号"WE WORK"</t>
  </si>
  <si>
    <t>上海 -
                    浦东新区
                                            - 丹桂路899号张江国创中心1号楼209室
                                                            查看地图</t>
  </si>
  <si>
    <t>上海只二网络科技有限公司</t>
  </si>
  <si>
    <t>赫斯特资本，华创资本，红点创投中国基金，元璟资本(B轮)</t>
  </si>
  <si>
    <t>数据分析师（极融） (MJ000671)</t>
  </si>
  <si>
    <t>BI,数据分析,数据运营</t>
  </si>
  <si>
    <t>弹性工作 丰厚年底奖金</t>
  </si>
  <si>
    <t>职位描述：
        1. 跟踪借款全流程中的运营情况，产出运营报表，分析客户在生命周期各环节中的流失原因，推动渠道、产品和策略改进；
2. 与风控团队、IT团队紧密合作，制定并实施客户运营策略，并通过实验、建模和数据分析，不断优化运营策略；
3. 负责推广渠道的对接和质量追踪，通过对转化率的监控与分析，优化渠道投放策略；
4. 编写与沟通运营系统优化需求，并进行功能测试。 跟踪借款全流程中的运营情况，产出运营报表，分析客户在生命周期各环节中的流失原因，推动渠道、产品和策略改进； 与风控团队、IT团队紧密合作，制定并实施客户运营策略，并通过实验、建模和数据分析，不断优化运营策略； 负责推广渠道的对接和质量追踪，通过对转化率的监控与分析，优化渠道投放策略； 编写与沟通运营系统优化需求，并进行功能测试。1. 全日制本科及以上学历，互联网、咨询、金融行业一年以上数据分析或产品运营经验；
2. 热爱数据，关注数据质量，注重对底层数据的理解和挖掘，而不满足于使用现成特征；
3. 熟练掌握SQL、TABLEAU、EXCEL和PPT，掌握R/PYTHON/SAS者优先；
4. 对数据敏感，能基于数据的表象，分析深层原因；
5. 热爱挑战，热忱追求从0到1的事业，抗压能力强，对工作有成就感。</t>
  </si>
  <si>
    <t>高级数据分析师 (MJ001016)</t>
  </si>
  <si>
    <t>职位描述：
        岗位职责：
1、数据提炼、分析、归纳用户属性、行为等信息，完成分析结果；
2、处理用户海量数据，挖掘用户行为特征，为产品、运营提供参考依据；
3、针对具体业务问题，研究影响用户的潜在因素，进行数据分析验证并提出改善举措；
4、参与各业务部门的重点项目，负责从数据的角度给出决策建议；
5、能实现业务所需的数据分析的应用系统开发。
任职条件：
1、 本科及以上学历，计算机、统计、经济、数理、信息等相关专业，2年以上相关工作经验，有互联网或金融行业数据分析经验者优先；
2、 熟练掌握SQL、EXCEL、PPT、R等常用分析工具及相关编程语言；
3、 熟悉多种数据源深度诊断性组合分析、挖掘和建模、数理统计、数据分析、数据挖掘以及常用算法；
4、 精通数理统计，掌握常用数据挖掘方法，例如：线性回归，逻辑回归，决策树分群，聚类、关联分析、SVM，贝叶斯等；
5、 熟悉Hadoop、Hive、Spark或其它开源数据挖掘（Clementine、SPSS/SAS）或机器学习等项目，能够解决数据分析过程中遇到的问题；
6、 对商业和业务逻辑敏感，具备良好的逻辑分析能力和系统性思维能力，优秀的数据思维和强烈的数据决策意识，且思维缜密，做事认真严谨；
7、 有较强的人际沟通、协调能力，具备与相关人员沟通数据需求的能力；
8、 银行、信贷、电商、互联网行业数据挖掘分析经验或商业分析应用者优先。</t>
  </si>
  <si>
    <t>上海 -
                    浦东新区
                                            - 陆家嘴世纪金融广场3号楼5楼
                                                            查看地图</t>
  </si>
  <si>
    <t>Spark</t>
  </si>
  <si>
    <t>绩效工资</t>
  </si>
  <si>
    <t>职位描述：
        数据分析工程师
岗位职责:
1、收集业务部门的数据分析需求，设计数据分析、数据挖掘模型; 完成数据整理、分析与建模工作，及时提供业务方支持；
2、应用机器学习等方法，从海量客户用卡数据中挖掘潜在的规律与关系。
3、针对风控等业务场景及相关数据进行分析研究，有效洞察业务机会和瓶颈；
岗位要求：
计算机、应用数学、统计及相关专业硕士以上学历。
熟悉常用的数据分析、机器学习的相关理论，有独立完成专题分析的经验，熟悉SQL、hadoop、spark、hive等大数据处理技术优先。
有数据分析相关1年以上工作经验，有金融类工作经验者优先；有python/SAS编程经验者优先。
有较强的责任心，良好的组织协调能力、优秀的团队合作能力、沟通能力、分析报告撰写能力，有强烈的学习能力和创新应用能力</t>
  </si>
  <si>
    <t>上海 -
                    浦东新区 -
                    塘桥
                                            - 陆家嘴软件园8号楼
                                                            查看地图</t>
  </si>
  <si>
    <t>浦发信用卡</t>
  </si>
  <si>
    <t>数据分析师(J18427)</t>
  </si>
  <si>
    <t>数据分析,数据仓库,数据库开发</t>
  </si>
  <si>
    <t>平台大,领导好,办公环境好</t>
  </si>
  <si>
    <t>职位描述：
        工作职责：
1.专注于行业研究和用户研究，为攻略社区提供专业的、全面的且有实用价值的分析； 
2.参与部门业务数据体系的规划；
3.随时跟进竞争对手的表现，分析评估行业、竞争对手等相关信息并提出相应的跟进措施； 
4.利用公司数据库以及主流online统计分析工具对网站数据进行深入分析； 
5.分析产品及用户行为，为产品、运营及市场推广的优化提供数据支持；
任职资格:
任职资格：
1.计算机、数学或统计相关专业本科以上学历；
2.1年以上互联网行业数据分析相关项目运作经验；
3.数据分析能力和数据敏感度，具备处理和分析大量级数据的能力；
4.熟练使用Hive/Mysql/Sqlserver等数据库开发语言；熟悉R/Python等数据分析常用语言；
5.较强沟通能力；</t>
  </si>
  <si>
    <t>上海 -
                    长宁区 -
                    北新泾
                                            - 金钟路968号凌空SOHO 16栋 5F
                                                            查看地图</t>
  </si>
  <si>
    <t>SQL,商业,数据分析,SPSS</t>
  </si>
  <si>
    <t>补充商业保险 房补 免费三餐</t>
  </si>
  <si>
    <t>职位描述：
        技能要求：AB testing，my SQL，SAS，SPSS
1、基于大量的用户行为数据进行分析和挖掘，包括用户兴趣、行为特征、活跃度等，理解用户的需求和痛点，为产品优化或用户运营提供数据支持和建议； 
2、理解AB实验，帮助AB实验的设计并评估，为产品迭代优化提供支持； 
3、关注业务数据，及时发现异常并快速定位问题，为产品的正常运行提供支持； 
4、深入理解业务，能够根据PM的需求或主动探索，完成专题数据分析报告并提供切实可行的建议，辅助产品优化； 
5、产品策略相关的数据挖掘和建模。
6、根据现象建立统计学模型进行假设检验、因果推断等。   
任职要求  
1、统招本科及以上学历，数学统计学、金融、计算机等相关专业； 
2、有丰富的数据分析或数据建模经验，有互联网产品分析或建模经验者优先； 
3、能够熟练运用SQL进行数据查询与处理，能够熟练运用至少一种统计学工具，Python/R/SAS/SPSS等优先； 
4、对数据敏感，有好奇心，能从大量的数据中发现数据价值，为产品优化、用户运营提供支持； 
5、有科研或实际项目中的假设检验/归因分析/因果推断经验的优先，有商业化经验的优先。
6、较强的学习能力和良好的沟通能力，能承担一定的工作压力。
工作地点：上海
面试准备
如果有研究经历，请准备一个ppt，将以往的研究经历进行概述</t>
  </si>
  <si>
    <t>上海 -
                    静安区
                                            - 威海路755号7L
                                                            查看地图</t>
  </si>
  <si>
    <t>V8实拍</t>
  </si>
  <si>
    <t>20k-25k</t>
  </si>
  <si>
    <t>可视化,SQL,数据分析,数据库</t>
  </si>
  <si>
    <t>大牛带队 项目奖励 组织扁平</t>
  </si>
  <si>
    <t>职位描述：
        职位描述：
1、根据业务需求，分析并给出可靠的算法和计算流程，输入及输出参数及存在的优缺点；2、合理科学的应用算法对数据及业务（数据特征，数据结构分析，业务分析）进行多维度分析；3、算法建模、并验证算法的可行性、可靠性、给出量化的评估指标；4、辅助大数据开发人员完成算法落地和解决相关问题；5、与业务人员对接，给出合理化建议，可行的分析和应用点。
任职要求：
1、本科及以上学历，统计学及数学相关专业；
2、四年及以上互联网或工业大数据分析挖掘实际经验；3、精通python语言、R语言、Matlab、spss、sas等其中之一；4、熟练运用统计学算法、常用数据挖掘算法（主成分分析、K近邻、RNN、决策树、支持向量机、回归、朴素贝叶斯等）；5、有用户画像、商品分析、能效分析、货量预测、资产分析、行业分析经验者优先；6、具有时序数据分析能力者优先；7、具有物流业务数据分析者优先；8、熟悉基于大数据Hive数仓的分析优先。</t>
  </si>
  <si>
    <t>上海 -
                    闵行区
                                            - 田林路1036号科技绿洲三期16号楼302室
                                                            查看地图</t>
  </si>
  <si>
    <t>鸿研物流</t>
  </si>
  <si>
    <t>电商,BI,数据分析,SPSS</t>
  </si>
  <si>
    <t>福利待遇好,晋升快,团队氛围好,公司潜力佳</t>
  </si>
  <si>
    <t>职位描述：
        岗位职责：
1、通过数据分析准确反应业务进展当中的问题, 及时发现与定位业务端问题，并给出成型建议；
2、负责产品的用户分析，通过对海量数据的分析挖掘，提取用户特征、行为轨迹、及变动趋势，搭建客户画像模型，制定客户分层和相应的用户运营策略，推动数据化运营方案的实施和落地；
3、建立分析模型，通过公司的海量数据，应用统计分析、数据挖掘方法解决业务部门的实际需求；
4、基于对于所接口业务线规则及业务数据的深入理解，搭建业务分析框架，独立完成报告撰写，推进分析结果在业务的应用，并根据分析结果提出决策建议。
任职资格：
1、数学、统计、计算机等相关专业本科及以上学历；
2、五年或以上数据分析工作经验，有互联网/电商数据分析工作经验者优先；
3、了解互联网产品数据分析原理，有清晰的数据分析的思路和方法；
4、精通SQL，能够使用R语言或python;
5、能够独立完成数理统计、数据分析、数据挖掘等工作，熟知常用算法；
6、有较高的商业敏感度，能够快速理解业务逻辑，实现业务需求。</t>
  </si>
  <si>
    <t>上海 -
                    长宁区
                                            - 娄山关路533号金虹桥国际中心
                                                            查看地图</t>
  </si>
  <si>
    <t>拼多多</t>
  </si>
  <si>
    <t>红杉资本(C轮)，高榕资本，IDG(A轮,B轮)</t>
  </si>
  <si>
    <t>数据分析（网页端）</t>
  </si>
  <si>
    <t>1k-2k</t>
  </si>
  <si>
    <t>市场分析,消费者分析,市场,数字营销</t>
  </si>
  <si>
    <t>员工餐厅 企业年金 超长年假 外企福利</t>
  </si>
  <si>
    <t>职位描述：
        Who are you 
 You have strong analytical skills with ability to draw conclusions from customer experience data as well as strong organisational and planning skills with an ability to prioritize and turn strategies into operational plans and impactful actions. In addition, you have ability to take holistic decisions, always keeping the customer needs and a seamless experience in focus, to drive new growth opportunities. You also have ability to work and perform under pressure, with flexibility and simplicity, combined with ability to follow up on work done and capture learnings to improve.
Your responsibilities
·       Act as a member of the E-commerce team and proactively contribute to E-commerce plan/output in order to deliver to the common objectives and goals
·       Establish and analyze qualitative and quantitative data to find pain points in the customer shopping experiences and secure that all stakeholders take responsibility for improving initiatives
·       Perform funnel analysis to understand customer behaviour along the whole purchasing process, and the main reasons why customers return or cancel their orders, abandon basket etc. and take action to reduce the numbers and improve the process
·       Identify proven solutions and ideas to make the operation quicker, leaner and simpler with the perspective of the customer in mind at all times
·       Integrate “The Customer Experience Map” into the operational ways of working with Customer Experience online, to secure an end to end approach for creating a seamless experience for the customer
·       Secure the effective implementation of tools, working methods and best practice, in order to secure a strong retail foundation and raise the existing base
·       Support the reduction and elimination of sad flow whilst using the knowledge of customer shopping behaviour to influence the pipeline to review and change working processes thereby supporting overall sales and profit
·       Survey external benchmarks to understand industry trends and enable assessment of IKEAs online performance compared to competitors
·       Work close with the Customer Support Centre (CSC) to understand the customers’ needs and wishes: translate this to actions and improvements for the online customer
·       Actively cooperate with all key stakeholders within commercial and beyond to secure integration, common focus and maximize impact (for example Digital, CFF (Customer Fulfilment), Communications, Sustainability, BNOF (Business Navigation Operations &amp; Finance), People &amp; Culture)
·       Be an active player in driving an open and sharing climate, being a role model of the IKEA values, and contribute to the transformation of IKEA</t>
  </si>
  <si>
    <t>上海 -
                    徐汇区 -
                    漕河泾
                                            - 上海市徐汇区漕溪路128号
                                                            查看地图</t>
  </si>
  <si>
    <t>宜家</t>
  </si>
  <si>
    <t>互联网金融,SQLServer,数据分析,数据挖掘,MySQL</t>
  </si>
  <si>
    <t>领导nice 大平台 上市公司</t>
  </si>
  <si>
    <t>职位描述：
        职责描述：
1、负责电销中心BI平台可视化，平台数据产品的设计与更新迭代，向业务和管理者提供数据化、可视化、智能化服务；
2、基于海量数据，定期输出分析报告，包括业绩分析、市场研究、活动效果评估等；
3、分析用户行为和用户特征,发现用户痛点,研究解决方案，为产品/运营/销售改进提供数据支持，帮助完成相关优化；
4、根据分析需要，出具基础数据维护建议并跟进相关问题的沟通及落实；
5、负责电销中心在职人员行为分析。
任职要求：
1、本科及以上学历，数理统计等相关专业，有呼叫中心经验者为佳；
2、5年以上相关工作经历，且有团队管理经验；
3、有较强数据处理及分析能力，对数字敏感；
4、有过比较完整的数据采集、整理、分析和建模的项目经验；
5、思维敏捷，有较强的逻辑分析能力，善于发现和思考问题；
6、熟练使用常用数据软件SQL、Excel、SPSS、SAS；
7、具有良好的学习能力、理解能力，能承担一定的工作压力，具有较强的沟通、协调应变能力。</t>
  </si>
  <si>
    <t>上海 -
                    浦东新区 -
                    金桥
                                            - 浦东新区申江路3333号怡亚通A座3楼
                                                            查看地图</t>
  </si>
  <si>
    <t>0221KM-数据分析岗</t>
  </si>
  <si>
    <t>其他,金融,保险</t>
  </si>
  <si>
    <t>五险一金,带薪年假,绩效奖金,定期体检</t>
  </si>
  <si>
    <t>职位描述：
        工作职责
1.负责构建用户标签体系框架, 对海量用户行为、 交易、 公开数据等进行分析, 挖掘用户行为特征。
2.针对行业关键客户/典型需求, 负责大数据产品的规划, 需求分析和产品设计和定义。
3.基于现有真实用户行为数据, 能够从数据中发现用户的需求和业务场景。
4.关注大数据在金融及互联网应用相关方向的前沿研究, 并将相关成果快速落地、 产品化。
5.监测分析产品运营状况, 持续优化产品功能改造和业务拓展方向, 提出和落实产品优化改造方案。
6.撰写专题大数据分析报告。
任职要求
1、本科及以上学历，工科类（统计、数学、计算机等），金融类（经济、金融等）专业为佳。
2、3年及以上数据分析相关工作经验，有互联网背景优先；
3、 精通Spark R Hive等软件, 建模能力强, 有大数据挖掘经历优先；
4、 具备优秀的业务理解能力, 对数字敏感，有较强逻辑分析与协调能力。</t>
  </si>
  <si>
    <t>上海 -
                    浦东新区 -
                    陆家嘴
                                            - 陆家嘴环路1333号平安金融大厦
                                                            查看地图</t>
  </si>
  <si>
    <t>平安人寿</t>
  </si>
  <si>
    <t>管理扁平化,海外背景,高学历同事,充分尊重</t>
  </si>
  <si>
    <t>职位描述：
        职位描述：1.城市及商业数据分析、模型建构、报告撰写；2.主要为城市数据（交通、规划、地理信息、人口等数据）分析，算法设计与开发；3.配合CTO对数据分析团队的管理；4.参与公司核心数据模型设计，应用模型搭建；5.总结新的模型方法，通过培训等方式普及和推广新模型在公司的使用。职位要求：1.对数据敏感，逻辑严谨，责任心强，工作主动自驱，沟通能力强；2.熟练掌握 Python/R等语言；3.熟悉 MySQL、PostgreSQL 或 MongoDB 等数据库 ；4.具备GIS数据管理、分析、数据处理和转换能力。加分项：1.了解机器学习基本方法及主流机器学习框架；2.有统计模型经验, 有Javascript开发经验。</t>
  </si>
  <si>
    <t>上海 -
                    杨浦区 -
                    复旦大学
                                            - 政立路477号创智科技中心2号楼1301室
                                                            查看地图</t>
  </si>
  <si>
    <t>树融科技</t>
  </si>
  <si>
    <t>数据分析师 (MJ000268)</t>
  </si>
  <si>
    <t>六险二金 带薪年假 定期团建</t>
  </si>
  <si>
    <t>职位描述：
        岗位职责：
1.对公司管理数据进行数据挖掘，分析数据，提供分析报告，为公司内部管理和运营决策等提供优化建议的报表和报告
2.对公司现有市场和未来市场能从行业角度结合实际情况做分析，建模，为公司运营以及产品决策等提供建议和报告和报表
3.会参与到实际客户和项目数据的收集，包括通过市场调研手段获取新的数据等，负责数据监测；有效数据提取，清洗，定期提供各种数据分析
任职资格:
1.重点本科及以上学历，计算机，数学，统计学或者相关的专业；
2.2年以上数据分析工作经验；
3.精通Excel，熟练使用Python语言进行数据分析
4.逻辑清晰、有较强的判断力及抗压能力；
5.互联网数据分析工作经验优先；</t>
  </si>
  <si>
    <t>上海 -
                    徐汇区 -
                    田林
                                            - h88越虹广场-b座
                                                            查看地图</t>
  </si>
  <si>
    <t>星环科技</t>
  </si>
  <si>
    <t>腾讯领头(C轮)，上海瑞力投资、深创投、中小企业发展基金、基石资本等国内知名机构投资(B轮)，启明创投领投，上轮投资者方广投资、恒生电子股份有限公司和信雅达系统工程股份有限公司继续跟投(A轮)，方广资本、恒生电子、信雅达(A轮)</t>
  </si>
  <si>
    <t>大数据,数据挖掘,数据分析</t>
  </si>
  <si>
    <t>团队氛围好,挑战与学习,办公环境好</t>
  </si>
  <si>
    <t>职位描述：
        岗位职责：
1、负责对多种数据源的进行深度组合分析、挖掘和建模；
2、负责产品的策略、效果的分析，给出策略持续优化的意见；
3、深入理解业务，发现业务特征，进行衍生数据价值挖掘。
任职资格：
1、数学/统计/计算机 相关专业，有2年以上数据分析工作经验；
2、良好的逻辑思维能力，能够从数据中发现有价值的规律；
3、熟悉SQL数据库语言，能够准确提取、处理海量数据，并完成数据分析体系的构建及优化；
4、善于分析业务、能将复杂的业务需求转化为数据/数学模型，对大数据处理和分析工作有热情。</t>
  </si>
  <si>
    <t>上海 -
                    黄浦区 -
                    城隍庙
                                            - 延安东路222号外滩中心32层
                                                            查看地图</t>
  </si>
  <si>
    <t>美至科技</t>
  </si>
  <si>
    <t>六险一金,定期体检,员工旅游,地铁周边</t>
  </si>
  <si>
    <t>职位描述：
        岗位职责：
岗位职责：
1、 沟通客户业务需求，结合hypers产品体系，设计分析框架与解决方案；并与项目组其他成员相互配合，完成解决方案的落地与交付；
2、 配合客户经理处理日常业务运营需求，参与完成数据分析相关工作；
3、 在项目中收集客户对产品功能和应用场景的需求，分析并整合相关信息，支持产品功能的迭代与内部行业方法论的升级；
4、 探索内部数据，通过常规数据分析、数据建模和机器学习等
岗位职责：
1、 沟通客户业务需求，结合hypers产品体系，设计分析框架与解决方案；并与项目组其他成员相互配合，完成解决方案的落地与交付；
2、 配合客户经理处理日常业务运营需求，参与完成数据分析相关工作；
3、 在项目中收集客户对产品功能和应用场景的需求，分析并整合相关信息，支持产品功能的迭代与内部行业方法论的升级；
4、 探索内部数据，通过常规数据分析、数据建模和机器学习等方法，挖掘数据价值。
任职资格:
1、 本科及以上学历，商业数据分析、统计学、信息管理等理工科专业优先，；
2、 1-3年相关理论背景或工作经验；
3、 熟练使用Excel，掌握常用公式/常见图表/数据透视表等；熟练使用PPT ；
4、 熟练使用SQL，且具备通过Python或R进行数据处理的能力；
5、 有责任心、做事细致、思维缜密、善于沟通、具有团队协作意识；
6、 良好的英文读写和沟通能力。
Nice-to-have:
1、 熟悉MarTech行业相关知识，有相关工作经验尤佳
2、 有过数据建模经验，了解机器学习概念者优先
3、 有零售或汽车等相关行业经验者优先
4、 拥有咨询公司工作经历者优先</t>
  </si>
  <si>
    <t>上海 -
                    虹口区 -
                    四平路
                                            - 金融街
                                                            查看地图</t>
  </si>
  <si>
    <t>Hypers</t>
  </si>
  <si>
    <t>数据分析师（新零售）</t>
  </si>
  <si>
    <t>发展速度快,晋升空间大,团队给力</t>
  </si>
  <si>
    <t>职位描述：
        岗位职责：
1、能负责行业动态追踪、收集并分析相关行业的趋势、创新竞品和业务模式，研究行业数据、分析行业发展，撰写行业报告；
2、有围绕新产品展开市场分析、用户需求研究、可行性研究等，挖掘业务问题和痛点，给出行动建议，推动业务成长，协助业务孵化，帮助商户运营的能力；
3、能针对平台课题，进行研究设计、调研执行、数据收集和整理、报告撰写等
协助各个项目组进行用户研究、产品研究或课题研究，并输出具备可行性的方案或洞察；
4、对于行业竞品和相关研究领域进行长期跟踪，持续输出相关的研究结论及动向报告。
任职资格：
1、社会学、统计学、经济学、相关专业优先；
2、拥有市调或咨询公司、互联网商业分析或用研岗位，2-3年从业经验者优先
有创新意识，能够提出改进性的产品创意和计划；
3、较强的数据分析能力，沟通能力，跨部门合作能力。</t>
  </si>
  <si>
    <t>上海 -
                    宝山区
                                            - 长江路258号中成智谷创意园区B1栋微盟大厦
                                                            查看地图</t>
  </si>
  <si>
    <t>微盟</t>
  </si>
  <si>
    <t>上海自贸区基金、国和投资、一村资本、天堂硅谷领投(D轮及以上)，海航集团(C轮)，金字火腿(B轮)，华映资本(B轮)，825基金(A轮)</t>
  </si>
  <si>
    <t>资深数据分析（顺风车）(J10430)</t>
  </si>
  <si>
    <t>本地生活</t>
  </si>
  <si>
    <t>期权激励；亲情假；</t>
  </si>
  <si>
    <t>职位描述：
        工作职责:
1.定期追踪业务关键指标,并从业务层面解析开展情况，洞察业务动作，提出指导改进策略。
2.基于对业务的深度理解，通过数据挖掘与分析,针对公司关键指标以及业务线输出专项分析报告，及时发现问题，为运营决策、用户营销等提供决策支持和优化方向。 
3.搭建数据分析体系，为公司制定和提升数据应用的价值
4.根据具体业务需要，对业务策略、产品优化提供数据支持
任职资格:
岗位要求：
1.本科以上学历，统计、数学、计算机相关专业优先
2.具有5年以上数据分析经验，有互联网经验优先
3.精通SQL、Excel等，熟悉Python；了解SAS、SPSS、R等优先
4.工作严谨，责任心强，有较强的沟通技巧，善于从数据中发现、分析问题；思路清晰，逻辑性强，能独立分析问题和解决问题。</t>
  </si>
  <si>
    <t>数据分析师（风控方向）</t>
  </si>
  <si>
    <t>电商,移动互联网,SQL,数据库</t>
  </si>
  <si>
    <t>上升空间大，成长迅速，平台好，薪酬待遇高</t>
  </si>
  <si>
    <t>职位描述：
        1. 理解电商平台业务，通过数据分析，实现电商业务和营销活动的风控策略和模型优化；
2. 负责电商平台业务风控数据分析、挖掘和建模，通过规则或机器学习算法，构建风控体系；
3. 与产品、策略团队一起推进风控数据模型系统的架构、设计和研发，支撑实时和离线的风控需求。
任职需求
1. 数学、统计学、计算机、信息技术等相关专业，逻辑能力强，对数据敏感并有极大兴趣；
2. 熟练掌握SQL开发，熟悉数据仓库系统，有Hive、Python、机器学习算法基础者加分；
3. 具有良好的沟通能力、逻辑分析能力，在电商领域拥有风控和安全经验者加分；
4.具有团队精神、责任感强、具备服务意识。</t>
  </si>
  <si>
    <t>有班车、食堂；零食福利</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</si>
  <si>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不断优化相关报表设计，提高工作效率；2、提供深入的分析指标及分析方法，保证营运追踪的更加高效；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</si>
  <si>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大数据,移动互联网,数据仓库,数据分析</t>
  </si>
  <si>
    <t>优秀团队 做五休二 五险一金 节日福利</t>
  </si>
  <si>
    <t>职位描述：
        职位描述：
1、根据不同的业务场景，构建业务指标体系，建立和完善日常业务报告体系，能够及时、准确、完整的披露公司整体及各项目的运作情况；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
任职资格：
大学本科统招。最低学历硕士，统计学或者应用数学专业。
熟练使用python, jupyter notebook
熟练使用numpy，pandas，tensflow等AI框架
能使用回归分析，聚类分析，贝叶斯分析，时间序列算法，随机森林等等常见算法，对数据集做探索，并生成合理的模型。支持业务做出预测和分析。
工作年限要求：3-5年</t>
  </si>
  <si>
    <t>上海 -
                    黄浦区 -
                    打浦桥
                                            - 蒙自路207号1号楼
                                                            查看地图</t>
  </si>
  <si>
    <t>星合金融科技</t>
  </si>
  <si>
    <t>旅游,移动互联网,数据分析</t>
  </si>
  <si>
    <t>带薪年假，节日补贴，高低温补，</t>
  </si>
  <si>
    <t>职位描述：
        数据分析工程师
职位描述：
1. 支持日常常规或临时数据分析需求
2. 提供各类业务相关的分析及建议；
3. 通过建模挖掘用户或产品方面的有价值的信息；
4. 和各部门沟通协调需求并提出各种数据分析项目或方案；
5. 持续地进行数据挖掘、分析、报告等各个流程上的优化工作；
岗位要求：
1. 数学、统计、计算机及相关专业，本科以上学历；
2. 2年以上数据分析或数据挖掘方面的经验，熟悉R、python等，并有实际的项目经验；
3. 熟练使用以下一种或多种数据分析工具，如SQL、Business Object、Execl、SPSS、SAS等；
4. 熟练使用一种或几种主流数据库：DB2、SQLserver、Mysql等；
5. 优秀的分析及解决问题的能力；</t>
  </si>
  <si>
    <t>上海 -
                    浦东新区
                                            - 上海市浦东新区源深路92号航科大厦
                                                            查看地图</t>
  </si>
  <si>
    <t>招商银行—出行易</t>
  </si>
  <si>
    <t>电商,本地生活,数据分析,BI,商业</t>
  </si>
  <si>
    <t>氛围好 有前景 下午茶 节日礼物</t>
  </si>
  <si>
    <t>职位描述：
        岗位职责：1.优化和完善整体业务的数据体系框架和分析策略，包括底层数据架构、KPI指标体系、报表体系、专题分析体系； 2. 通过数据积累和数据挖掘为产品和业务提供智能化的数据推荐能力； 3. 监控各方面运营数据异常点并做出异动分析，提供全方位的风险指标，对可能的风险点给出预警； 4.对业务模式的实验和探索，进行数据分析和模型预测，通过分析对比以往模型，总结和提炼业务改进方向 。
岗位要求：1. 本科及以上（数学，统计学，运筹学相关专业），良好的数据分析技能和业务理解能力, 2年以上数据分析/商业分析/数据产品相关工作经验； 2. 精通SQL，熟练常见统计分析软件（python, R, Tableau），会一种或几种脚本语言； 3. 良好的沟通表达能力，跨团队协作能力； 4. 具有较强的规划、策略分析能力，思维清晰，条理性强； 5. 对数据敏感，具有优秀的数据分析能力和解读能力，对数据监控、风险预警、数据化运营具有独到的见解； 6. 具有客户导向的思维模式和服务意识，善于跨团队合作，具有大局观。</t>
  </si>
  <si>
    <t>上海 -
                    闵行区 -
                    虹桥
                                            - 吴中路618号吴中大厦18F
                                                            查看地图</t>
  </si>
  <si>
    <t>亚朵集团</t>
  </si>
  <si>
    <t>旅游,消费生活</t>
  </si>
  <si>
    <t>BI,数据分析,数据运营,SQL</t>
  </si>
  <si>
    <t>氛围和谐 老大靠谱</t>
  </si>
  <si>
    <t>职位描述：
        岗位职责：
1.  基于对公司业务的理解，负责各个业务模块的数据提取和报表开发；
2.  校验并监控数据准确性，并能独立主动的完成差异原因调查分析，排查问题，推进业务发展；
3.  整合需求，定期总结数据产品需求分析、规划设计，形成部门沉淀，为业务方提供系统化、可持续的数据解决方案；
岗位要求：
1.  诚实正直、责任心强，具有良好的沟通能力和团队合作精神；
2.  大学本科或以上学历；
3.  BI产品或数据分析工作1-3年，有海量数据处理、分析经验者优先；
4.  擅长数据分析，对数据具有足够的敏感性，了解常规的数据统计和挖掘知识；
5.  熟悉mysql，了解Hadoop，Hive等大数据开源工具优先；</t>
  </si>
  <si>
    <t>上海 -
                    徐汇区 -
                    龙华
                                            - 徐汇区龙漕路299号天华信息科技园南区3A座7楼
                                                            查看地图</t>
  </si>
  <si>
    <t>旖美科技</t>
  </si>
  <si>
    <t>平台好,大牛多,薪资待遇佳</t>
  </si>
  <si>
    <t>职位描述：
        ## 岗位职责
负责电商平台治理策略逻辑设计与实现，包括店铺入驻、商品上架、商品销售、商品品控、店铺管理、商家管理等业务的治理策略，设计制定相关策略在搜索、推荐、广告、运营等业务范围，利用平台已有技术能力，包括内容识别算法、行为识别模型等，构建与业务需求相匹配的策略体系。
## 职位要求
1. 统计学、计算机、数学相关专业本科以上学历；
2. 2年以上相关工作经验，互联网工作背景优先； 
3. 编程基本功扎实，熟悉一门主流编程语言（Python，JAVA，SCALA等）；
4. 熟悉常用的大数据平台产品，如hadoop、spark，熟练掌握SQL；
5. 善于沟通及主动思考总结、倡导创新与持续优化、思路周密、脚本代码严谨、对待策略逻辑有强烈兴趣；
6. 有良好的团队合作及抗压能力、有强烈的主人翁意识推进事务进展；
7. 具备产品意识和数据分析能力, 熟悉回归,分类等常见机器学习算法。</t>
  </si>
  <si>
    <t>纳斯达克上市公司 职位上升空间大</t>
  </si>
  <si>
    <t>职位描述：
        岗位职责：
1、深入了解互联网业务，建立基于业务场景的数据分析需求，解决各类数据分析问题； 
2、根据分析需要，出具基础数据维护建议并跟进相关问题的沟通及落实； 
3、分析用户行为和用户特征，发现用户痛点，研究解决方案，为产品、运营改进提供数据支持，帮助完成相关优化；    
岗职责要求
 1、本科以上学历，经济学、统计学、计算机等和数据处理高度相关专业，3年及以上互联网公司数据分析工作经验；有GIO、神策等分析工具使用经验者优先；
2、具备定量分析能力，在推动业务拓展方面拥有丰富的经验； 3、擅长与内部及外部合作团队交流沟通，具有优秀的报告讲解及沟通能力，能够独立的分析和解决问题； 
4、有数据建模实践经验（2年以上相关工作经验）者优先，熟练使用SQL等数据库查询语言；熟练使用至少一门编程语言者优先；
5、具有较强结构化思维、逻辑思维能力，对数据敏感，具备优秀的信息整合和分析能力，能够形成清晰的业务观点和前瞻判断。</t>
  </si>
  <si>
    <t>上海 -
                    浦东新区
                                            - 杨高南路428号由由世纪广场（近陆家嘴软件园）1号楼17-20F,26F
                                                            查看地图</t>
  </si>
  <si>
    <t>包三餐 零食饮料无限量供应</t>
  </si>
  <si>
    <t>职位描述：
        工作职责:* 应用数据统计，数据挖掘的专业知识和技能，获取数据并对数据做出可以影响实际决策的解读，通过数据理解用户在用户产品和商业产品中的行为；* 同项目团队一起去解决实际的问题，获取并了解项目的发展趋势和在整个小红书产品中的定位；* 支持，影响和参与到产品的决策和产品的迭代当中；* 数据分析师/数据科学家会实际参与到如下的工作领域中；* 社区分析项目：* 参与设定评估团队核心指标并对核心指标做出未来发展的预测；* 监测社区核心指标，能找到核心指标变化的本质原因；* 建设，分析并维护DashBoard和给出数据报告；* 探索性分析：* 对于社区产品和项目的下一阶段目标和roadmap给出基于数据的建议；* 建设核心数据，进行探索探索性分析，并给出策略建议；*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基于ETL框架，通过SQL和Python建立自动的数据Pipeline。任职资格:* 重点本科及以上学历，计算机，数学，统计学或者相关的专业；* 3年左右数据分析工作经验，对于SQL有实际的操作经验；* 对统计学有深入理解 (e.g., hypothesis testing, regressions)；附加要求： * 拥有计算机，数学，统计学或者相关专业的硕士学历；* 对分布式数据计算系统和平台有深入的使用经验(Hive/Hadoop/Spark)。</t>
  </si>
  <si>
    <t>上海 -
                    黄浦区 -
                    新天地
                                            - 马当路388号SOHO复兴广场C座2楼
                                                            查看地图</t>
  </si>
  <si>
    <t>互联网大平台</t>
  </si>
  <si>
    <t>职位描述：
        岗位职责：
1.按业务策略搭建报表体系，为业务部门提供数据分析报告；
2.负责系统报表和数据项目的需求分析、跟进、测试和上线，提升业务部门数据化管理水平；
3.通过常规报表监控和深入数据分析，发现业务问题并提供解决方案；
4.负责业务项目专题分析，提供有效的决策建议，并推动方案落地和后续监控。
职业：
1.全日制本科或以上学历，统计学、数学、信息管理、计算机等专业，三年以上数据分析相关工作经验；
2.出色的逻辑思维能力，了解常用的数据分析方法并能在实际工作中灵活运用，具备分析问题和解决问题的能力，能独立搭建业务模型；
3.精通Excel数据处理，熟悉数据库知识，VBA、SQL熟练者优先；
4.工作态度严谨认真，自驱力强并拥有优秀的沟通能力和团队协作精神。</t>
  </si>
  <si>
    <t>上海 -
                    长宁区
                                            - 天山西路18号申亚时代广场
                                                            查看地图</t>
  </si>
  <si>
    <t>美团点评</t>
  </si>
  <si>
    <t>数据分析专家</t>
  </si>
  <si>
    <t>电商,移动互联网,数据分析,数据挖掘</t>
  </si>
  <si>
    <t>美女如云，大牛云集</t>
  </si>
  <si>
    <t>职位描述：
        岗位职责：
1、承担需求调妍、数据分析、数据挖掘、数据提取等相关工作，
2、按时保质地完成公司交办的各项工作任务，确保工作质量和进度达到目标要求。
任职要求：
1、熟练使用一种或几种分析统计及数据挖掘工具，如：python、R等。对用户需求进行采集并实行相应的调研及分析
2、能将各类业务需求转化为适合的数学模型
3、能熟练编写各类业务需求分析、数据分析文档，文档的样式整洁、描述清晰、完整的覆盖分析要求
4、熟悉行业技术发展方向及技术动向，有较全面的技术知识面，能迅速掌握不同行业的技术要领
5、统计学、计算机等相关专业大学/硕士（含）以上学历；5年以上工作数据分析工作经验。</t>
  </si>
  <si>
    <t>上海 -
                    浦东新区
                                            - 星创科技观广场1号楼5层
                                                            查看地图</t>
  </si>
  <si>
    <t>金融,大数据,BI,可视化,数据库,数据分析</t>
  </si>
  <si>
    <t>行业前景好，福利待遇好，晋升空间大，</t>
  </si>
  <si>
    <t>职位描述：
        岗位职责
1.根据解决方案进行模型开发
2.协助整理完善解决方案
3.统计/机器学习模型的构建及评价
4.能高效的解答客户关于解决方案的问题
5.协调宝钢和SAS公司紧密配合，共同开发
应聘要求
1.1-3年以上制造业或金融行业数据分析经验
2.统计，数学专业背景，具备扎实的数理统计基础，优秀的中英文能力。
3.优秀的模型构建能力，精通常见算法，良好的编程能力。
4.有SAS产品使用经验的优先。
5.具备良好的逻辑思维能力，善于分析问题，能高效解决问题，沟通交流能力强。
6. 英语通过6级。
工作地址：上海宝山区，长宁</t>
  </si>
  <si>
    <t>上海 -
                    宝山区 -
                                            - 宝钢服务中心
                                                            查看地图</t>
  </si>
  <si>
    <t>艾大</t>
  </si>
  <si>
    <t>数据分析师-杭州/上海-01685</t>
  </si>
  <si>
    <t>信贷风险管理,风控,风险分析</t>
  </si>
  <si>
    <t>六险一金、双休、节日福利、旅游、免费零食</t>
  </si>
  <si>
    <t>职位描述：
        岗位职责1、参负责信贷数据的分析，及时准确完成各项分析需求，对风控数据进行深入的剖析，为风控决策及策略的应用提供强有力的数据支持； 2、负责数据报表的设计与开发，负责报表体系的设计、开发和实施，及时准确的完成各项报表任务，对异常指标进行深入分析，及时反馈；4、 负责策略模型的监控，定期对各项风控规则及策略进行监控，分析数据波动的原因，并及时反馈发现的异常点。
任职要求1、全日制本科及以上学历，统计学、计算机及相关专业，掌握Hive、SQL、R、Python等相关数据工具； 2、具有互联网领域数据分析、挖掘的数据化运营经验； 3、具有良好的数据敏锐度、逻辑分析能力与数据解读能力，能及时发现、分析、提炼出数据中隐含的业务变化与问题。</t>
  </si>
  <si>
    <t>上海 -
                    徐汇区 -
                    斜土路
                                            - 东安路562号绿地二期603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</si>
  <si>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</si>
  <si>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</si>
  <si>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</si>
  <si>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13k-25k</t>
  </si>
  <si>
    <t>年底双薪,开放自由,弹性工作制,免费咖啡</t>
  </si>
  <si>
    <t>职位描述：
        主要职责：
   深入理解业务，搭建指标体系，监控并解读业务数据变化，及时反馈运营问题；
   基于业务洞察，定期输出数据分析报告，能提出有效的业务建议；
   做好业务数据需求与技术的对接，做好需求产品化的沉淀；
   及时响应数据需求，提供必要数据支持；
任职要求：
   本科以上学历，1-3年以上互联网数据从业经历；
   具备良好的逻辑性、独立思考能力、学习能力；
   较好的沟通和书面表达能力，具备一定的商业意识；
   熟练掌握SQL，能运用python、R、tableau等分析工具、数据分析技术优先；</t>
  </si>
  <si>
    <t>上海 -
                    长宁区 -
                    天山路
                                            - 娄山关路35号裸心社3F
                                                            查看地图</t>
  </si>
  <si>
    <t>瓴里网络</t>
  </si>
  <si>
    <t>数据分析,数据处理</t>
  </si>
  <si>
    <t>技术大牛,年轻团队,弹性工作,14薪</t>
  </si>
  <si>
    <t>职位描述：
        工作职责：
1-负责数据报表的开发。
2-负责各部门总监的数据分析任务和业务决策支持。
工作要求：
1-本科以上学历，有1-3年以上互联网公司工作经验。
2-可以快速熟悉业务，进行数据提取和数据分析。
3-熟练掌握hive-SQL编程，shell脚本开发，理解Hadoop，spark等原理。
4-有BI报表开发经验，熟练使用excel。
5-沟通表达好，可以适应高强度工作优先。</t>
  </si>
  <si>
    <t>上海 -
                    虹口区 -
                    四平路
                                            - 海伦路地铁站 1号口 金融街 D座3楼
                                                            查看地图</t>
  </si>
  <si>
    <t>掌门1对1在线教育</t>
  </si>
  <si>
    <t>华平投资，元生资本(D轮及以上)，投资方为影视明星任泉、李冰冰、黄晓明、章子怡和黄渤共同出资组建的明星风险投资机构StarVC，(C轮)，华兴资本旗下华晟资本(C轮)，达晨创投融资已完成。发展势头强劲(B轮)，顺为资本，青松基金(A轮)，青松基金(天使轮)</t>
  </si>
  <si>
    <t>数据分析leader</t>
  </si>
  <si>
    <t>35k-65k</t>
  </si>
  <si>
    <t>发展空间,薪资给力,期权</t>
  </si>
  <si>
    <t>职位描述：
        岗位职责：1． 协同业务方开展数据需求沟通，规划数据分析体系，设计核心数据链路，梳理指标框架与统计口径；2． 独立承担基础数据清洗与处理、报表开发、数据探索、专题分析等方面的业务决策支持工作；3． 对互联网项目的日常运营数据开展监控和分析，并深度植入业务发展，组织数据分析复盘会；4． 负责数据分析建模，并协同工程技术团队开展数据产品设计与建设工作；岗位要求：1． 本科或硕士以上学历，计算机、统计、数学相关专业；2． 5年以上数据分析领域工作经验，在互联网行业拥有电商，社交，内容，广告，游戏等领域工作经历优先；3． 熟悉Hive与RMDB相关SQL脚本开发技术，熟练使用至少一种统计分析或数据挖掘工具：R，Python，SAS或SPSS；4． 具备良好的数据分析能力，具有挑战精神，能应对对快速变化的业务环境；5． 拥有较好的团队协作能力，出色的沟通能力和语言表达能力，思路清晰，具有自驱能力；</t>
  </si>
  <si>
    <t>上海 -
                    浦东新区 -
                    张江
                                            - 张江路368号29栋612室
                                                            查看地图</t>
  </si>
  <si>
    <t>上海腾聘</t>
  </si>
  <si>
    <t>7k-14k</t>
  </si>
  <si>
    <t>电商,数据分析,SPSS,SQL,数据库</t>
  </si>
  <si>
    <t>五险一金,周末双休,带薪年假,扁平化</t>
  </si>
  <si>
    <t>职位描述：
        岗位职责：
1. 项目前期数据和市场信息的收集。
2. 通过分析多维度数据，包括店铺销售数据，电商平台行业数据，消费者需求调研，行业趋势数据等，为客户业务增长找到机会点。
3. 对项目时间表有很好的把控，及时提交阶段性报告。
4. 对数据质量和准确性负责。
5. 参与撰写阶段性和最终研究报告，并提供可执行可落地的建议。
6. 对于项目在店铺各板块的落地提出指导并跟进，反复验证和优化。
7. 参与日常的客户会议和讨论，参与最终结果的演示。
任职要求：
1、 本科及以上学历，社会学、经济学、统计学、心理学、管理学、营销学、金融学等专业；
2、 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</si>
  <si>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上海 -
                    长宁区 -
                    中山公园
                                            - 长宁区愚园路1258号绿地商务大厦1705
                                                            查看地图</t>
  </si>
  <si>
    <t>电商,新零售,数据分析,SQL,DBA,数据库</t>
  </si>
  <si>
    <t>补充公积金、商业保险、带薪病假、带薪年假</t>
  </si>
  <si>
    <t>职位描述：
        工作职责：
1、负责公司前端产品APP，微商城，小程序的交付后的维护工作，主要但不限于帮用户解决系统bug，故障，收集数据以及其他的需求；
2、及时反馈公司的系统问题；提交给到开发团队，并且跟进后续的修复进度；
3、根据业务的要求，及时提供数据报表给到业务；
4、配合业务要求，对系统的数据计算进行适当的调整；
5、 责任心强，需要在非工作时间以及节假日快速响应业务需求，解答业务问题。
6. 从IT系统的角度对业务有深入的理解，为业务解决问题提供合理的建议
任职资格：
1. 至少有3年以上系统开发经验，熟习Java, Html, CSS等；
2. 熟练操作MySQL数据库, 能通过程序快速准确理解业务逻辑，能够自己编写E-R文档，
3. 乐于团队协作，善于和业务沟通，做过需求分析，QA等相关的工作。
4. 做过电商，直销或微商的应用系统运维的优先考虑
5. 熟悉app，H5，小程序等后台架构以及其部署发布
6. 具有较强的书面表达能力和口头沟通能力，能够与用户、开发人员顺畅交流，并独立完成各种文档的编写
7. 有移动互联网、平台、O2O等平台维护经验者优先。
8. 具有强烈的责任心和上进心，具备良好的团队合作精神，积极主动，能承受较大的工作压力</t>
  </si>
  <si>
    <t>上海 -
                    黄浦区 -
                    南京东路
                                            - 南京东路300号恒基名人商业大厦2004室
                                                            查看地图</t>
  </si>
  <si>
    <t>汉德森日用保健品（上海）有限公司</t>
  </si>
  <si>
    <t>初级数据分析师</t>
  </si>
  <si>
    <t>移动互联网,本地生活,数据运营,SQL,数据库,BI</t>
  </si>
  <si>
    <t>职位描述：
        职位职责：
1. 根据不同的业务场景，构建业务指标体系，建立和完善日常业务报告体系，能够及时、准确、完整的披露项目的运作情况；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本科或以上学历，理工科专业；
2. 有互联网行业大规模数据分析、产品改进迭代相关工作经验
3. 精通SQL，熟悉Python/PHP等脚本语言，能独立完成相关的数据分析工作
4. 具备良好的沟通交流能力和文字语言表达能力，较好的逻辑分析能力
5. 有和产品、运营一同有过产品周期运营，并协助产品、运营分析和改进产品功能者优先</t>
  </si>
  <si>
    <t>云计算,大数据,数据分析</t>
  </si>
  <si>
    <t>平台好,环境好,氛围好,机会多</t>
  </si>
  <si>
    <t>职位描述：
        1.参与数据挖掘模型的构建、维护、部署和评估；     2.承担部门核心数据资产的运营、迭代优化和更新工作；     3.响应大数据行业应用侧需求，完成基于数据资产的处理、关联和输出；    
岗位职责：
1.计算机、统计学相关专业，三年以上数据挖掘分析或数据运营经验；     2.有扎实的数据统计和挖掘分析知识，具备数据运营思维和职业习惯；       3.熟练使用数理统计、数据分析、数据挖掘工具软件，熟悉Python、SAS、SPSS、Matlab、R等语言；能熟练使用关系型数据库、熟悉一种以上NoSQL数据库</t>
  </si>
  <si>
    <t>上海 -
                    浦东新区
                                            - 康桥秀沿西路189号B4楼
                                                            查看地图</t>
  </si>
  <si>
    <t>艾天科技</t>
  </si>
  <si>
    <t>数据分析师（用户增长）</t>
  </si>
  <si>
    <t>电商,数据架构,数据分析,数据处理</t>
  </si>
  <si>
    <t>创新项目,成长空间,年轻团队,潮流文化</t>
  </si>
  <si>
    <t>职位描述：
        职位诱惑：
著名基金SIG多轮领投，财务健康，发展快速已有百人规模
无限新机会做你自己的主人，年轻向上的氛围，一只打造最专业的潮品买卖平台
职位描述：
1、负责产品线客户增长、留存、生命周期价值提升等策略方向；
2、负责监控业务进展并及时发现问题；
3、利用数据分析及机器学习算法，设计客户聚类、画像、推荐等策略，并推进策略落地；
岗位要求：
1、本科以上学历，数学、统计学、商业分析相关专业优先；
2、3年以上数据产品、数据分析、数据策略等工作经验；
3、熟练掌握 SQL 语言以及 Python/R 数据分析和机器学习算法；
4、具有快速的业务理解及学习能力，逻辑思维、自我驱动、抗压能力强；
5、有广告投放、Growth、Fintech相关经验者优先。</t>
  </si>
  <si>
    <t>上海 -
                    闵行区
                                            - 合川路3111号2号楼7层
                                                            查看地图</t>
  </si>
  <si>
    <t>上海砸立</t>
  </si>
  <si>
    <t>大数据,数据分析,Hive</t>
  </si>
  <si>
    <t>GMV2600亿，活跃用户3亿</t>
  </si>
  <si>
    <t>职位描述：
        岗位职责：
1. 理解电商平台智能服务业务，通过数据分析和挖掘，实现服务体系的系统化和智能化；
2. 负责服务业务的指标体系建立，分析和制定智能策略，并持续迭代优化；
3. 负责知识推荐、智能问答系统等算法分析，建立A/B Test迭代体系；
3. 与研发、算法、产品、业务团队一起推进智能客服产品最终落地，实现商业价值。
任职要求：
1. 本科以上学历，数学、统计学、计算机、信息技术等相关专业，逻辑能力强，对数据敏感并有极大兴趣；
2. 熟练掌握SQL开发，熟悉数据仓库系统，有Hive、Python、机器学习算法基础者加分；
3. 具有良好的沟通能力、逻辑分析能力，在知识推荐、智能问答系统项目经验者加分。
公司包三餐，可提供员工宿舍，欢迎其他城市的小伙伴加入！</t>
  </si>
  <si>
    <t>社交,数据分析</t>
  </si>
  <si>
    <t>职位描述：
        工作职责:
 1、应用数据统计，数据挖掘的专业知识和技能，获取数据并对数据做出可以影响实际决策的解读，通过数据理解用户在用户产品中的行为；
2、同项目团队一起去解决实际的问题，获取并了解项⽬的发展趋势和在整个产品中的定位；
3、⽀持，影响和参与到产品的决策和产品的迭代当中；
4、数据分析师会实际参与到如下的工作领域中；
5、产品分析项⽬目：
     □ 参与设定评估团队核心指标并对核心指标做出未来发展的预测；
      □ 监测产品核心指标，能找到核心指标变化的本质原因；
      □ 建设，分析并维护DashBoard和给出数据报告； 
6、探索性分析：
      □ 对于产品和项目的下一阶段目标和roadmap给出基于数据的建议；
      □ 建设核心数据，进行探索性分析，并给出策略建议；
      □ 能对领域内的产品生态，用户行为和长期趋势给出自己的见解；
      □ 不断尝试找到提升核心数据指标的新的抓手；
      □ 建立用户行为分析模型去辅助产品；
任职资格:
1、重点本科及以上学历，计算机，数学，统计学或者相关的专业；
2、3年左右数据分析工作经验，对于SQL有实际的操作经验；3、对统计学有深⼊理解 (e.g., hypothesis testing, regressions)；
4、附加要求： 拥有计算机，数学，统计学或者相关专业的本科以上学历；</t>
  </si>
  <si>
    <t>上海 -
                    虹口区 -
                    凉城
                                            - 花园路128号运动loft创意基地6街区C座101
                                                            查看地图</t>
  </si>
  <si>
    <t>小回音</t>
  </si>
  <si>
    <t>晋升空间</t>
  </si>
  <si>
    <t>职位描述：
        岗位职责： 1、梳理并规划现有的数据产品业务线，深刻理解并融入各线产品，熟悉相关业务数据，并结合实际提炼出产品相关衡量数据指标，建立数据分析体系； 2、对业务数据保持高度关注，能够独立负责业务数据分析工作，能够针对数据指标建立相关数据监控机制； 3、能够从用户需求出发，对行业数据进行深挖，对产品的优化迭代提供支撑，推动业务数据分析结果在产品端的落地实施。  任职要求： 1、本科及以上学历，5年及以上工作经验； 2、有互联网行业、金融行业从业经验优先考虑； 3、有丰富的数据分析、策略数据项目设计、落地经验，了解常见的数据挖掘算法，有较好的商业洞察力； 4、熟练使用包含但不限于SQL，Excle，SPSS，Matlab、Python等数据分析工具； 5、有良好的沟通能力和团队管理能力，善于调动团队的积极性； 6、拥有强大的抗压能力和管理能力，对自己有严格的要求。</t>
  </si>
  <si>
    <t>18k-25k</t>
  </si>
  <si>
    <t>BI,可视化,数据分析,数据运营</t>
  </si>
  <si>
    <t>发展平台,激发潜力,一线福利,团队有爱</t>
  </si>
  <si>
    <t>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具有5年以上数据分析经验，有互联网经验优先
2.或者硕士以上学历，经验不限
3.精通SQL、Excel等，熟悉Python；了解SAS、SPSS、R等优先4.工作严谨，责任心强，有较强的沟通技巧，善于从数据中发现、分析问题；思路清晰，逻辑性强，能独立分析问题和解决问题。</t>
  </si>
  <si>
    <t>上海 -
                    长宁区 -
                    镇宁路
                                            - 利西路102弄1幢201
                                                            查看地图</t>
  </si>
  <si>
    <t>WESTWELLlab西井科技</t>
  </si>
  <si>
    <t>五险一金 法定假期 定期体检</t>
  </si>
  <si>
    <t>职位描述：
        职责描述：
1. 及时响应贷后和业务部门的数据分析、BI报表和其他数据需求，保证准确性和全面性；
2. 定期追踪关键业务指标情况，通过数据分析，洞察指标变化原因，提供决策基础；
3. 配合公司项目需求，制定测试方案，追踪项目进度，及时提交分析报告；
4. 协助团队利用海量数据定制模型，用于用户画像、风险评分、催收策略制定等；
5. 协助团队完成定期报告的数据提取、整理汇总、PPT制作；
6. 领导交办的其他工作。
任职要求：
1. 全日制本科及以上学历，数学、统计、金融等相关专业；
2. 三年以上零售信贷、消费金融、信用卡等产品的贷后相关数据分析、数据挖掘工作经验；
3. 对数据敏感，具备贷后数据分析/风控相关分析经验；
4. 熟练使用SQL/Hive等数据库语言，能熟练使用Tableau、Python、R等工具优先；
5. 熟悉模型相关算法优先，有完整的建模项目实践经验优先者优先；
6. 良好的沟通协调能力、自我学习能力和抗压能力。</t>
  </si>
  <si>
    <t>上海 -
                    虹口区 -
                    周家嘴路
                                            - 东大名路1050号绿地北外滩中心9层
                                                            查看地图</t>
  </si>
  <si>
    <t>前隆科技</t>
  </si>
  <si>
    <t>获得华兴资本领投，唯品会、红杉资本、蓝湖资本等的B轮投资(B轮)，获得红杉资本、蓝湖资本的A+轮投资(A轮)，获得红杉资本的A轮投资(A轮)</t>
  </si>
  <si>
    <t>数据分析-连信</t>
  </si>
  <si>
    <t>25k-35k</t>
  </si>
  <si>
    <t>股票期权,弹性工作</t>
  </si>
  <si>
    <t>职位描述：
        岗位职责:
1、负责业务数据的日常分析，制定评估指标体系，协助产品经理分析评估新功能的效果；2、深入分析业务数据变动的内在原因，给业务和开发指明正确的解决方向；3、快速支撑日常临时需求分析任务。 
任职资格:
1、熟悉数据分析、数据挖掘专业知识，具备数据分析、数据挖掘的能力；2、熟悉Office工具（Excel、PPT为主），擅长撰写分析报告；3、掌握sql、hive等技术并熟练应用；4、熟悉R、SPSS、SAS等统计分析软件至少一种；</t>
  </si>
  <si>
    <t>上海 -
                    浦东新区
                                            - 上海市浦东新区张衡路666号
                                                            查看地图</t>
  </si>
  <si>
    <t>掌门集团</t>
  </si>
  <si>
    <t>资深数据分析</t>
  </si>
  <si>
    <t>最高20薪,六险一金,餐补，技术分享</t>
  </si>
  <si>
    <t>职位描述：
        岗位职责:
1. 针对产品运营链条的各类关键数据，建立完整的数据分析体系，通过数据分析驱动业务优化迭代；2. 深入理解业务、产品、用户和场景，通过数据分析洞察业务关联，全面梳理产品运营体系；3. 独立完成各项数据报表自动化或数据取数的需求；4. 根据各类数据结果，并根据业务需求，提出运营或产品建议；5. 独立完成其他运营数据分析、数据建模等各类数据产品。
任职资格: 
1. 对数据敏感并有很强的洞察能力，快速从繁杂数据中发现问题；2. 极强的业务学习能力，能够把数据和业务紧密联系；3. 优秀的协调和沟通能力，能够推动数据和运营方案实施；4. 5年左右数据分析或数据运营经验，掌握Hive或SQL，精通Excel，了解tableau，知名公司背景优先；5. 参与过用户运营项目的经验优先。</t>
  </si>
  <si>
    <t>上海 -
                    浦东新区
                                            - 申江路5005弄星创科技广场
                                                            查看地图</t>
  </si>
  <si>
    <t>数据分析-客服中心(J10558)</t>
  </si>
  <si>
    <t>MySQL,Hadoop,数据仓库,数据分析</t>
  </si>
  <si>
    <t>五险一金 弹性工作时间 补贴</t>
  </si>
  <si>
    <t>职位描述：
        工作职责:
1、推动线上数据的落库；
2、提供数据支持，为部门内外的数据需求给予支持；
3、理解业务运作逻辑，挖据数据，定期对数据进行分析，提前发现部门运营问题点，为运
营提供数据支持；
4、撰写主题性的数据分析报告； 
任职资格:
1、本科及以上学历，统计学、应用数学、计算机等数据相关专业优先；
2、思维清晰、逻辑性强、对数字敏感、性格严谨；语言表达能力、图表制作能力强；
3、能够使用SQL查询，会tableau的优先；
5、熟练使用Excel、PPT等办公软件；</t>
  </si>
  <si>
    <t>五险一金、绩效奖金、节日福利、户外活动</t>
  </si>
  <si>
    <t>职位描述：
        岗位职责：
1.优化数据分析的生产流程。
2.开发二级分析（消费级基因检测模型）自学习系统。
3.产品数据库及相关生信数据库的开发。
4.优化数据加密机制，保证重要数据在传输过程中的完整性、保密性。
5.开发剩余信息保护机制。
6.数据挖掘、数据特征提取领域的研究和开发工作；
7.负责Data Mining领域前沿算法跟踪、算法实现。
8.协助相关技术成果转化知识产权。
任职资格要求：
1.本科及以上学历，计算机、信息、应用数学等相关专业毕业先。
2.2年及以上相关工作经验，熟悉常用的数据挖掘算法，熟练使用C/C++、Java、Python等至少两种编程语言。
3.具备较强的英文文献阅读能力。
技能要求：
数据挖掘、数据库开发。</t>
  </si>
  <si>
    <t>上海 -
                    浦东新区 -
                    曹路
                                            - 仁庆路356号3幢
                                                            查看地图</t>
  </si>
  <si>
    <t>安我</t>
  </si>
  <si>
    <t>医疗丨健康</t>
  </si>
  <si>
    <t>电商,社交</t>
  </si>
  <si>
    <t>数据分析,用户增长,社区电商,大牛多</t>
  </si>
  <si>
    <t>职位描述：
        增长部目标是用不同的手段驱动产品快速增长；我们希望寻找对数据充满热诚，有过分析大量数据集的技术经验，希望用数据指导业务决策的候选人。
 希望你愿意帮助我们：
1、通过探索性的数据分析，从数据中挖掘出用户的行为和消费习惯；
2、理解业务部门的需求，从数据库提取相关数据进行处理分析，指导产品和业务部门的日常运营；
3、建立和优化统计学和机器学习模型；
4、与数据算法/工程师合作和沟通去实现应用在产品上的算法模型。
我们一直在寻找这样的你：
1、重点本科以上学历，有统计学背景或有互联网相关的数据分析工作经验优先；
2、精通SQL 和Tableau（或其他可视化软件）；
3、具有至少用一种语言去查询数据的经验 (例如：Python或者类似的直译语言如R, SAS, Stata)；
4、具有从数据查询，聚合，分析到可视化的整套实践经验；
5、统计学理论（例如：假设检验，回归分析）。</t>
  </si>
  <si>
    <t>大数据,移动互联网</t>
  </si>
  <si>
    <t>五险一金 扁平化管理</t>
  </si>
  <si>
    <t>职位描述：
        工作职责:
1、日常数据监控，包括但不限于报表、推送、报告等
2、随产品版本跟进埋点、测试数据等
3、跨部门合作，梳理维护数据源，建立适用于产品的数据分析框架
4、通过数据验证业务发展方向，优化现有工作流程
任职资格:
1、熟练掌握SQL
2、熟练使用BI工具（tableau、finereport等）
3、熟悉大数据组件（kafka、spark、hive、zepplin等），有一定编程能力
4、熟悉业务埋点方式、后台&amp;API采集数据方式
5、熟悉互联网产品常用的数据分析方法论（aarrr、a/btest等），具有结构化思维
6、对市场营销、广告投放有一定认识
7、较强的人际沟通能力&amp;工作规划能力</t>
  </si>
  <si>
    <t>上海 -
                    静安区
                                            - 万荣路1268号 市北高新云立方A座11楼
                                                            查看地图</t>
  </si>
  <si>
    <t>名片全能王</t>
  </si>
  <si>
    <t>25k-30k</t>
  </si>
  <si>
    <t>SQL,BI,可视化,数据分析</t>
  </si>
  <si>
    <t>扁平化管理</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</si>
  <si>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1.5年以上业务分析等相关工作经验，大学本科以上学历，数学系、统计系、计算机或其他相关专业；    
2.精通SQL，能独立提取分析所需数据；    
3.有产品、运营、用户或供应链相关业务分析经验，能独立完成数据分析报告；    
4.有利用R、SPSS、SAS等统计软件进行数据挖掘经验者优先。    
5.优秀的业务理解能力和沟通能力，能跨部门合作沟通</t>
  </si>
  <si>
    <t>资深数据分析经理</t>
  </si>
  <si>
    <t>数据挖掘,数据分析,数据处理</t>
  </si>
  <si>
    <t>银行，国企</t>
  </si>
  <si>
    <t>职位描述：
        主要职责：
1. 评估业务部门数据需求，撰写技术文档并完成相关数据提取；
2. 与业务建立良好沟通机制，为业务提供数据分析服务，与业务部门合作开展业务专题分析；
3. 撰写数据分析报告，为业务发展提供决策支持；
4. 参与数据挖掘模型的构建、维护、部署和评估；
5. 协助数据平台开发人员开展数据仓库和数据统计分析项目的建设；
6. 协助其他同事，做好新员工的带教。
岗位要求：
1. 本科及以上学历，金融、计算机、数学、统计等相关专业，8年以上工作经验；
2. 有良好的数据统计和数据挖掘专业知识，逻辑清晰，自学能力强；具备利用数据分析解决业务问题的能力；
3. 对预测、分类、聚类、特征提取、特征选取等模型有实际业务运用经验，例如：回归、时间序列、决策树、SVM、朴素贝叶斯、聚类、遗传算法、相关性、关联性、主成分分析、神经网络等模型；
4. 熟悉运筹优化、机器学习、深度学习、强化学习、自然语言处理等专业知识的优先；如：最优解、CNN、RNN、DNN、GBDT、NLP等
5. 熟练使用SQL和SAS；
6. 具有较强的责任心，执行力，能承受较大工作压力，愿意接受工作挑战；
7. 有良好的沟通技巧和质量意识，具有较强的组织能力和团队合作精神；
8. 有python开发经验并能够独立完成建模项目者优先，有tensorflow开发经验者优先；
9. 有网站、移动互联等分析经验，有APP数据埋点或者页面流转数据分析经验者优先；
10. 有BI应用项目经验、hadoop分布式计算平台使用、GPU或TPU使用经验者优先；
11. 具有金融、互联网行业背景者优先。</t>
  </si>
  <si>
    <t>上海 -
                    长宁区 -
                    天山路
                                            - 仙霞路18号
                                                            查看地图</t>
  </si>
  <si>
    <t>交银企服</t>
  </si>
  <si>
    <t>平台广阔,团队靠谱,激励优厚</t>
  </si>
  <si>
    <t>职位描述：
        岗位职责：
1）与业务相关方进行需求沟通并独立承担基础数据分析等数据工作；
2）对日常运营产品数据监控和分析；
岗位要求：
1）本科及以上学历，2年以上互联网行业相关经验；
2）精通sql，熟悉mysql数据库，能编写较复杂的计算逻辑；
3）熟练运用R、PYTHON、SAS等主流数据分析软件工具；
4）有数据敏感度，能从海量数据中提取核心结论，并用清晰且简洁的方式呈现其商业洞察；
5）逻辑思维清晰，严谨细致，有良好的沟通理解能力和跨团队协作精神；
6）了解Tableau、帆软等BI工具者优先；</t>
  </si>
  <si>
    <t>初级数据分析师-数据分析与...</t>
  </si>
  <si>
    <t>建模,深度学习,机器学习,数据挖掘</t>
  </si>
  <si>
    <t>职位描述：
        岗位职责：
1、基于互联网/支付/运营商等各类海量数据，进行数据的清洗、指标加工，分析提取用户行为特征；2、开发各类信用、风险控制、用户价值模型及各类用户画像类指标；3、跟踪、监控模型表现，根据监控结果对模型进行优化；4、追踪学习人工智能、机器学习领域最新的研究及应用进展，向业务应用转化。
任职要求：
1、计算机、物理、数学、系统科学与工程、生物工程、心理认知等相关专业本科以上学历，有海外学习工作经历者优先；2、有较强的代码编写能力和逻辑思维能力，有R/Spark/Python/matlab编程经验，有机器学习算法建模经验者优先；3、有SQL/SAS代码经验，善于分析思考，从数据中发现并总结问题；4、有数据爬取经验者优先。</t>
  </si>
  <si>
    <t>大数据,BI,数据分析,SPSS</t>
  </si>
  <si>
    <t>薪资待遇好，发展空间大，资深大咖带你飞</t>
  </si>
  <si>
    <t>职位描述：
        职责描述：
1. 响应业务部门的数据分析、BI报表和数据提取需求，保证准确性、全面性和时效性；
2. 定期追踪业绩及其他关键业务指标情况，通过数据分析，洞察业务动作，引领业务变化，提供决策基础；
3. 配合公司项目需求，制定数据分析测试方案，追踪项目进度，及时提交分析报告；
4. 负责部分ETL工作，并定期将整理好后的数据部署到应用层；
5. 协助团队成员利用海量数据定制模型，用于用户画像、精准营销、风险评分、催收策略制定等；
6. 协助完成定期报告的数据提取、整理汇总、PPT制作；
7. 领导交办的其他工作。
任职要求：
1. 全日制本科及以上学历，计算机、数学、统计、金融等相关专业；
2. 有互联网金融、银行零售信贷、信用卡、消费金融或数据与征信行业背景；
3. 熟练使用SQL, R, Tableau, Excel, Python等工具；
4. 具备市场、运营、政策、贷后等其中几个领域的数据分析或挖掘经验优先；
5. 熟悉埋点优化、具备拆解梳理业务流程的能力，有行为数据分析经验优先；
6. 熟悉聚类分析、主成份分析（PCA）, K-Means, KNN等分析方法，了解相关算法原理；
7. 同等条件下，有完整的建模项目实践经验优先，熟悉SAS和Spark MLlib者优先；
8. 良好的沟通协调能力、自我学习能力和抗压能力。</t>
  </si>
  <si>
    <t>上海 -
                    虹口区 -
                    外滩
                                            - 东大名路1050号绿地北外滩中心9楼
                                                            查看地图</t>
  </si>
  <si>
    <t>五险一金 节假日福利 带薪年假 年终奖</t>
  </si>
  <si>
    <t>职位描述：
        1. 研究并分析各类数据，规划并设计改进方案，为产品提供参考；
2. 根据机票业务需求，撰写针对业务部门或者行业合作伙伴的数据分析报告；
3. 挖掘潜在需求，实现公司与用户的双赢。
任职要求：
1. 统计、计算机、数学等相关专业本科及以上学历；
2. 热爱互联网，对数据应用抱有浓厚的兴趣，有强烈的上进心和求知欲，善于学习和运用新知识 ； 3. 有1年以上数据分析经验，熟悉SQL，熟悉或使用过至少一种统计分析/数据挖掘软件（R, Python等）者优先；
4. 有大数据处理经验，如Hive/Spark/Hadoop等使用经验者优先 。</t>
  </si>
  <si>
    <t>上海 -
                    长宁区 -
                    北新泾
                                            - 金钟路968号凌空soho
                                                            查看地图</t>
  </si>
  <si>
    <t>高级数据分析师</t>
  </si>
  <si>
    <t>团队优秀,定位明确,年息双薪</t>
  </si>
  <si>
    <t>职位描述：
职位描述：
在Teambition 数据分析团队，你可以深入了解如何从纷繁复杂的数据中进行探索，如何通过数据改良产品，用数据驱动业务。在这里，你和我们共同成长，推动公司的业务发展。
职责描述：
1、与业务方沟通相关分析需求，并独立承担基础数据处理、数据调研分析和报表开发等数据工作；
2、快速并充分理解产品和业务，搭建自动化监控及可视化体系，建立分析指标体系；
3、跟踪核心指标变化，确保各指标、各数据的准确性及有效性，能及时定位并修复异常数据问题；
4、以数据驱动业务，挖掘业务策略和流程的可优化点，提供有效的数据分析结果；
5、根据业务发展，完成定期的分析报告及临时的分析需求，以供决策支持；
6、与业务部门、产品部门紧密合作，推进公司整体运营效率的提升。
任职要求：
1、全日制本科及以上学历，985/211优先；计算机、统计、经济和数学等相关专业；
2、本科5年以上工作经验，硕士3年以上工作经验；
3、熟练使用Tableau、Sql等分析工具，Python、R、机器学习算法等是加分项；
4、对全生命周期的数据工作有深刻理解，包括：埋点与日志解析、数据仓库建设、数据可视化、数据分析与建模；
5、具备较高的数据逻辑和数字敏感性，有较强的数据及用户行为分析能力，有互联网行业数据分析经验者优先；
6、具备优秀的业务理解能力、良好沟通能力、学习能力和团队协作精神，工作细致认真；
7、具备积极解决各种难题的能力，能承受较大的工作压力</t>
  </si>
  <si>
    <t>上海 -
                    浦东新区
                                            - 碧波路888号畅星大厦一栋202
                                                            查看地图</t>
  </si>
  <si>
    <t>Teambition</t>
  </si>
  <si>
    <t>北极光领投，A 轮投资者 IDG、盘古、Pre－A 轮戈壁投资跟投(B轮)，IDG资本领投(A轮)，盘古创富跟投(A轮)，戈壁投资(A轮)</t>
  </si>
  <si>
    <t>13薪、福利旅游、扁平化管理</t>
  </si>
  <si>
    <t>职位描述：
        岗位职责：
1、参与公司人力资源数字化转型整体规划、方案制定等工作；
2、负责收集、挖掘业务需求，分析市场成熟数字化产品或者解决方案，设计数据产品路线和功能；
3、负责公司人力数据治理标准的制定及人力大数据分析体系的建设，包含用户标签画像、洞察分析等；
4、负责各角色各职能的报表体系的设计及运营指标库的建设；
5、协同数据工程师整合数据源，构建数据模型，通过算法和机器学习，提高分析模型的精准度。
任职要求：
1、本科及以上学历，计算机及人力资源相关专业；
2、5年以上数据分析经验，具有很强的数据敏感度，熟悉Tableau\Quickviewd等BI产品优先；
3、参与过大型企业数据分析场景/数据可视化、大数据挖掘项目经验，能独立完成数据分析、模型构建等工作；
4、精通使用数据处理、分析相关工具，Excel、PPT，熟悉程序设计、SQL语法的优先；
5、 有实际数据分析场景/数据可视化、大数据挖掘项目经验，熟悉数据可视化、大数据挖掘应用开源方案;；
6、思路清晰，有独立分析解决问题的能力，出色的沟通协调能力，抗压性好。</t>
  </si>
  <si>
    <t>上海 -
                    普陀区 -
                    长征
                                            - 真北路城市广场北座、南座
                                                            查看地图</t>
  </si>
  <si>
    <t>饿了么</t>
  </si>
  <si>
    <t>红杉资本、金沙江创投、经纬创投(C轮)</t>
  </si>
  <si>
    <t>五险一金,周末双休,扁平化,电商行业</t>
  </si>
  <si>
    <t>职位描述：
        乐其X-lab介绍和愿景：
乐其X-Lab的使命是以数据为驱动，帮助客户获得生意增长。我们整合数据，从数据中获得洞察，进而制定市场战略。我们通过快速测试验证假设，对战略进行修正和改善，最终帮助客户找到最佳增长路径。
岗位职责：
1.项目前期数据和市场信息的收集。
2.通过分析多维度数据，包括店铺销售数据，电商平台行业数据，消费者需求调研，行业趋势数据等，为客户业务增长找到机会点。
3.对项目时间表有很好的把控，及时提交阶段性报告。
4.对数据质量和准确性负责。
5.参与撰写阶段性和最终研究报告，并提供可执行可落地的建议。
6.对于项目在店铺各板块的落地提出指导并跟进，反复验证和优化。
7.参与日常的客户会议和讨论，参与最终结果的演示。
任职要求：
1.本科及以上学历，社会学、经济学、统计学、心理学、管理学、营销学、金融学等专业；
2.有agency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</si>
  <si>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广告营销,数据分析,数字营销</t>
  </si>
  <si>
    <t>14薪 员工旅游 定期体检 五险一金</t>
  </si>
  <si>
    <t>职位描述：
        岗位说明： 
1、对网络营销和推广数据进行跟踪和分析，对网络营销和推广提出专业分析意见；
2、对网站数据进行跟踪和分析，对网站设计和市场营销提出专业分析意见；
3、对用户数据进行分析，对网络营销和市场营销提出专业分析意见；
3、有针对性的设计各类复合度量，并将这些度量推广至各部门； 
4、负责分析工具的部署和优化。
任职要求：
1、1-3年工作经验，至少1年为互联网广告分析或者互联网营销分析相关工作； 
2、了解Google Analytics，以及网站分析的相关概念； 
3、熟悉常用的互联网广告营销分析方法，了解网站分析的基本方法；
4、熟悉互联网广告监测的实施，了解网站分析的实施；
5、熟悉以用户为中心的设计，了解用户行为分析的方法。</t>
  </si>
  <si>
    <t>上海 -
                    虹口区 -
                    四平路
                                            - 海伦路地铁站 1号口 金融街 D栋
                                                            查看地图</t>
  </si>
  <si>
    <t>数据分析主管</t>
  </si>
  <si>
    <t>金融,数据挖掘,数据分析</t>
  </si>
  <si>
    <t>大咖云集,福利好,做五休二,年终奖</t>
  </si>
  <si>
    <t>职位描述：
        职责：
1.负责各业务部门的监控指标建立及预警工作，及时发现业务运营中的问题、把握运营方向；
2.负责公司各业务部门（于推广、产品、运营、财务等部门）的数据分析工作，挖掘数据分析需求，制定并实施分析方案，并根据数据分析结果为业务的改进提出合理化建议；
3.搭建各业务部门的分析体系，并基于公司的 BI系统完成线上报表的设计工作，同时配合 ETL 工程师和报表开发工程师完成报表的落地实现。
能力：
1.精通数据分析方法，并掌握其中原理，能根据已有数据及数据波动找到其中原因并提出适当方案；
2.三年以上数据分析、挖掘、清洗、建模、商业分析等经验，有互联网金融/互联网/商业咨询行业经验者优先；
3.较强的逻辑分析能力及沟通能力，能从海量数据中提炼核心结果并思考对应方案，同时将数据结论及时反馈给对应责任人；
4.熟练使用 SQL及 R 语言，有数据仓库设计和开发、shiny数据可视化开发经验者优先。</t>
  </si>
  <si>
    <t>上海 -
                    长宁区 -
                    北新泾
                                            - 淞虹路207号明基商务广场B座4楼
                                                            查看地图</t>
  </si>
  <si>
    <t>快牛金科</t>
  </si>
  <si>
    <t>京东京东融资的B+轮(B轮)，元璟资本(B轮)，蓝驰创投(A轮)</t>
  </si>
  <si>
    <t>18k-36k</t>
  </si>
  <si>
    <t>福利待遇好</t>
  </si>
  <si>
    <t>职位描述：
        岗位职责：
1. 理解业务部门的需求，从繁复大量的数据中抓取关键信息，支持业务部门做进一步决策
2. 能把一个开放性的业务大问题分解并且转化成数据问题
3. 能跨部门和产品，工程师，以及运营团队合作，一起促使一个项目的完成
4. 发现后台数据系统存在的问题，与数据工程师合作进行修正，确保数据的准确性
任职要求：
1. 对数据有敏感性，有统计、数学、工程、或者经济专业背景
2. 有互联网公司大数据分析的经验
3. 有较好的产品和业务思维
4. 有跨部门合作的经验
5. 能非常熟练运用SQL语言（加分项：会Python，能熟练使用Tableau等可视化软件）
6. 本科以上学历</t>
  </si>
  <si>
    <t>上海 -
                    黄浦区 -
                    新天地
                                            - 上海市黄浦区马当路388号SOHO复兴广场c座2楼
                                                            查看地图</t>
  </si>
  <si>
    <t>SQL,数据分析,数据库</t>
  </si>
  <si>
    <t>五险一金,员工旅游,餐饮补贴,弹性工作</t>
  </si>
  <si>
    <t>职位描述：
        岗位职责：1. 负责数据报告，问题分析，优化分析等日常工作；2. 支持产品、运营的数据需求，为产品和运营提供数据支持；3. 将结论应用到产品/执行的优化，不断反馈改进效果和促进目标达成，建立数据驱动运营的良性循环。
任职资格:1. 计算机、数学、统计学相关专业本科及以上学历；2. 对数据敏感，能通过数据发现问题，形成结论，准确沟通并推动解决；3. 非常熟悉mysql数据库及linux系统；4. 非常熟悉shell或Python语言；5. 具有互联网广告精准投放经验者优先。</t>
  </si>
  <si>
    <t>上海 -
                    浦东新区 -
                    张江
                                            - 秋月路26号矽岸国际4幢3层
                                                            查看地图</t>
  </si>
  <si>
    <t>泛为</t>
  </si>
  <si>
    <t>移动互联网,广告营销</t>
  </si>
  <si>
    <t>数据分析经理</t>
  </si>
  <si>
    <t>职位描述：
        职位职责：
1、负责搭建区域数据分析团队，并做好日常管理工作；
2、带领团队进行数据统计分析挖掘、发现问题并提供策略建议，配合落实精准营销方案；
3、理解业务的方向和战略，产出有效的数据模型，形成分析报告，提供数据支持，优化和完善公司的数据分析体系；
4、规划数据分析应用项目，并推动项目的应用和发展。
职位要求：
1、本科及以上学历，精通Excel、SQL，会SPSS/SAS操作，会Matlab、R、python等其他数据处理与分析软件者优先，精通各项算法，如决策树、逻辑回归、神经网络等，并有相关成功应用经验；
2、有呼叫中心运营数据分析经验者优先；
3、尝试过数据挖掘，并对挖掘结果有独立分析经历者优先；
4、有极强的业务敏感性和对业务的解读能力，善于通过数据揭示业务问题；
5、表达能力强，有良好的沟通能力；
6、有过5人以上数据团队管理经验。</t>
  </si>
  <si>
    <t>年底双薪,带薪休假,年度旅游,绩效奖励</t>
  </si>
  <si>
    <t>职位描述：
        岗位职责：
1.负责协助企业风控项目的需求调研、数据分析、商业分析以及数据挖掘建模等工作；                   
2.根据公司的实际业务要求，完成较深入的专项数据分析并形成分析报告；                                       
3.协助完成模型的构建、维护、部署和评估工作
我们希望您：
1.数学、统计、计算机等相关专业背景    
2.熟悉Python/Java等主流编程语言
3.有相关建模经验、熟知机器学习领域算法更佳</t>
  </si>
  <si>
    <t>26k-40k</t>
  </si>
  <si>
    <t>大数据,数据挖掘,Hadoop,数据分析</t>
  </si>
  <si>
    <t>14薪,E轮,期权奖励</t>
  </si>
  <si>
    <t>职位描述：
        岗位职责：
1、对用户用车规律、单车运行轨迹等复杂行为进行全面分析，挖掘有价值的信息，用数据驱动产品设计和运营策略，进而改善业务。
2、带领小组与业务团队密切配合，用数据驱动产品设计和运营策略，进而改善业务。
任职要求：
1. 统计相关专业，本科及以上学历
2. 3年以上数据分析相关工作，知名互联网公司背景优先
3. 熟练使用sql /hive/sas
4. 优秀的逻辑思考能力，对数据敏感，具有一定商业思维
5. 优秀的统计分析基础，熟练掌握概率论、参数估计、回归模型、假设检验、多元统计分析等常用统计方法</t>
  </si>
  <si>
    <t>上海 -
                    闵行区
                                            - 秀文路898号西子国际1栋5楼
                                                            查看地图</t>
  </si>
  <si>
    <t>大数据,移动互联网,数据分析</t>
  </si>
  <si>
    <t>职位描述：
        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数学、统计、金融工程、计算机、计量经济学等相关专业，全日制本科及以上学历；
2、 熟悉各类大数据的需求发掘、数据清洗和分析、评分建模、策略应用、IT需求等，熟悉神经网络方法建模者优先； 
3、 熟练掌握Python、SAS、SQL、R等分析工具中至少一个，EXCEL应用、文档写作、PPT制作能力较强；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</si>
  <si>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薪资高,待遇高,发展平台好</t>
  </si>
  <si>
    <t>职位描述：
        【职位描述】：
*能够在多变的客户环境及系统中准确获取、加工、分析高度复杂的数据；
*负责ETL处理、代码编写、数据仓库的建立及维护、数据可视化的实现。
【任职资格】：
* 计算机科学、应用数学、统计学、经济学、物理学、天文学、商业分析、信息系统、数据科学或相关本科或以上学历；
*良好的团队合作精神与沟通能力，做事细心认真。
【技能要求】：
* 具备ETL、数据统计的相关经验，对spark有一定了解；
* 能够熟练使用数据分析相关工具平台（Python\SQL）；
* 有英语阅读能力。</t>
  </si>
  <si>
    <t>上海 -
                    徐汇区 -
                    徐家汇
                                            - 徐家汇港汇广场41楼
                                                            查看地图</t>
  </si>
  <si>
    <t>久谦咨询</t>
  </si>
  <si>
    <t>12k-17k</t>
  </si>
  <si>
    <t>上市公司，五险一金</t>
  </si>
  <si>
    <t>职位描述：
        岗位职责：
1、支撑业务和运营部门的各类需求，包括：临时数据提取、常规通报、专题分析等；
2、对于业务或运营变动，主动了解情况，提供相关数据或分析报告，为业务和运营方提供参考；
3、理解业务的方向和战略，监控各业务板块数据，及时发现异常情况，并开展深入分析，查找原因，反馈相关部门；
任职要求：
1、 统计、数学、计算机、理工类等相关专业本科以上学历，1年以上数据分析工作经验；
2、 熟练使用SQL，熟悉至少一种数据库软件，如：oracle、mysql、sql server、hive等；
3、 熟悉基本数据分析的算法，如GBDT/PCA/LR/kMeans等；
4、 熟练使用excel公式和数据透视表，掌握至少一种统计分析工具，如:Python、R、SPSS等；
5、 有较强的团队沟通协调能力，能独立完成专题分析项目；逻辑思维严密，优秀的分析能力和汇报能力；</t>
  </si>
  <si>
    <t>上海 -
                    闵行区
                                            - 吴中路699号
                                                            查看地图</t>
  </si>
  <si>
    <t>华住酒店集团</t>
  </si>
  <si>
    <t>旅游,数据分析,SPSS</t>
  </si>
  <si>
    <t>职位描述：
        工作职责：
1、负责业务数据统计分析挖掘、发现问题以提供策略建议，并配合策划并落实精准营销方案；
2、理解业务的方向和战略，产出有效的数据模型，形成分析报告，提供数据支持；
3、规划数据分析应用项目，开展并推动项目应用和发展；
4、负责与技术部的后台产品沟通优化和完善公司的数据分析体系。
任职资格：
1、本科及以上学历，统计学、数学等相关专业，2年以上数据统计分析工作经验；
2、有必备的统计建模能力，熟悉常用的算法，会使用常用分析软件，比如SPSS，R，Python等；
3、具备良好的商业直觉和数据敏感度，能够捕获数据价值；
4、责任心强、诚信敬业、善于沟通，具有良好的团队合作精神；
5、具有较强的逻辑分析和判断能力。</t>
  </si>
  <si>
    <t>上海 -
                    长宁区 -
                    华漕
                                            - 金钟路999号
                                                            查看地图</t>
  </si>
  <si>
    <t>数据分析师（上海）</t>
  </si>
  <si>
    <t>五险一金,年终奖金,年度旅游,周末双休</t>
  </si>
  <si>
    <t>职位描述：
        岗位职责：
1、整合提炼数据，通过数据洞察，帮助客户调整品牌战略；
2、验证假设方案，调整方案并帮助客户实现增长。
任职资格：
1、本科及以上学历，社会学、经济学、统计学、心理学、管理学、营销学、金融学专业优先，优秀的应届毕业生也可考虑；
2、沟通表达能力好，逻辑分析能力强，有消费者洞察、用户研究或商业分析经验优先；
3、善于使用爬虫、spss、数据库工具；
4、保持好奇心和想象力，有勇气探索能力和认知范围之外的新世界。
我们的团队：
1、我们拥有一流的市场研究专家，最优秀的品牌策略人员以及资深的渠道和客户营销专家；
2、我们背靠中国最大的快速消费品电商运营服务商，拥有第一线的经验经验以及出色的数据营销团队的支持。
如果你相信数据对营销的推动作用；
如果你同意“增长”是企业最核心的需求；
如果你喜欢在开放灵活的团队里工作，发挥你的最大潜能；
那乐其的x-lab会是一个你喜欢的地方。</t>
  </si>
  <si>
    <t>包晚餐；弹性工作</t>
  </si>
  <si>
    <t>职位描述：
        岗位职责：1、整理线下数据报表，并进行汇总分析；2、整理数据报表，并进行定期发送；3、铜鼓数据变化趋势，识别原因，并与相关部分沟通确认，推动跨部门的问题解决；4、定期跟进改善对策的进展，并整理汇总5、梳理业务大数据自动化需求，并与大数据团队沟通，推进数据分析和展示的系统自动化。岗位要求：1、本科以上学历，3年以上工作经验；2、熟悉Excel的函数操作；3、熟悉使用VBA编写宏函数，进行Excel的数据分析；4、熟悉tableau、SQL大数据分析工具优先；5、做事认真负责，善于沟通，责任心强，抗压能力强</t>
  </si>
  <si>
    <t>上海 -
                    杨浦区 -
                    四平路
                                            - 沪东金融大厦
                                                            查看地图</t>
  </si>
  <si>
    <t>OYO</t>
  </si>
  <si>
    <t>商业化数据分析师</t>
  </si>
  <si>
    <t>移动互联网,数据分析</t>
  </si>
  <si>
    <t>六险二金 餐补 租房补贴 岗位晋升</t>
  </si>
  <si>
    <t>职位描述：
        职位描述：
1、负责今日头条广告销售类数据分析工作，结合业务特点，建立数据预警与预测模型，实时发现问题。2、进行运营指标监测、拆解核心指标至过程指标，并以此为基础进行问题诊断进而输出业务建议，跟进执行落地表现，形成数据策略反馈。3、配合战略运营人员进行行业及销售类人员分析，理解需求及痛点，对广告消耗额，行业渗透率，竞品市场占有率等进行专项分析。
职位要求：
1、统计学、应用数学相关专业优先，本科及以上学历，1~3年行业工作经验。2、调研、咨询行业中拥有广告行业研究、广告主研究、广告数据挖掘经验者，以及从事销售数据分析者优先。3，熟练掌握Excel、SQL、SPSS、SAS等统计分析软件，具备独立进行数据分析及应用或数据挖掘等工作经验。</t>
  </si>
  <si>
    <t>08215W-数据分析开发工程师</t>
  </si>
  <si>
    <t>证券/期货,互联网金融,数据分析</t>
  </si>
  <si>
    <t>职位描述：
        工作职责
1.参与海量数据存储设计、业务数据体系的设计、数据分析及数据建模
2.优化现有数据平台，提升数据处理效率及智能化运维的能力
3.参与业务需求讨论，可协助用户梳理业务规则并系统落实化
4.数据可视化开发，提升用户体验
5.按照编码规范对代码进行检视，并编写单元测试案例、集成测试案例
任职要求
1. 统招全日制本科及以上学历；
2. 3年以上数据库开发经验，3年以上数据仓库建设与研发经验； 
3. 熟悉oracle数据库，有sql调优经验和大数据处理经验优先考虑；
4. 熟悉数据仓库和数据建模相关技术细节，有编程经验，熟悉Scala/Python等语言；
5. 了解Hadoop或 Spark生态相关技术，包括HDFS、Hive、Spark等；
6. 有较强的学习能力，良好的团队协助精神，沟通协调能力； 
7. 有证券金融相关项目背景优先考虑。</t>
  </si>
  <si>
    <t>上海 -
                    浦东新区 -
                    陆家嘴
                                            - 陆家嘴环路1333号中国平安金融大厦
                                                            查看地图</t>
  </si>
  <si>
    <t>平安养老保险股份有限公司</t>
  </si>
  <si>
    <t>25k-45k</t>
  </si>
  <si>
    <t>可视化,增长黑客,数据分析,BI</t>
  </si>
  <si>
    <t>与牛人一起,团队简单,阿姨做饭</t>
  </si>
  <si>
    <t>职位描述：
        主要职责：1、全面负责公司的各个业务线业务模型的开发和维护;2、为管理层制定策略和设定目标提供数据支持;3、为各个业务部门提供有洞见的数据分析；包括：制作常规报表和专题报告，为数据变化的原因提供分析和挖掘，为业务决策提供可靠的依据；合作部门包括产品，运营，市场，投放等;4、项目管理。能有效地理解业务部门的目标，为数据需求排列优先级，带领数据分析团队确保按期交付；对于常规的数据需求进行产品化;5、负责数据分析师的招聘，辅导初级数据分析师，优化团队的数据分析能力和流程.任职要求：1、有3年以上数据分析经验，互联网行业优先;2、了解大数据处理流程，能根据业务需要设计数据处理管道;3、能用SQL在多个数据库熟练查询，并且能基于查询需求，自主设计、建立SQL数据表;4、精通数据可视化；熟练掌握Excel, ppt；有R或Python经验；熟悉数据仓库系统;5、理科或工科背景，逻辑严谨，985院校或海外名校优先;6、学习能力强，能迅速了解业务，对完全陌生的问题能很快形成分析思路;7、关注细节，充满耐心，刨根问底;8、有项目管理能力，能跨部门沟通合作 .  这个岗位将使你能够得到：1、加入互联网教育这个高速增长的赛道中，获得互联网教育大数据的经验，对教育科技公司的业务、用户、市场形成深入的理解2、和来自谷歌、腾讯、高盛等一流公司的同事共事、切磋3、高度尊重个性和关注个人职业发展的管理团队</t>
  </si>
  <si>
    <t>上海 -
                    普陀区
                                            - 宜昌路751号B105
                                                            查看地图</t>
  </si>
  <si>
    <t>叽里呱啦</t>
  </si>
  <si>
    <t>1121I3-资深数据分析师</t>
  </si>
  <si>
    <t>金融,大数据,数据仓库,数据分析,数据库开发</t>
  </si>
  <si>
    <t>职位描述：
        工作职责
1.负责数据仓库及BI项目的建设需求调研、业务沟通、数据分析，整理需求说明书和数据调研报告；
2.负责数据仓库及BI项目的系统与业务系统的接口设计和确认工作；
3.负责设计数据仓库的模型结构、ETL流程及mapping逻辑，管理元数据；负责应用分析模块的模型和展现设计；
4.规划、设计和优化Hadoop集群，提升集群的高可用性、高性能、高扩展特性；实现大数据分析计算需求，支持海量数据挖掘 ；
5.能够对数据进行各个维度的分析和提取，最好有建模经验。
任职要求
1、全日制本科以上学历，2年以上Hadoop工作经验，2年以上DW/BI项目实施和开发经验；
2、精通一种以上主流关系数据库，精通SQL编程；
3、熟悉Shell,Python等脚本语言，熟悉Hdfs/Mapreduce/Hbase/Hive等软件源码优先；
4、具备良好的数据分析能力和学习能力，有较强沟通能力，思维严谨，有一定项目管理经验；
5、有金融数据仓库、数据挖掘、互联网行业项目经验优先。</t>
  </si>
  <si>
    <t>平安科技</t>
  </si>
  <si>
    <t>上市公司，千万级日活，上升空间</t>
  </si>
  <si>
    <t>职位描述：
        岗位职责:
1. 针对产品运营链条的各类关键数据，建立完整的数据分析体系，通过数据分析驱动业务优化迭代；
2. 深入理解业务、产品、用户和场景，通过数据分析洞察业务关联，全面梳理产品运营体系；
3. 独立完成各项数据报表自动化或数据取数的需求；
4. 根据各类数据结果，并根据业务需求，提出运营或产品建议；
5. 独立完成其他运营数据分析、数据建模等各类数据产品。
任职资格:
1. 对数据敏感并有很强的洞察能力，快速从繁杂数据中发现问题；
2. 极强的业务学习能力，能够把数据和业务紧密联系；
3. 优秀的协调和沟通能力，能够推动数据和运营方案实施；
4. 5年以上数据分析或数据运营经验，掌握Hive或SQL，精通Excel，了解tableau；
5. 参与过用户运营项目的经验优先。</t>
  </si>
  <si>
    <t>上海 -
                    浦东新区 -
                    花木
                                            - 申江路5005弄星创科技广场
                                                            查看地图</t>
  </si>
  <si>
    <t>SQLServer,数据分析</t>
  </si>
  <si>
    <t>职位描述：
        职位描述：1、对交易履约业务部门进行数据需求支持，深入进行业务专题主题分析，基于数据分析成果，为业务部门提供商业策略分析和业务优化建议，持续改进运营效果，含用户留存分析，商户运营及品类分析，物流分析，经营规划等；2、优化和完善所属方向的数据分析体系，包括 KPI 指标体系、报表体系、搭建分析框架，并进行核心指标监控，撰写数据分析报告；3、通过专题数据分析来发现问题，实现数据驱动，提升交易运营效率，扩大市场份额，提升交易、物流的协同联动；4、提升团队的整体数据分析、财务分析、数据运营等能力。
任职要求：1. 计算机相关、数学/统计学、信息技术，社会科学等与数理统计、应用统计、计算编程相关的专业本科及以上学历，有互联网相关、咨询相关行业数据分析3年以上工作经历； 2. 掌握hive、SQL等相关数据提取工具，熟练操作excel、SAS/SPSS/Tableau、PPT等工具； 3. 优秀的商业分析思维，善于思辨，敢于决断；能够针对某项业务，搭建整个数据分析体系；4. 通过专题/项目分析，对业务进行深入分析，提供有效的策略建议，并能推动策略方案落地；5. 优秀的沟通能力和项目管理能力，强大的自驱力和抗压力，具备分享精神，能带动小伙伴们一起提高；</t>
  </si>
  <si>
    <t>上海 -
                    普陀区 -
                    长征
                                            - 近铁城市广场北座
                                                            查看地图</t>
  </si>
  <si>
    <t>解决方案顾问/售前顾问 / ...</t>
  </si>
  <si>
    <t>大数据,金融,数据分析</t>
  </si>
  <si>
    <t>成长空间,牛人团队,独挡一面,期权激励</t>
  </si>
  <si>
    <t>职位描述：
        职位：解决方案顾问(售前顾问 / 解决方案专家）
职位描述：
1、完成数据分析项目售前工作，包括方案撰写、产品演示、需求分析、投标、IT咨询、方案咨询等工作；
2、为客户提供售后咨询、培训、实施以及技术支持，确保解决方案有效的执行并落地；
3、研究国内外的最佳解决方案实践，提炼、沉淀并形成解决方案积累；
4、全程跟踪客户对产品的使用，将客户的反馈进行归纳，与产品研发团队深入沟通，完善产品。
岗位要求：
1、有2年以上To B软件售前／售后／咨询服务等相关经验；
2、熟练使用SQL，熟悉至少一种数据库（MySQL、Oracle等），对数据仓库、NOSQL和Hadoop等有一定的了解；
3、熟悉至少一款市场主流的商业智能（Business Intelligence）产品，或深入参与过BI或大数据相关项目的建设；
4、良好的数据分析能力和习惯，善于通过数据发现问题或机会；
5、有良好的客户服务意识，有良好的人际沟通和项目管理能力；
6、加分项：有泛零售或金融行业的从业背景，或参与过泛零售或金融或大型集团的数据相关项目的经验。</t>
  </si>
  <si>
    <t>上海 -
                    徐汇区 -
                    虹梅路
                                            - 上海市徐汇区田林路192号J座2层
                                                            查看地图</t>
  </si>
  <si>
    <t>观远数据</t>
  </si>
  <si>
    <t>六险一金上市公司加班补贴 绩效奖金全勤奖</t>
  </si>
  <si>
    <t>职位描述：
        任职要求: 依照重要度排序
 清楚的逻辑思维，独立策划方案能力
 对阿里电商平台/渠道，熟悉数据银行/策略中心/意参谋/客户运营平台/直品钻后台等阿里核心营销工具
 拥有3-5年以上相关网络分析、营销或市场研究经验和客户服务经验，且拥有某领域的相关研究专长
 优秀的PPT制作和沟通表达能力，精通office软件
 本科或以上学历，市场营销、企业管理、新闻学、心理学、广告学、电子商务、计算机信息系统等相关专业为佳
岗位职责: 
 不断积累对互联网以及所服务客户的行业、品牌和产品的丰富认知
 专长于某些行业的消费者洞察和电商生态研究，不断整理相关领域的研究成果
 深入了解和挖掘客户的新需求，设计和改进研究咨询服务方案，保证客户的高满意度
 独立承担各类项目研究报告的演示和研究咨询服务的推介，主动和客户一起讨论电商领域各类营销和数据应用创新
 与其它团队积极交流和协作，分享新知；和其它部门沟通顺畅，及时响应和支持
注：没有电商经验的勿投，谢谢。</t>
  </si>
  <si>
    <t>上海 -
                    闸北区 -
                    场中路
                                            - 万荣路1268号云立方B栋
                                                            查看地图</t>
  </si>
  <si>
    <t>宝尊电商</t>
  </si>
  <si>
    <t>数据分析师-SH</t>
  </si>
  <si>
    <t>数据库,数据支持,SQL语句,数据洞察力</t>
  </si>
  <si>
    <t>职位描述：
        岗位职责：
1、根据业务需求，统筹从数据采集到分析汇报的全流程，监控分析项目KPI，为部门战略指标规划提供有效的数据依据及支撑；
2、分析推广活动的效果，研究客户使用行为，并及时提供新的解决方案建议；
3、深度挖掘用户行为，为产品、运营的优化提供数据支持；
4、基于客户业务数据库，编写脚本提取数据
5、基于客户业务数据制作Excel报表、PPT报告等
任职要求：
1、基本的SQL语句编写
2、熟练掌握Excel报表制作
3、熟悉Office办公软件
4、良好的客户沟通能力、做事认真细心，对数据有一定的敏锐洞察力
5、有一定的抗压能力、良好的团队协作能力
6、至少1年以上的数据分析经验</t>
  </si>
  <si>
    <t>上海 -
                    长宁区 -
                    中山公园
                                            - 延安西路1118号龙之梦大厦2410室
                                                            查看地图</t>
  </si>
  <si>
    <t>彪洋科技</t>
  </si>
  <si>
    <t>蓝色光标(上市公司)</t>
  </si>
  <si>
    <t>移动互联网,MySQL,数据分析</t>
  </si>
  <si>
    <t>五险一金,弹性工作,团队氛围好,带薪年假</t>
  </si>
  <si>
    <t>职位描述：
        岗位职责： 
1、 梳理业务逻辑，构建业务指标体系，并基于指标及时发现与定位业务问题； 
2、 对业务数据进行分析，找到业务增长的改进点，利用数据驱动业务提升； 
3、 与运营经理、产品经理、工程师协作，共同完成改进点的上线实施，迭代式地实现数据驱动业务增长。 
职位要求： 
1、 有2年及以上相关工作经验，本科及以上学历，计算机、统计、数学相关专业；
2、 熟练掌握SQL，熟练使用Python/shell，具备一定Java语言基础；
3、 对全生命周期的数据工作有深刻理解，包括：埋点与日志解析、数据仓库建模、数据可视化、数据分析与建模； 
4、 能独立完成数据提取与清洗，分析业务问题，并基于分析结论提出产品改进方向，有跟进方案上线项目经验者优先； 
5、 能与工程师配合，完成业务埋点、数仓建设与可视化工作。</t>
  </si>
  <si>
    <t>上海 -
                    徐汇区 -
                    虹梅路
                                            - 古美路1582号2期6楼
                                                            查看地图</t>
  </si>
  <si>
    <t>鱼泡泡</t>
  </si>
  <si>
    <t>社交</t>
  </si>
  <si>
    <t>IDG(A轮)</t>
  </si>
  <si>
    <t>移动互联网,商业,数据分析,增长黑客,可视化</t>
  </si>
  <si>
    <t>美股上市公司，团队牛人多</t>
  </si>
  <si>
    <t>职位描述：
        职位描述：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1、熟悉出海产品广告变现数据分析及市场推广效果跟踪的优先，具备3年以上数据分析经验；
2、至少熟练使用R、SQL、SAS、MATLAB、PYTHON中的一种，熟练掌握SQL，熟悉常用数据统计和分析方法； 
3、良好的逻辑思维能力、业务解读能力和快速学习能力，能够独立领导完整的数据分析项目； 
4、对数字比较敏感，热爱数据分析工作。</t>
  </si>
  <si>
    <t>上海 -
                    徐汇区
                                            - 虹梅路2007号7号楼
                                                            查看地图</t>
  </si>
  <si>
    <t>触宝</t>
  </si>
  <si>
    <t>职位描述：
        岗位职责：
1.  内部数据和模型工作：
1）、参与评分模型及应用策略的数据分析、变量设计与衍生、模型开发和验证、实施上线、外部机构对算话产品的测试工作；
2）、参与维护、监控、优化公司内部特定数据产品或评分产品，配合其他团队的工作服务外部机构客户；
2、  外部模型和策略咨询工作：
1）  一般不需要到现场，但需要帮助准备各类材料文档，远程支持配合现场同事的工作；
2）  必要时也需要异地出差到客户现场参与现场支持；
任职资格：
1、 数学、统计、金融工程、计算机、计量经济学等相关专业，全日制在校本科生或者研究生；
2、 懂得数据分析和基本建模，熟练掌握Python和SAS分析工具中至少一个，会My Sql更优；
3、 熟练使用EXCEL，文档写作、PPT制作能力较强；
4、 服从工作安排，能够加班，愿意在每个新的工作任务中学习和成长，具备较强的责任心和抗压能力，在数据分析咨询方向做认真长期的职业规划。
5、 性格温和、开朗大度，能快速融入团队和公司文化；</t>
  </si>
  <si>
    <t>大牛多 上市公司 福利好</t>
  </si>
  <si>
    <t>职位描述：
        岗位职责：1 与业务方沟通相关需求，并独立承担基础数据处理、报表开发、数据调研分析等数据工作；2 进行商业数据分析、理顺业务数据链路和指标框架、发展期的业务数据分析等，深入专题分析，为公司互联网业务的运营决策 提供数据支持；3 对日常运营数据监控和分析， 数据清洗与处理，数据报表的维护和搭建；岗位要求：1 本科或硕士以上学历，计算机、统计、数学相关专业2 熟悉SQL/数据库/hive，精通R/python进行数据分析3 了解Tableau等BI工具4 有较好的团队精神、沟通能力，工作细致认真5 相关工作经验4年以上, 了解互联网业务数据 或在互联网公司工作过优先</t>
  </si>
  <si>
    <t>数据分析专员</t>
  </si>
  <si>
    <t>旅游,移动互联网,数据分析,消费者分析,市场分析,海外市场</t>
  </si>
  <si>
    <t>五险一金 生日福利 团建 双休</t>
  </si>
  <si>
    <t>职位描述：
        岗位职责
1、 负责市场部日常业务指标体系的维护、更新及监控，及时发现问题反馈相关部门。
2、 根据业务组需求，设计数据分析方案，参与项目中的数据挖掘、数据分析工作，提出改进建议，为运营决策做支持。
3、 参与数据模型搭建，包括但不限于：用户画像、渠道归因。
4、 日常专题性项目分析。
5、 完成领导临时交付的各项工作任务。
任职资格
1、本科及以上学历，数学、统计学、信息科学等专业优先，对机票酒店行业知识熟悉优先。
2、熟练使用sql，熟悉excel常用公式，能高效完成数据清洗到报告输出，有数据可视化、SPSS、R、Python底子加分。
3、熟悉聚类、分类、关联分析等常用数据挖掘方法和模型。
4、具备良好的逻辑思维与沟通能力，善于跨部门协作，主动推动数据产品需求落地。
5、具备强大的自我驱动力及责任心，能快速适应高压、快节奏的工作氛围。
公司团队氛围融洽，发展迅速，目前订单量已升至印度行业第二。BOSS极为优秀+nice，需要你踏实钻研，绝对可以学到意想不到的东西，快速提升充实自己。</t>
  </si>
  <si>
    <t>上海 -
                    静安区
                                            - 东贤大厦26楼
                                                            查看地图</t>
  </si>
  <si>
    <t>上海印鹰happyeasygo</t>
  </si>
  <si>
    <t>电商,旅游</t>
  </si>
  <si>
    <t>数据分析总监</t>
  </si>
  <si>
    <t>金融,风控</t>
  </si>
  <si>
    <t>精英团队,高速发展,五险一金,公司团建</t>
  </si>
  <si>
    <t>职位描述：
        参与建立和完善稽核和操作风险管理体系、制度及流程，针对不同风险特点提出解决方案，负责全国项目和风险管理部自身的稽核管理工作，提高公司整体的业务操作的标准化和流程化。
岗位职责
1.   负责了解并研究分析不同场景下的在线信贷业务风控需求和管控要点，系统开发和管理多条线产品的风控方案；
2.   负责互联网信贷产品风控流程设计与优化，量化风控策略（审批、贷后和催收）的开发和优化；并为风控计量模型的开发提供建议；
3.   协助开发小企业业务风险管理政策，包括客户准入政策、授信政策以及风险缓释政策等。
4. 负责信贷数据和互联网数据的业务分析、建立客户风险信息视图；完成数据的质量检查、清洗和分析，并设计成相关数据处理规则；信用评分模型，其他统计和机器学习模型的设计和开发；
5.  负责和技术团队沟通，实现各类模型的部署；
6.  其他工作，参与完成各类分析报告、报表和产品设计等其他指定的工作。
任职要求
1.   学历资格：大学本科（含）以上，经济学、金融学、量化经济等相关专业；
2.   5年以上专职零售信贷（含小微企业、信用卡）风险策略设计开发经验，曾直接从事线下零售或网络信贷风险政策工作的优先，有一定投资理财业务风险控制经验为佳；
3.   熟悉互联网金融的业务场景和风控模式，所开发风控方案有实际深度应用和优化；
4.   良好的团队合作精神，逻辑思维较强；
5.   良好的学习意愿和学习能力，喜欢钻研新业务新模式。
6.   具有一定的信贷风险规则设计、风险模型开发经验；
7.   具备较强的数据分析能力、逻辑思维能力、对内外组织沟通能力、执行能力和团队精神；有诚信、愿意分享和承担责任，勇于探索与坚持创新。</t>
  </si>
  <si>
    <t>六险一金，弹性工作，免费三餐，餐补</t>
  </si>
  <si>
    <t>职位描述：
        职位职责：
1、整体负责字节跳动旗下一款产品的各项数据分析相关工作；
2、对互联网某几项领域有深入的了解，能从行业趋势和产品形态等角度，给业务方方向与业务模式的建议；
3、全面分析各项影响产品提升与增长的因素，各项业务细节，结合业务方向，给出可落地的整体的产品优化方案；
4、与产品，运营，研发等配合。推进优化方案落地执行，带来业务的实际提升增长；
5、有机会带团队。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</si>
  <si>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上海 -
                    黄浦区
                                            - 局门路436号8号桥二期创意园区5号楼
                                                            查看地图</t>
  </si>
  <si>
    <t>【暑期实习生】数据分析实习...</t>
  </si>
  <si>
    <t>4k-6k</t>
  </si>
  <si>
    <t>转正留用机会，互联网，出行</t>
  </si>
  <si>
    <t>职位描述：
        工作职责:1.搭建业务监控与异常分析体系，分析、定位问题和原因，帮助部门及时发现问题把握运营方向；2.监控各项目后台数据日常运营及业务指标，及时对异常情况进行预警；3.能够持续动态的挖掘日常的业务数据，发现业务的风险和机会点；4.基于运营的需求，进行数据的梳理，推动底层数据建设；5.负责核心数据标准、数据规范、口径管理、原数据管理、数据清洗等工作 ；6.通过数据分析，发现运营中的问题，帮助排除业务隐患、解决业务异常问题；通过数据分析，挖掘问题，提供相关决策依据。任职资格:1. 2020年毕业，计算机、数学、金融工程或相关专业本科及以上学历，具有数据统计分析类工作经验；2.具有良好的数据分析能力，具备独立的数据分析能力，有数据分析及策略落地的经验；3.有较强的数据敏感度,至少熟悉一种数据分析工具（如Excel/SPSS/tableau/R 等）, 掌握数据分析基本方法并熟练应用；4.具有良好的沟通能力、组织能力及团队协作精神，有较强的分析和解决问题的能力。</t>
  </si>
  <si>
    <t>数据库,数据分析,SQL</t>
  </si>
  <si>
    <t>行业前景好 发展空间大</t>
  </si>
  <si>
    <t>职位描述：
        职责描述：1、熟悉保险、互联网金融等行业业务模式，研究内外部数据的应用方向，结合客户需求和业务场景，对公司的数据资源进行系统性规划；2、承担数据集市的设计搭建工作，主动思考并设计数据整合归集，实现数据应用价值最大化；3、构建数据资源评价与分析体系，测试、跟踪、分析、挖掘客户需求，形成数据产品并持续优化与跟进；4、挖掘自有海量的数据资源价值，进行深度诊断、组合分析、建模评分，整合用户数据模型，配合产品和运营人员在业务场景中实践应用；5、与业务部门、技术部门保持良好的沟通协作，交付客户完整的数据分析解决方案。任职要求：1、本科及以上学历，数学、统计、计算机等相关专业；2、五年或以上大型互联网或者数据公司工作经验，两年以上算法和大数据建模项目工作经验；3、熟悉机器学习主流算法，有互联网、金融、保险业务分析经验优先；4、熟练使用R/Python/SAS的一种或多种开发语言，精通SQL，HIVE等相关数据提取工具；5、逻辑思维严密，有独立分析调研能力，能够理解数据产品的商业模式和产业生态，全面的考虑数据产品形态和推进方式。</t>
  </si>
  <si>
    <t>上海 -
                    黄浦区 -
                    外滩
                                            - 圆明园路209号真光大楼
                                                            查看地图</t>
  </si>
  <si>
    <t>众安保险</t>
  </si>
  <si>
    <t>众安在线香港上市首日市值破千亿，捐款百万获得幸运代码：06060.HK(上市公司)</t>
  </si>
  <si>
    <t>数据分析专家（信贷风控）-01364</t>
  </si>
  <si>
    <t>Hive,MySQL,数据分析</t>
  </si>
  <si>
    <t>五险一金、绩效奖金、带薪年假、行业前沿</t>
  </si>
  <si>
    <t>职位描述：
        岗位职责1. 熟悉金融、互联网金融等行业业务模式，研究内外部数据的应用方向，结合客户需求和业务场景，对公司的数据资源进行系统性规划；2. 构建数据资源评价与分析体系，测试、跟踪、分析、挖掘客户需求，形成数据产品并持续优化与跟进；3. 挖掘海量的数据资源价值，进行深度诊断、组合分析、建模评分，以提高生产力；4.与业务部门、技术部门保持良好的沟通协作，交付客户完整的数据分析解决方案。任职要求1.统计、数学、信息技术等理科专业，本科及以上学历，3年及以上工作经验；2.熟悉hivesql、mysql等数据库语言，熟悉Python、R等数据挖掘工具，熟悉Tableau、Powerview、Cognos等数据可视化或商业智能工具；精通office办公软件；有数据仓库、数据平台、商业智能、数据可视化、数据模型、数据化运营经验者优先；3.有丰富的项目经验，有跨团队、部门的资源整合能力，能独立开展研究项目，能高效的与技术团队沟通，能独立编写数据分析报告，发现问题并推动落地；4.具备较强的逻辑思维能力、团队协作能力、沟通能力、学习能力，严谨的数据思维，独到的见解与创新意识；为人耐心细致、踏实负责、积极向上。5.能接受一定程度的杭州出差</t>
  </si>
  <si>
    <t>数据分析/数据科学</t>
  </si>
  <si>
    <t>电商,新零售</t>
  </si>
  <si>
    <t>带薪年假,五险一金,年底双薪,发展空间大</t>
  </si>
  <si>
    <t>职位描述：
        岗位职责:
1、熟悉并理解公司业务模式和特征，有效利用图表等可视化方式，结合公司具体的应用实例，挖掘数据逻辑；2、在特定工作情况下，清晰明确地阐述相关项目，为公司的战略发展策略提供决策数据的支持和建议；3、上级领导交办的其他工作。 
任职资格:
1、本科及以上学历，市场分析/ OR (operation research)/ 统计/ 应用数学/ 量化金融/ 计量经济等专业优先；2、熟练操作Excel、PPT等Microsoft办公软件；3、具有较强的沟通能力、数据呈现能力，会使用QlikSense, Tableau等软件，有BI/ 大型case competition的参与/获奖经历者优先；4、具有较强的逻辑思维和辩证思考能力，了解统计知识，会使用R, Python, SAS, SPSS等软件，熟悉统计建模者优先；5、对数据从收集到呈现的流程有基本认识，对SQL (及衍生，如NoSQL, MySQL, SQL Server, pSQL等）, Apache Hive, Apache Pig, AWS (Amazon Web Services)等数据库和Hadoop生态系统有了解者优先；6、具有对商业运营的基础认知，了解零售行业或有相关实习/从业经历者优先。</t>
  </si>
  <si>
    <t>上海 -
                    黄浦区
                                            - 淮海中路887号永新大厦12层
                                                            查看地图</t>
  </si>
  <si>
    <t>CHARLES &amp; KEITH | PEDRO</t>
  </si>
  <si>
    <t>电商,其他</t>
  </si>
  <si>
    <t>贷后数据分析</t>
  </si>
  <si>
    <t>风控,信贷风险管理</t>
  </si>
  <si>
    <t>工作氛围好</t>
  </si>
  <si>
    <t>职位描述：
        岗位职责：
1、建立和完善贷后报表体系，负责数据的收集整理，制作和维护日常报表；
2、监控风险指标，跟进和分析策略执行情况，提出策略优化建议；
3、对于指标波动等情况进行数据分析，出具分析报告，提出有效建议。
任职资格:
1、本科及以上学历，数学、统计、金融等理工类专业；
2、2年以上金融行业或银行风险管理或数据分析相关工作经验；3、精通各类Office办公软件，能熟练使用SQL、EXCEL，擅长Excel VBA操作；
4、有较强的逻辑分析能力、数据敏感性，工作严谨，认真负责。</t>
  </si>
  <si>
    <t>上海 -
                    浦东新区 -
                    张江
                                            - 申江路5005号2号楼3楼
                                                            查看地图</t>
  </si>
  <si>
    <t>奇虎360金融</t>
  </si>
  <si>
    <t>高级数据分析师/数据分析专家</t>
  </si>
  <si>
    <t>30k-40k</t>
  </si>
  <si>
    <t>平台好，发展空间大</t>
  </si>
  <si>
    <t>职位描述：
        岗位职责：1、负责平台运营、销售运营、市场营销、App产品等业务方向的数据分析和挖掘，深入解读数据，提出改善建议；2、构建支持业务日常工作的业务数据分析框架，并能够并推动数据分析项目应用落地；抽象业务数据需求，推动业务数据可视化和数据化运营及数仓建设。3、深入用户行为分析与挖掘，推进数据驱动的精细化运营或者数据智能化营销等；
4、负责专项数据分析，进行深入分析和解读，准确定位业务问题和原因，并给出合理的建议；
任职资格：1、硕士及以上学历，应用数学、统计学、计算机等相关；3年以上互联网、金融背景数据分析工作经验；2、对数据具有高度的敏感度和警觉性，能够洞察数据异常的原因，并提出改进意见；能够独立完成需求抽象，数据摸底、特征工程，数据常规建模，业务落地全过程。3、至少灵活运用SQL、Python、R、SAS、SPARK其中二种以上分析语言；4、熟悉数据挖掘的常用算法，灵活应用常规机器学习算法（逻辑回归、随机森林、SVM、K-Means、KNN、Boosting、神经网络等算法），具有海量数据处理和挖掘经验。5、较强的逻辑分析能力和文字表达能力，具备数据分析报告讲解能力；有业务数据分析框架建设经验者优先。加分技能：1. 掌握机器学习、深度学习、图像识别、自然语言处理中的一项或多项；2. 参与过用户画像系统和推荐系统从0到1的构建；3. 灵活运用TensorFlow等机器学习框架者。4. 有社群运营分析经验者或者非结构化数据分析经验站优先考虑</t>
  </si>
  <si>
    <t>数据分析经理（金融科技）</t>
  </si>
  <si>
    <t>银行,MySQL,数据分析</t>
  </si>
  <si>
    <t>职位描述：
        主要职责：
1.      分析挖掘：对多数据源数据进行挖掘分析，建模并优化，帮助业务发现、分析和解决问题；
2.      与业务建立良好沟通机制，为业务提供数据分析服务，与业务部门合作开展业务专题分析；
3.      根据实际业务要求，完成深入的专项数据分析并形成分析报告；
4.      参与数据挖掘模型的构建、维护、部署和评估；
5.      协助数据平台开发人员开展数据仓库和数据统计分析项目的建设；
6.      协助其他同事，做好新员工的带教。
岗位要求：
1.      本科及以上学历，计算机、数学、统计、金融等相关专业，5年以上工作经验；
2.      有良好的数据统计和数据挖掘专业知识，能够通过数据分析结果，为业务决策提供支持；
3.      熟练使用SQL、R或SAS；
4.      抗压力强，具有团队合作精神；
5.      丰富的数据分析、挖掘、清洗和建模的经验；
6.      有金融工作背景及大数据处理经验，如Hadoop,Hive,Spark等使用经验者优先。</t>
  </si>
  <si>
    <t>电商,SQL,商业,数据分析,可视化</t>
  </si>
  <si>
    <t>非996 外资电商公司 好的发展前景</t>
  </si>
  <si>
    <t>职位描述：
        Senior Business Analyst
Coupang is one of the largest and fastest growing e-commerce platforms on the planet. Our mission is to create a world in which Customers ask, “How did I ever live without Coupang?” We are looking for passionate builders to help us get there. Powered by world-class technology and operations, we have set out to transform the end-to-end Customer experience -- from revolutionizing last-mile delivery to rethinking how Customers search and discover on a truly mobile-first platform. We have been named one of the “50 Smartest Companies in the World”by MIT Technology Review and “30 Global Game Changers”by Forbes.
Coupang is a global company with offices in Beijing, Los Angeles, Seattle, Seoul, Shanghai, and Silicon Valley.
Who We Are?
Supply Chain Automation is responsible for predicting what customers want to buy and automating the inventory ordering process. We create a daily demand forecast for all Coupang’s Retail SKUs, every day. We work with internal stakeholders to solve challenging Supply Chain problems at scale. Our systems ensure Coupang’s customers are delighted with consistently available products. Automation supports scale and efficiency of our Supply Chain processes.
How We Do?
We use Big Data processes to generate our daily forecast and buying decisions. We work to automate manual decision making in Supply Chain to improve our customer experience and reduce waste. Our Automated Buying systems combine machine learning with human oversight.
Responsibilities:
Analyze use cases from internal stakeholders and work with Data Scientists / Engineers to evaluate potential solutions.
Provide analysis in the form of documents and presentations to drive alignment
Provide root cause analysis affecting key business problems
Help identify key areas of improvement and opportunities for growth
Actively communicate with a wide variety of people and support solution implementation
Document what you learn and observe, and the results of the analyses. Suggest the best ways to present and document analysis
Work with an Agile cross-functional team of Data Scientists, Product Owners and Engineers to build world-class systems
Qualifications:
3-5 years relevant experience in e-Commerce, Retail or Supply Chain industry
Bachelor’s degree in analytical or business field (Mathematics, CS, Engineering, Statistics, Economics, etc)  
Master’s or Ph.D. a plus
Excellent verbal and written communication skills and the ability to interact professionally with a diverse group - executives, managers etc.
Ability to prioritize and work effectively in a complex, fast-paced environment
Expertise in SQL and Excel
Working experience with R (or other statistical packages) a plus
Experience with Exploratory Data Analysis or Statistics a plus
Supply Chain domain experience a plus</t>
  </si>
  <si>
    <t>上海 -
                    浦东新区 -
                    张江
                                            - 金科路2889弄长泰广场C座7楼
                                                            查看地图</t>
  </si>
  <si>
    <t>Coupang</t>
  </si>
  <si>
    <t>软银(C轮)，美国红杉资本，黑石(B轮)</t>
  </si>
  <si>
    <t>风控高级策略工程师-数据分...</t>
  </si>
  <si>
    <t>MySQL,Hive,数据分析,SQLServer</t>
  </si>
  <si>
    <t>大牛多多,办公环境好,福利满满,环境超赞</t>
  </si>
  <si>
    <t>职位描述：
        工作职责：
1、负责风控反作弊策略的制定和实施2、良好的数学及统计学功底3、掌握数据挖掘和机器学习的相关技能及算法4、熟练使用各种数据分析工具、精通sql、熟悉Hive、MySql岗位要求1、本科及硕士或以上学历2、3年以上数据分析相关工作经验；3、有大型互联网企业风控研发管理相关工作经历优先。4、具备良好的沟通能力，能积极主动运用技术能力解决问题，热爱团队协作。</t>
  </si>
  <si>
    <t>发展前景 晋升空间</t>
  </si>
  <si>
    <t>职位描述：
        1、从大量数据中构建分析所需数据体系，负责搭建人力相关指标库，并进行日常维护运营；
2、监控关键性人力及经营指标的达成状况，及时发现波动，支持专项分析，挖掘人力数据找出痛点并给予针对性的解决方案；
3、将业务数据、人事数据、财务等相关数据结合起来分析，基于领导的需求给出专业的数据分析报告
4、总结与提炼人力数据，不断优化数据处理的时效性；
5、运用可视化工具，呈现数据分析结论；
6、其他相关项目性工作。
任职资格：
1、统招本科及以上学历；
2、善于结构化思维思考，逻辑思维能力强；
3、具备较强的责任心、工作细致、耐心、踏实；
4、高效的执行能力，能够承受较大的工作压力，有工作责任心和团队合作精神，能接受项目性的工作挑战；
5、对数据敏感，善于数据分析，精通Excel操作，掌握tableau数据分析能力者优先，了解或熟悉sql语言能力的优先。</t>
  </si>
  <si>
    <t>上海 -
                    普陀区 -
                    长征
                                            - 金沙江路1518弄近铁城市广场4楼401室
                                                            查看地图</t>
  </si>
  <si>
    <t>30k-55k</t>
  </si>
  <si>
    <t>数据分析,SQLServer,数据处理</t>
  </si>
  <si>
    <t>发展空间大，薪资待遇优厚</t>
  </si>
  <si>
    <t>职位描述：
        岗位职责    
1.负责物流配送各环节业务的数据建设工作，和运营、产研方密切沟通配合，协作推动业务部门的数据化运营；
2.搭建完善的物流业务指标体系，监测预警业务发展动态，出现数据异常及时诊断归因解决；
3.主导分析业务问题，基于分析结果，为相关部门提供策略和建议；
4.配合运营产研推动策略落地，驱动配送业务链条的优化迭代；
5.对不同的业务和场景，有深刻的理解，支撑精细化运营、产品侧的体验和优化分析。
岗位要求    
1.学历：本科及以上；  
2.工作年限：3年以上，互联网公司经验，或在物流企业从事数据相关工作，或在咨询公司有分析经验；
3.专业背景：数学、统计等理工科专业优先考虑；
4.熟悉SQL、熟悉Python/R、Excel、PPT运用熟练；
5.熟悉hadoop、hive、spark等大数据平台使用；
6.具备较强的自驱力、沟通能力、执行力、数据敏感度和分析能力，能够针对业务提炼指标评估策略价值及发现关键问题；
7.性格皮实、有责任心、能主动担任重要case负责人</t>
  </si>
  <si>
    <t>上海 -
                    普陀区 -
                    长征
                                            - 长征
                                                            查看地图</t>
  </si>
  <si>
    <t>威斯科技</t>
  </si>
  <si>
    <t>领导好,平台优</t>
  </si>
  <si>
    <t>职位描述：
        岗位职责:1.搭建业务监控与异常分析体系，分析、定位问题和原因，帮助部门及时发现问题把握运营方向；2.监控各项目后台数据日常运营及业务指标，及时对异常情况进行预警；3.能够持续动态的挖掘日常的业务数据，发现业务的风险和机会点；4.基于运营的需求，进行数据的梳理，推动底层数据建设；5.负责核心数据标准、数据规范、口径管理、原数据管理、数据清洗等工作 ；6.通过数据分析，发现运营中的问题，帮助排除业务隐患、解决业务异常问题；通过数据分析，挖掘问题，提供相关决策依据。7.对接数据产品经理，搭建报表体系。任职要求：1、本科以上学历；2、3年以上数据分析岗位的工作经验，分析思路条理清晰，工作认真、细心、主动，数据分析挖掘动手能力强；3、熟练使用Excel、PPT等常用办公工具，简单掌握SQL基本查询语句；4、具备系统报表规划的工作经验；5、具备一定的沟通、协调能力，能承受较大的工作压力，学习新技术能力较强；6、有新零售、外卖、物流、连锁超市等相关领域工作经验优先考虑。</t>
  </si>
  <si>
    <t>上海 -
                    闵行区 -
                    莘庄
                                            - 秀文路898号西子国际中心
                                                            查看地图</t>
  </si>
  <si>
    <t>数据分析工程师-效率工程</t>
  </si>
  <si>
    <t>hadoop</t>
  </si>
  <si>
    <t>六险一金，高薪期权，弹性工作，免费三餐</t>
  </si>
  <si>
    <t>职位描述：
        职位职责：
1、根据不同的业务场景，构建业务指标体系，建立和完善日常业务报告体系，能够及时、准确、完整的披露项目的运作情况；
2、通过专项分析，输出专项分析报告，为业务模块的决策和产品方向提供数据支持；
3、能够持续动态的挖掘日常的业务数据，发现业务的风险和机会点。
职位要求：
1、两年以上互联网行业大规模数据分析、产品改进迭代相关工作经验；
2、精通sql，熟悉Python/scala等语言，能独立完成相关的数据分析工作；
3、具备良好的沟通交流能力和文字语言表达能力，较好的逻辑分析能力；
4、有和产品、运营一同有过产品周期运营，并协助产品、运营分析和改进产品功能者优先。</t>
  </si>
  <si>
    <t>上海 -
                    闵行区 -
                    七宝
                                            - 宜山路科技绿洲1999号24栋
                                                            查看地图</t>
  </si>
  <si>
    <t>数据分析leader（信贷风控）-...</t>
  </si>
  <si>
    <t>银行,数据挖掘,数据分析</t>
  </si>
  <si>
    <t>五险一金,带薪年假,弹性工作,商业保险</t>
  </si>
  <si>
    <t>职位描述：
        岗位职责
1. 密切关注行业最新动态，分析监管文件，深入了解银行用户的需求和业务疼点，协调产品团队一起设计以C端客户为中心的优质信贷产品2. 有效利用公司内外部资源，构建有效的风险评分卡模型和人工智能风控模型，并提供风险管理策略提升科学决策的能力3. 有效利用公司内外部资源，构建有效的模型深入了解客户需求，提升客户管理能力和营销能力4. 构建适合银行，新金融，汽车金融等金融机构管理需要的各类MIS报表并能对利用各类数据给与管理意见，不断参与金融机构的信贷业务给与调优6. 管理并培养团队，积极参与银行和非银行金融机构间的业务交流
任职条件
1. 五年以上零售金融工作经验，同时需要在大型金融机构从事过零售相关业务或风险管理的经验。2. 对个人贷款或小微经营性贷款有实际业务和管理经验3. 有三年以上数据分析经验，掌握评分卡或神经网络技术4. 有较强的协调沟通能力5. 全日制本科或以上学历</t>
  </si>
  <si>
    <t>中级数据分析师</t>
  </si>
  <si>
    <t>扁平化管理 、带薪年假、季度团建</t>
  </si>
  <si>
    <t>职位描述：
        职位诱惑：公司高速发展期，有晋升空间，成长快不定期公司内部培训与投资大牛免费约饭五险一金，季度团建，海外游
周末双休，朝九晚六
公司配备健身房和教练，卡拉OK，更多精彩等你来发掘
岗位职责：
1、支撑业务和运营部门的各类需求，包括：临时数据提取、常规通报、专题分析等；
2、对于业务或运营变动，主动了解情况，提供相关数据或分析报告，为业务和运营方提供参考；
3、监控各业务板块数据，及时发现异常情况，并开展深入分析，查找原因，反馈相关部门；
4、完成数据建模、模型评估、模型开发。
任职要求：
1、 统计、数学、计算机、理工类等相关专业本科以上学历，2年以上数据分析工作经验，互联网、通信、金融行业背景优先；
2、 熟练使用SQL，熟悉至少一种数据库软件，如：oracle、mysql、sql server、hive等；
3、 熟悉基本数据分析的算法，如GBDT/PCA/LR/kMeans等；
4、 熟练使用excel公式和数据透视表，掌握至少一种统计分析工具，如:Python、R、SPSS等；
5、 有较强的团队沟通协调能力，能独立完成专题分析项目；逻辑思维严密，优秀的分析能力和汇报能力；
6、 获得过数学建模竞赛奖项者或参与过Kaggle奖金比赛优先考虑；
7、 参与过Github等开源项目，有MOOC相关课程的证书等优先考虑。
加分技能：
1. 掌握机器学习、深度学习、图像识别、自然语言处理中的一项或多项；
2. 参与过用户画像系统和推荐系统从1到10的构建；
3. 熟悉sklearn、TensorFlow、NLTK等机器学习框架者。</t>
  </si>
  <si>
    <t>福利好,包三餐,成长快</t>
  </si>
  <si>
    <t>职位描述：
        工作职责:
1、负责风控反作弊策略的制定和实施，保障平台真实性、控制公司资损
2、良好的数学及统计学功底
3、掌握数据挖掘和机器学习的相关技能及算法
4、对抗黑产刷量、薅羊毛等一切破坏公平的作弊行为
5、熟练使用各种数据分析工具、精通sql、熟悉Hive、MySql
6、有统计分析和机器学习经历（SAS, R, Python ）或编程语言经验（VBA, CC++, Java等）
任职资格:
1、本科及硕士或以上学历
2、2年以上数据分析、数据挖掘相关工作经验；
3、有大型互联网企业风控研发管理相关工作经历优先。
4、具备良好的沟通能力，能积极主动运用技术能力解决问题，热爱团队协作。</t>
  </si>
  <si>
    <t>数据分析专员-人工智能方向</t>
  </si>
  <si>
    <t>大数据,MySQL</t>
  </si>
  <si>
    <t>股票期权，带薪年假，弹性工作，扁平管理</t>
  </si>
  <si>
    <t>职位描述：
        【岗位职责】
1. 负责语音、图像、视频和文本等数据的清洗与检查工作；
2. 负责机器学习/深度学习模型构建、测试，结果评估和调优。
3. 根据具体业务需求，在指导下设计、构建机器学习/深度学习模型，并进行测试评估工作。
4. 协助撰写相关流程、规范等技术文档。
【岗位要求】
1. 无工作经验要求，欢迎应届生 
2. 了解数据库的使用，能熟练撰写SQL脚本提取所需数据。
3. 有热情，逻辑性强，学习能力强，工作踏实，认真细致。
4. 熟悉python语法，有扎实的编程基础和经验.
6. 本科以上，有较强数学功底优先。统计学、数学、计算机科学背景优先。
5. 熟悉常用的数据分析、机器学习的相关理论，有独立完成专题分析的经验优先。
7. 了解人工智能，熟悉tensorflow优先，有人工智能经验优先</t>
  </si>
  <si>
    <t>上海 -
                    长宁区
                                            - 天山路1900号7楼710室 天杉德必易园
                                                            查看地图</t>
  </si>
  <si>
    <t>麦图科技</t>
  </si>
  <si>
    <t>电商,新零售,数据分析,数据运营,SQL</t>
  </si>
  <si>
    <t>职位描述：
        职责描述：You have knowledge in following areas:• Knowledge of cleaning data and how to deal with imperfections in data, including defining corrective actions to improve quality if needed• Knowledge how to leverage large data sets in answering business questions• Extensive knowledge in large datasets and of data set processes for data modelling, mining and production.• Experience with DevOps and agile development practices, in which requirements and solutions evolve through the collaborative effort of self-organizing cross-functional teams• Knowledge of IKEAs corporate identity, core values and vision of creating a better everyday life for the many people岗位职责：• Responsible for collecting and analysing business data to perform industry research and derive answers and insights on business questions, presented and reported through using various reporting tools• Leverage data assets by data collection and processing, to provide day-to-day meaningful and actionable strategic and operational insights• Problem solving for data quality issues from source systems and propose corrective actions for IT system or process improvements to step up data quality and timeliness over time• Responsible for automating data cleaning processes, to be able to deliver insights to the business stakeholders on a periodical basis• Support data driven decision on product and strategy by visualisation of data and enable change through extensive knowledge of the business drivers that make the product successful• Disclose trends and metrics from sources of raw data to increase efficiency of the organisation• Apply strong written and verbal communication skills in storytelling, supported by visualisation of data, focused on other stakeholders both in data science and business.• Manage medium-scale modelling projects, focused on collecting and cleaning data, in processes that are able to adapt to changing attributes• Work closely together with other data analysts and cross functions to produce all required design specifications and ensure that data solutions work together and fulfil business needs• Updating the common Group Digital site on standards and methods when necessary to ensure alignment across Group Digital• Support chapter lead in coaching and develop junior team members on functional expertise• Work across initiatives within INGKA Group, steering towards data-driven solution</t>
  </si>
  <si>
    <t>上海 -
                    徐汇区 -
                    田林
                                            - 宜家办公楼
                                                            查看地图</t>
  </si>
  <si>
    <t>数据分析主管（客服部门）</t>
  </si>
  <si>
    <t>数据分析,数据运营,数据库,SQL</t>
  </si>
  <si>
    <t>五险一金,弹性工作,带薪病假,免费晚餐</t>
  </si>
  <si>
    <t>职位描述：
        岗位目的（岗位价值）
全面负责制作、整理、汇总、分析客服部各种相关数据报表，创建和完善客服部数据分析体系，协助上级领导处理各项数据事务。
岗位职责
1. 负责制作、整理、汇总、统计分析客服部各种相关数据报表；
2. 负责相关业务数据拉取与整理，对多种数据源进行深度诊断性组合分析、挖掘，出具数据报告，为客服部整体运营提供数据支持；
3. 以客服部为中心挖掘分析主题，开展数据分析工作，基于数据分析成果，为管理层和相关业务部门提供商业策略分析和业务优化建议，持续改进客服运营效果；
4. 与各部门沟通协调，市场、产品、技术等对接及反馈；
5. 从数据角度提出对系统层面的完善，侧重于问题的防范及对已发生问题的分析及解决方案。
任职要求
1. 本科及以上学历，数学或统计学相关专业，5年以上工作经历，且有1年以上客服数据分析相关经验；
2. 熟练运用WORD/EXCEL/PPT/VISIO等软件，熟悉Excel函数公式及数据透视表使用并制作各类报表；
3. 具备数据统计整合工作经验 ，对互联网电商或金融行业有一定的认知和理解；
4. 具备较强的数据分析及处理能力，能够熟练运用Excel、PPT软件，特别是公式及函数运用，能够制作专业数据分析报表及汇报PPT；
5. 对数据敏感、逻辑性强，分析问题客观有依据；
6. 具备较强的抗压能力、沟通表达能力，能够在工作中独挡一面；
7. 诚信正直、积极主动、做事细心。</t>
  </si>
  <si>
    <t>上海 -
                    黄浦区
                                            - 蒙自路757号歌斐中心30层
                                                            查看地图</t>
  </si>
  <si>
    <t>上海瑞阙文化发展有限公司</t>
  </si>
  <si>
    <t>数据分析工程师/专家（市场...</t>
  </si>
  <si>
    <t>MySQL,数据分析</t>
  </si>
  <si>
    <t>优秀团队，快速发展，核心业务</t>
  </si>
  <si>
    <t>职位描述：
        【职位描述】
1、支持部门内部的数据需求，针对业务数据完成各个维度的统计与分析；
2、监控流量相关数据指标的变化，及时发现问题并预警，喜欢积极主动思考问题并提出优化点；
3、日常维护、优化相应的数据监测体系，以量化分析、数据建模等方法，实现数据驱动决策；
4、与多部门（业务、财务、风控、研发等部门）密切沟通，以协助解决各类数据问题；
5、协助组内伙伴完成数据相关的一些日常基础事务，及时完成领导交办的其他任务。
【任职要求】
1、本科及以上学历，数学、统计、金融、信管等相关专业理科生，2年及以上工作经验；
2、熟练掌握SQL语言，对主流关系型数据库有一定了解,能独立完成数据提取与分析；
3、熟练操作office软件，熟悉Python/R和常用的逻辑回归等统计分析方法；
4、逻辑思维能力强，对数据敏感，善于发现、获取客户需求；
5、具备良好沟通能力、学习能力和团队协作精神，热爱思考，渴望创造价值，责任心强，积极乐观、踏实、吃苦耐劳者优先。</t>
  </si>
  <si>
    <t>上海 -
                    浦东新区
                                            - 上海市浦东新区丹桂路999号G1栋
                                                            查看地图</t>
  </si>
  <si>
    <t>拍拍贷</t>
  </si>
  <si>
    <t>高级数据分析师(J10257)</t>
  </si>
  <si>
    <t>福利丰厚,晋升空间大</t>
  </si>
  <si>
    <t>职位描述：
        工作职责:1、负责建立公司内部数据分析体系，组织监控、分析业务和运营数据，支撑数据化运营。通过对行业及内部数据的研究分析，为公司业务及服务提出建议方案。2、利用公司数据库以及主流online统计分析工具对市场、商品、渠道、消费者等数据进行深入分析，制作日常报表和定向分析报告，向领导汇报陈述；3、负责行业、公司内部数据的分析工作，挖掘数据分析需求，制定并实施分析方案，并与公司实际业务相结合，建立良好的数据分析、汇报和展示机制；4、对海量数据进行分析，基于历史数据建立分析模型挖掘数据内在的模式和规律，根据数据分析结果为企业的战略发展提供策略建议；5、和各部门沟通协调需求建立数据分析挖掘模型、评估模型、应用模型，并提出各种新的数据分析项目或方案；6、为确保达成项目绩效目标及服务质量水平，针对运营中出现的问题，熟练运用各种工具协助进行运营分析，以改善运营现状，并对人员管理等提供数据支持。任职资格:1、本科以上学历，有互联网经验，有智能建筑行业背景优先录用；2、熟悉电子商务网站统计方法、数据分析方法，有数据分析模板建立经验，并及时发现报表系统及业务需求方面的不足，并能给予改正意见；3、5年数据分析经验，思路清晰，工作认真细致；4、具有敏锐的市场洞察能力，及信息、数据的运用能力；5、熟悉EXCEL、SPSS、SQL等统计分析软件，对数据敏感；6、具有良好的沟通能力和团队意识。</t>
  </si>
  <si>
    <t>上海 -
                    浦东新区 -
                    世纪公园
                                            - 杜鹃路192号三楼
                                                            查看地图</t>
  </si>
  <si>
    <t>河姆渡电子商务有限公司</t>
  </si>
  <si>
    <t>BI,数据分析,数据库,DBA</t>
  </si>
  <si>
    <t>旅游老大等你来~</t>
  </si>
  <si>
    <t>职位描述：
        工作职责：1、高效率的完成各业务团队的数据需求2、负责DW的建设与维护，以及相关ETL的开发和维护3、支持业务部门对业务数据进行挖掘，找出核心问题，并提出关键举措，推动运营指标及业务能力的提升。4、改进BI团队的管理，提升团队整体水平
任职资格：1、统招本科学历及以上，3-5左右年数据相关工作经验，有管理小团队或是带人的经验优先2、能充分理解业务，有能力从不同维度洞察业务数据价值，并向业务部门提供建议。3、精通至少一种后台ETL开发工具，如：Informatica PowerCenter、DataStage、Kettle等，精通Talend者优先。4、具备良好的数据分析能力和技巧，精通主流数据前端展示工具。5、有BI团队管理和用户需求分析经验，能给团队和用户提供专业的数据管理建议和意见。6、熟悉Hadoop/Hive、Storm/Spark等大数据平台7、熟悉Python/Scala/Java/R一种，能使用其编程建模</t>
  </si>
  <si>
    <t>上海 -
                    长宁区 -
                    北新泾
                                            - 金钟路968号SOHO大楼
                                                            查看地图</t>
  </si>
  <si>
    <t>资深数据分析专员</t>
  </si>
  <si>
    <t>大数据,商业,数据分析,SPSS</t>
  </si>
  <si>
    <t>弹性工作,互联网氛围,福利待遇优,大平台</t>
  </si>
  <si>
    <t>职位描述：
        职责：
1、根据部门战略和业务形态，输出专题分析，为解决客户痛点提供洞察决策；
2、深刻理解数据与运营互相循环推进，搭建多维度指标体系，赋能中台运营及前端策略；
3、通过数据运营建立管理抓手，推动客户体验提升；
4. 数据引领业务发展，推动业务部门的数据驱动运营；
要求：
计算机、数学、统计学相关专业者；
精通SQL语句、精通算法模型，有机器学习实战经验优先；
大型金融／互联网行业数据分析相关经验者优先，金效分析经验者优先</t>
  </si>
  <si>
    <t>上海 -
                    普陀区 -
                    长征
                                            - 金沙江路1518弄近铁城市广场北座401室
                                                            查看地图</t>
  </si>
  <si>
    <t>高级数据分析师（流量增长方向）</t>
  </si>
  <si>
    <t>发展空间广阔、晋升完善、地铁周边、大平台</t>
  </si>
  <si>
    <t>职位描述：
        岗位职责：1.结合公司投放计划，对投放过程、结果、上下游数据、用户生命周期、回收效率、用户价值等，进行数据监控，建立数据模型，进行投放分析，并建立过程指标与预警机制，如发现异常快速定位问题原因，提出建议2、具有较强的主动性，能够根据业务现状主动发现问题，形成有效的数据分析方案，推动数据分析结果的应用落地；3、建立用户增长模型，对流量增长及结合产品创新落地有丰富的落地经验，指导公司用户增长、流量增长；4、对于不可直接监测的短视频、新媒体、事件营销等新型投放方式，建立监测方法、评估模型，并具有一定的业务能力，能够参与业务并提炼分析5、能够结合不同投放方式的效果分析，形成基于数据分析的投放策略，投放方法、优化方案，并能输出給团队成员岗位要求：1.3年以上互联网流量获取及电商等行业分析经验；深入理解流量增长模型，及有较强推动力经验者优先；2.具有一定的投放实操经验，一定的业务增长能力，并有较强的数据分析、提炼能力3.具备敏锐的洞察、分析能力，有严谨客观的分析态度和良好的沟通表达能力、具备时间管理能力。4.对新鲜事物较为敏锐，如有短视频、新媒体、事件营销等分析经验者优先考虑;5.对增长黑客模型有深刻认知并实践者优先考虑；</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</si>
  <si>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不断优化相关报表设计，提高工作效率；2、提供深入的分析指标及分析方法，保证营运追踪的更加高效；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</si>
  <si>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大数据,媒体,数据挖掘,数据分析</t>
  </si>
  <si>
    <t>大数据上市公司，氛围好，牛人多</t>
  </si>
  <si>
    <t>职位描述：
        岗位职责：
1.独立开展和完成行业/指定客户报告与咨询工作，包括：报告主题规划、信息收集和整理、数据处理和分析、报告撰写讲解等；
2.掌握并精通使用国双自有数据及舆情监测分析工具的操作使用；
3.长期跟踪指定行业的动态和发展，对行业热点事件做出及时分析评论，定期对行业发展进行全面深入研究并形成报告；
4.配合BD或销售同事或项目经理，与客户进行数据或报告合作需求洽谈，并给予方案设计和实施执行；
5.同时利用国双监测的媒体、网站数据为客户做媒体效果、用户行为数据分析。
岗位要求：1、学历：本科或以上学历，计算机、统计、数理科专业优先；2、工作经验：拥有5年以上广告/网站监测工具使用经验，GA或Omniture网站分析工具公司经验者优先；3、综合素质：优秀的逻辑分析能力和良好的沟通互动能力，具有团队合作精神，执行力强；具有专业服务意识和工作热情，思路清晰，学习能力强，能承担较大压力；4、其他能力：精通Office软件使用（Word，Excel和PPT），英语听说读写流利者优先。</t>
  </si>
  <si>
    <t>上海 -
                    静安区 -
                    静安寺
                                            - 南京西路1468号中欣大厦 40层
                                                            查看地图</t>
  </si>
  <si>
    <t>Gridsum 国双</t>
  </si>
  <si>
    <t>扁平化管理 季度团建 带薪年假</t>
  </si>
  <si>
    <t>职位描述：
        职位诱惑：公司高速发展期，有晋升空间，成长快不定期公司内部培训与投资大牛免费约饭五险一金，季度团建，海外游
周末双休，朝九晚六
公司配备健身房和教练，卡拉OK，更多精彩等你来发掘
岗位职责：
1、负责平台运营、销售运营、市场营销、App产品等业务方向的数据分析和挖掘；
2、构建支持业务日常工作的业务数据分析框架，并能够并推动数据分析项目应用落地；抽象业务数据需求，推动业务数据可视化和数据化运营；
3、基于海量数据分析与挖掘，为业务部门提供业务优化建议、业务决策建议，推进数据驱动的精细化运营或者营销等；
4、负责专项数据分析，进行深入分析和解读，准确定位业务问题和原因，并给出合理的建议。
任职要求：
1、硕士及以上学历，应用数学、统计学、计算机等相关；3年以上互联网数据分析工作经验；
2、对数据具有高度的敏感度和警觉性，能够洞察数据异常的原因，并提出改进意见；能够独立完成需求抽象，数据摸底、特征工程，数据常规建模，业务落地全过程；
3、精通SQL，至少熟练掌握Python、R、SAS、SPARK其中一种统计分析软件者；
4、熟悉数据挖掘的常用算法，灵活应用常规机器学习算法（逻辑回归、随机森林、SVM、K-Means、KNN、Bayes、图论等算法），具有海量数据处理和挖掘经验；
5、较强的逻辑分析能力和文字表达能力，具备数据分析报告讲解能力；有业务数据分析框架建设经验者优先。</t>
  </si>
  <si>
    <t>上海 -
                    浦东新区 -
                    张江
                                            - 张东路1388号18幢02室
                                                            查看地图</t>
  </si>
  <si>
    <t>六险一金，弹性工作，免费三餐，租房补贴</t>
  </si>
  <si>
    <t>职位描述：
        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2、至少熟练使用R、SQL、SAS、MATLAB、PYTHON中的一种，熟练掌握SQL，熟悉常用数据统计和分析方法；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</si>
  <si>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上海 -
                    徐汇区
                                            - 田林路130号20号楼氪空间
                                                            查看地图</t>
  </si>
  <si>
    <t>数据分析,可视化,SQL</t>
  </si>
  <si>
    <t>职位描述：
        You have minimum of 5 years of experience as a data analyst, and proven advanced training in computer science, econometrics, mathematics or equivalent.• Extensive knowledge in large datasets and distributed computing architectures• Experience in data visualisation software / applications• Some experience in data processing and –analysis languages• Demonstrable experience in working in an Agile or DevOps working set-up• Strong documented leadership skillsExperience in software engineering, knowledge of IKEA Brand, culture, values and way of working is preferred.You have knowledge in following areas:• Knowledge of cleaning data and how to deal with imperfections in data, including defining corrective actions to improve quality if needed• Knowledge how to leverage large data sets in answering business questions• Extensive knowledge in large datasets and of data set processes for data modelling, mining and production.• Experience with DevOps and agile development practices, in which requirements and solutions evolve through the collaborative effort of self-organizing cross-functional teams• Knowledge of IKEAs corporate identity, core values and vision of creating a better everyday life for the many peopleYou will:• Responsible for collecting and analysing business data to perform industry research and derive answers and insights on business questions, presented and reported through using various reporting tools• Leverage data assets by data collection and processing, to provide day-to-day meaningful and actionable strategic and operational insights• Problem solving for data quality issues from source systems and propose corrective actions for IT system or process improvements to step up data quality and timeliness over time• Responsible for automating data cleaning processes, to be able to deliver insights to the business stakeholders on a periodical basis• Support data driven decision on product and strategy by visualisation of data and enable change through extensive knowledge of the business drivers that make the product successful• Disclose trends and metrics from sources of raw data to increase efficiency of the organisation• Apply strong written and verbal communication skills in storytelling, supported by visualisation of data, focused on other stakeholders both in data science and business.• Manage medium-scale modelling projects, focused on collecting and cleaning data, in processes that are able to adapt to changing attributes• Work closely together with other data analysts and cross functions to produce all required design specifications and ensure that data solutions work together and fulfil business needs• Updating the common Group Digital site on standards and methods when necessary to ensure alignment across Group Digital• Support chapter lead in coaching and develop junior team members on functional expertise• Work across initiatives within INGKA Group, steering towards data-driven solution</t>
  </si>
  <si>
    <t>福利好 假期多</t>
  </si>
  <si>
    <t>职位描述：
        岗位职责：
1、通过对数据的敏锐洞察以及定性和定量分析，迅速定位内部问题、发现潜在机会，独立编写分析报告，并提出可落地方案； ; 
2、协助推进、建立完善的业务指标监控体系，针对异常情况协调资源进行跟踪和深入分析； 
3、梳理业务常规分析体系、常用指标体系，根据日常数据监控及项目分析，输出业务意见，为决策做支持，推进报表自动化项目、提升监控数据准确性。 
任职要求： 
1、本科以上学历，统计学、数学、计算机、市场营销等相关专业，3年以上年商业分析、运营分析经验； 
2、具备较强的总结汇报能力，能做出深入的业务专项数据分析，并形成数据分析报告； 
3、逻辑思维能力强，较强的业务和行业洞察；责任心强，踏实肯干，对业务有想法和热情；动手和实操能力强；
4、熟悉网站流量分析，运营，了解各类营销活动场景，善于活动分析; 
5、熟练操作SQL、EXCEL, PPT，至少掌握一种分析工具，如R，SPSS、SAS等。</t>
  </si>
  <si>
    <t>上海 -
                    徐汇区 -
                    田林
                                            - 宜山路700号C4幢1-2楼
                                                            查看地图</t>
  </si>
  <si>
    <t>关爱通</t>
  </si>
  <si>
    <t>电商,企业服务</t>
  </si>
  <si>
    <t>薪酬数据分析岗</t>
  </si>
  <si>
    <t>HR,薪酬福利,人力资源</t>
  </si>
  <si>
    <t>免费三餐，带薪年假，管理扁平</t>
  </si>
  <si>
    <t>职位描述：
        工作职责:
负责人力资源数据分析工作，具体包括：
1、搭建人力成本分析模型与报告体系，深度挖掘、分析公司人力成本数据，为公司管理决策提供高价值的数据分析报告；
2、优化公司人力成本预算编制与执行偏差分析体系，及时预警数据分析中发现的业务问题；
3、优化人力资源基础数据分析体系，设计人员状况报告、离职率报告，人员变动报告等；
4、深入理解公司业务，进行业务数据与奖金、提成等的深入分析，优化奖金、提成等激励体系；
5、关注薪酬市场变化趋势，分析市场薪酬数据，协助建立适合公司的薪酬福利及激励体系，制定薪酬政策和薪酬调整实施办法；
6、将分析模型进行产品化及系统化。
任职资格:
1、本科及以上学历（普通统招全日制），应用数学、统计学、计算机、财务等教育背景优先；
2、具备3年以上薪酬绩效尤其是人力成本类数据挖掘分析的工作经验；
3、对于互联网行业薪酬管理理念、行业管理最佳实践有深入研究，了解企业薪酬核算的流程与方法；
4、有良好的数据产品意识和思维；
5、具备良好的职业素养和强烈的保密意识；
6、面试时可携带过往数据分析报告等。</t>
  </si>
  <si>
    <t>上海 -
                    黄浦区
                                            - 马当路388号SOHO复兴广场C座2楼
                                                            查看地图</t>
  </si>
  <si>
    <t>15k-28k</t>
  </si>
  <si>
    <t>电商,社交,Hive,数据分析,数据处理</t>
  </si>
  <si>
    <t>发展空间大，公司福利好，免费中晚餐</t>
  </si>
  <si>
    <t>职位描述：
        岗位职责：
对产品和业务部门进行需求咨询，设计核心业务数据指标监控，开展业务专题性数据分析工作。
1、负责建设业务BI体系，支撑业务监控报表；
2、通过深度数据分析挖掘对现有业务提供商业洞察，找出业务的问题点、改进点或业务增长点； 
3、掌握运营量化管理方法，帮助公司实现精细化运营； 
4、掌握前沿数据处理技术和数据增长方法论，加强公司的数据竞争力。 
任职要求： 
1、至少3年及以上相关工作经验，本科及以上学历； 
2、熟悉SQL优先，如果有过python、hive经验者更佳；
3、熟悉常用的数据可视化工具，诸如：tableau、metabase、grafana等
4、良好的业务与数据敏感度，具有独立进行数据分析建模的工作经验；
5、学习能力强，在校学习成绩好，渴望新知识者优先； 
6、具备良好的沟通能力，热衷于数据驱动业务的工作方式。</t>
  </si>
  <si>
    <t>上海 -
                    徐汇区 -
                    徐家汇
                                            - 凯旋路2218号方糖小镇3楼
                                                            查看地图</t>
  </si>
  <si>
    <t>享物说</t>
  </si>
  <si>
    <t>高瓴(B轮)，GGV、经纬、其他知名VC(A轮)，险峰、真格、其他基金和企业家(天使轮)</t>
  </si>
  <si>
    <t>空间大</t>
  </si>
  <si>
    <t>职位描述：
        工作职责
1. 独立理解商业目标和运营过程，对互联网产品和技术有全面的认识。建立业务分析框架体系，为B站业务提供有质量的数据支持，并在数据层面上给出定性的业务解读；
2. 基于关键商业问题，拆析和提炼业务当前的核心痛点，将数据转化为可落地的和有说服力的洞察，辅助推进业务决策;
3. 对业务(运营、市场)各环节产生的数据，做采集整理、统计与深度分析，监控与发现问题、提出改进方向、给出数据结论；
4. 主动思考、主动输出，持续保持科学、严谨态度，从数据角度助力业务增长；
职位要求:
1. 大型互联网3-5年数据分析/挖掘相关工作经验，互联网相关领域优先，应用数学，统计学，计算机, 经济学相关专业优先；
2. 具备大数据的处理能力，掌握hive、SQL等相关数据提取工具，熟练使用R或Python、excel、SAS/SPSS、PPT等工具；有相关机器学习背景者优先；有数据仓库实际经验者优先。
3. 具有较强的思维逻辑能力，良好的数据敏感度，能从海量数据提炼核心结果；有丰富的数据分析、挖掘、建模的经验
4. 有独立开展分析研究项目经验；能有效的推动数据结论的落地；
5. 一定的抗压能力和和团队精神；具备良好的沟通协调能力。
6. 有基于数据搭建业务增长体系经验者优先。</t>
  </si>
  <si>
    <t>上海 -
                    杨浦区 -
                                            - 杨浦区政立路485号国正中心
                                                            查看地图</t>
  </si>
  <si>
    <t>数据分析专家/经理</t>
  </si>
  <si>
    <t>30k-45k</t>
  </si>
  <si>
    <t>新零售,电商,数据分析,MySQL,数据仓库</t>
  </si>
  <si>
    <t>年终奖 独角兽 弹性工作 午晚餐</t>
  </si>
  <si>
    <t>职位描述：
        职位描述：1.构建业务指标体系，基于指标体系监测业务发展态势，针对数据表现主动发现业务风险，定位并协助业务解决问题2.通过专项分析，输出专项分析报告，为业务发展提供策略和建议，并可以形成数据分析产品或数据化运营工具3.沉淀分析思路与框架， 提炼数据产品需求，与相关团队（如技术开发团队） 协作并推动数据产品的落地4.与相关团队协作进行数据建模工作，推动业务部门的数据化运营任职需求：1、3年以上相关工作经验，能熟练独立编写商业数据分析报告，及时发现和分析其中隐含的变化和问题2、良好的数据敏感度,能从海量数据提炼核心结果，有丰富的数据分析、挖掘、清洗和建模的经验3.熟练掌握SQL/python/java/R等基础编程能力，能够对数据进行清洗和预处理，能高效的与数据技术团队进行沟通4、较强的抗压能力，能在迅速变化的商业环境和动态的业务需求中，抓住重点并交付有质量的产出5、有用户数据模型建立和运营经验、数据化运营经验、数据类产品类规划经验，互联网相关的优先。</t>
  </si>
  <si>
    <t>上海 -
                    浦东新区 -
                    鲁班路
                                            - 上海市浦东新区世博大道2095号上海意大利中心3层C座
                                                            查看地图</t>
  </si>
  <si>
    <t>爱库存</t>
  </si>
  <si>
    <t>创新工厂、GGV纪源资本、众源资本、黑蚁资本等(B轮)，君联资本、钟鼎创投、建发集团(B轮)，钟鼎创投(A轮)</t>
  </si>
  <si>
    <t>11217R-高级数据分析师（GBD）</t>
  </si>
  <si>
    <t>大数据,金融</t>
  </si>
  <si>
    <t>五险一金,绩效奖金,加班补助,交通补助</t>
  </si>
  <si>
    <t>职位描述：
        工作职责
1. 基于平安集团数据，建立客户画像与客户标签体系；
2. 负责产品创意设计、数据分析挖掘、开发实施、应用跟踪、迭代优化等工作。
任职要求
1. 计算机 / 数学 / 统计 / 金融工程 或相关专业；
2. 硕士及以上学历，本科学历有2年及以上相关工作经验可以考虑
3. 了解金融行业（银行、证券、保险）的数据业务，了解数据营销、风险管理解决方案；
4. 熟悉数据产品需求分析、产品定位、创意设计、数据分析挖掘、开发实施、应用跟踪、迭代优化全流程；
5. 参与过至少一个数据类产品的设计与开发；2年以上数据类工作经验；
6. 有客户画像、客户标签产品经验者优先。
7. 良好的逻辑思维能力与创新能力；
8. 良好的表达能力，可以清晰阐述自己的观点；
9. 良好的团队合作能力。</t>
  </si>
  <si>
    <t>上海 -
                    浦东新区 -
                    东外滩
                                            - 崂山路316号
                                                            查看地图</t>
  </si>
  <si>
    <t>房产服务,数据分析,行业分析</t>
  </si>
  <si>
    <t>发展潜力大，福利待遇优</t>
  </si>
  <si>
    <t>职位描述：
        岗位职责：
1、负责研究二手房区域成交数据并进行量化分析；
2、负责数据的更新与维护；
3、完成市场分析数据采集、汇总、分析、审核及周、月报制作等管理工作。
任职要求：
1、本科及以上学历，数学、计算机、统计学相关专业优先；
2、3年以上房地产公司数据分析相关工作经历；
3、熟练掌控SQL等结构化查询语言，能够独立完成数据获取与分析；
4、熟练掌握Excel、PPT等办公软件；
5、逻辑思维严谨、清晰，对数据敏感；
6、认真负责，具有良好的团队合作能力及沟通能力。</t>
  </si>
  <si>
    <t>上海 -
                    闸北区 -
                    闸北公园
                                            - 广中路788号秋实楼
                                                            查看地图</t>
  </si>
  <si>
    <t>易居房友</t>
  </si>
  <si>
    <t>其他,企业服务</t>
  </si>
  <si>
    <t>电商,SQL,数据分析,可视化</t>
  </si>
  <si>
    <t>领航电商，六险一金，15天带薪年假</t>
  </si>
  <si>
    <t>职位描述：
        岗位描述：
1. 负责电商业务（卖家侧）数据的获取、清洗、分析、挖掘及可视化
2. 利用数据分析和数据可视化，从数据收集/准备到模型实现和商业洞察，开展端到端数据管理和应用
3. 与各业务团队有效沟通，准确分析与把握需求，创建贴合业务需求的数据看板和工具
4. 有效地向各业务团队传达解决方案和分析结果，推动业务优化
岗位要求：
1. 国内985大学及国外顶尖大学学生优先考虑
2. 数学、统计、计算机软件、电子商务等相关专业本科或以上学历
3. 3年以上Data Analytics / Data Engineer / Data Scientist等相关工作经验，有电商工作经验的优先考虑
4. 熟悉Python的使用，并具备较强的数据处理能力，包括但不限于使用Excel、VBA、SQL、Hadoop、Spark、R、SPSS等
5. 有较强的数据敏感性、逻辑思维能力、快速的业务理解和学习能力
6. 较强的主观能动性，能够主动从数据中发现问题，提出和落实解决问题的方案
7. 善于观察与学习，耐心且具有良好的沟通能力与团队协作意识
8. 对电商或跨境电商领域有浓厚兴趣及一定认知</t>
  </si>
  <si>
    <t>上海 -
                    徐汇区 -
                    漕河泾
                                            - 新漕河泾国际商务中心
                                                            查看地图</t>
  </si>
  <si>
    <t>Shopee</t>
  </si>
  <si>
    <t>成长空间大,大牛多,氛围好,领导优</t>
  </si>
  <si>
    <t>职位描述：
        岗位职责：
通过数据挖掘，数据分析来帮助品牌从大数据中多个维度的了解消费者，还原消费者的详细特征，并且能够发现并生成能够对业务有促进作用的重要线索和标签；通过品牌数据，了解品牌的成长健康度现况，评估不同因素和推广策略对品牌的影响程度；通过数据了解行业的趋势，发现品牌未来的发展机会。通过对多方数据的融合和运用，把数据的价值发挥到最大。
任职资格：
1.    有长期大型企业的数据部门工作经验，有丰富的数据处理经验；
2. 有对原始数据提炼业务知识，做研究分析的经验；
3.    多次通过数据挖掘帮助解决实际业务问题的经验；
4. 有对微信后台用户记录或电商数据分析经验的优先考虑；
5.    有丰富数据库SQL语句操作经验，有处理过大量数据的经验；
6.    有营销活动用户体验设计和相关工作的经验优先考虑；
7.    对于人群画像和人群标签有深刻理解 ； 
8.     自我学习新技术能力好；
9.   英语能力流利。</t>
  </si>
  <si>
    <t>上海 -
                    虹口区 -
                    四平路
                                            - 海伦路 440 号金融街海伦中心 A 座 1206
                                                            查看地图</t>
  </si>
  <si>
    <t>业务数据分析(J10479)</t>
  </si>
  <si>
    <t>职位描述：
        工作职责:
1. 负责硬件研发中心的数据服务，为车辆运营、用户产品等提供数据支持；
2. 理解业务，统筹需求，规划服务体系与产品路线图；
3. 为业务部门的数据需求提供整体解决方案；
4. 与项目经理、开发、测试等团队沟通合作，推动项目管理流程优化
5. 建立并维护内部客户关系，管理期望，为客户满意度负责。
任职资格:1. 5年以上数据相关工作经验；
2. 熟悉业界前沿的BI产品和数据分析技术趋势；
3. 优秀的沟通能力，良好的服务意识；
4. 熟悉数据获取，清洗，分析，产品化的全链路；
5. 了解Hive, Spark；熟悉SQL；扎实的统计学基础；
6. 商业敏感度高，具备数据分析经验优先。</t>
  </si>
  <si>
    <t>业务数据分析师</t>
  </si>
  <si>
    <t>电商,数据分析,数据运营</t>
  </si>
  <si>
    <t>独角兽公司,发展空间大,核心业务</t>
  </si>
  <si>
    <t>职位描述：
        岗位职责：
1.业务指标管理，区域到城市的业务指标设定与管理
2.业务运营指标分析与跟进，追进业务指标的达成
3.业务基础数据、分析模板优化与维护
4.业务数据需求对接，解决业务对数据的需求问题
5.其他专题分析
任职要求：
1. 统招本科及以上学历，至少3年业务团队数据分析经验；
2. 熟练使用Excel，熟悉PowerBI、SQL等优先;
3. 逻辑能力强，有一定沟通能力，有责任心</t>
  </si>
  <si>
    <t>上海 -
                    杨浦区 -
                    复旦大学
                                            - 政学路88号创智企业中心5号楼6楼
                                                            查看地图</t>
  </si>
  <si>
    <t>本地生活,汽车,数据分析,SQL,商业</t>
  </si>
  <si>
    <t>做五休二 办公环境佳</t>
  </si>
  <si>
    <t>职位描述：
        岗位职责：
1. 对接公司级项目，并承担数据分析、优化建议、追踪改进的职责
2. 梳理和构建公司指标体系和分析体系，并落地应用
3. 负责管理层分析报告产出，为业务决策和运营产品等提供数据发现和有效建议
4. 负责客户画像和商品画像的整体规划和建设
5. 负责公司产品和行业竞对分析
任职要求：
1、 大学本科及以上学历，管理科学、运筹学，统计、数学、计算机、或者相关理工专业；研究生学历更佳
2、 5年以上数据分析相关经验，2年以上团队管理经验
3、 熟练掌握Python和SQL，熟悉主流机器学习算法，并有实际分析项目落地经验
4、 有很好的分析思维和报告撰写能力
5、 结果导向，有目标感，有很强的跨团队、部门的资源整合能力，善于和其他团队配合沟通，能推动数据驱动业务
6、 善于沟通，善于总结，有团队协作精神，能快速学习，乐于迎接挑战，拥抱变化，在压力下能持续产出
7、 熟悉互联网领域数据分析、数据挖掘相关工作者优先
熟悉hadoop/Spark系统，熟悉HSQL,SparkSql,PySpark语言开发优先</t>
  </si>
  <si>
    <t>上海 -
                    徐汇区 -
                    徐家汇
                                            - 华鑫慧享城C6栋
                                                            查看地图</t>
  </si>
  <si>
    <t>凹凸租车</t>
  </si>
  <si>
    <t>太平洋保险、信中利资本、杭州金投、中信建投、经纬中国、赫斯特资本、光大常春藤(C轮)，熊猫资本、京东金融、彬复资本、芝麻资本、徽瑾资本(B轮)</t>
  </si>
  <si>
    <t>弹性工作，晋升空间，团队氛围好</t>
  </si>
  <si>
    <t>职位描述：
        职位职责：
1、梳理业务逻辑，构建业务指标体系，并基于指标及时发现与定位业务问题；
2、对业务数据进行分析，找到业务增长的改进点，利用数据驱动业务提升；
3、与产品经理、工程师协作，共同完成改进点的上线实施，迭代式地实现数据驱动业务增长。
职位要求：
1、研究生及以上学历，计算机、统计、数学相关专业优先，精通 SQL 以及至少一种脚本语言，熟练使用常见的数据分析工具；
2、对全生命周期的数据工作有深刻理解，包括：埋点与日志解析、数据仓库建模、数据可视化、数据分析与建模；
3、能独立完成数据提取与清洗，分析业务问题，并基于分析结论提出产品改进方向，有跟进方案上线项目经验者优先；
4、能与工程师配合，完成业务埋点、数仓建设与可视化工作；
5、有团队管理经验优先。</t>
  </si>
  <si>
    <t>18k-32k</t>
  </si>
  <si>
    <t>技术新颖；有发展、有前景；晋升机会多；</t>
  </si>
  <si>
    <t>职位描述：
        岗位职责Responsibilities
 Participate in initial discussions with business users from other departments to understand new requirements raised or change requests.    2. Advise technical feasibility or propose solution, and take lead in user meetings.   3. Carry out data pre-processing, model design and predictive analysis with machine learning algorithms 4. Prepare functional and technical specifications, and develop software programs when needed. 5. Communicate effectively with other stakeholders, such as senior executives, users at all level, project team, internal and external developers. 6. Perform integration tests, drive user acceptance tests, manage and resolve technical issues. 7. Maintain and support the existing predictive analysis systems, reports and resolve issues  8. Carry out tasks per assigned by direct supervisor. 
任职要求Requirements
  本科及以上学历；
   至少4年的IT软件开发/实施经验;具有至少2个完整周期项目经验、具备数据预处理的丰富经验;电梯行业优先；
   有2个以上爬虫项目经验，具备较好数据挖掘能力、文本数据处理能力等；
   理解时间序列分析，分类/回归分析，聚类分析，关联规则分析等相关预测分析模型；
   熟悉Python，Tensorflow / R语言；
   出色的沟通技巧;良好的书面英语;良好的表达能力和人际交往能力;</t>
  </si>
  <si>
    <t>上海 -
                    松江区 -
                    佘山
                                            - 松江工业园区佘三分区勋业路2号
                                                            查看地图</t>
  </si>
  <si>
    <t>微创软件</t>
  </si>
  <si>
    <t>企业服务,移动互联网</t>
  </si>
  <si>
    <t>补贴，培训基金，期权，五险一金，出国旅游</t>
  </si>
  <si>
    <t>职位描述：
        高级数据分析师
职位描述：
1.  通过数据分析准确反应业务开展中的问题，给出建议；
2.  建立分析模型，应用统计分析，数据挖掘等方法解决业务部门的实际需求；
3.  负责产品的用户分析，提取用户特征，行为轨迹，搭建客户画像模型，推动数据化运营方案的实施和落地。
4.  分析报表的开发；
职位要求：
1.  精通SQL，熟练使用R语言或Python；
2.  能够独立完成数理统计，数据分析，数据挖掘等工作，具备优秀的数据建模能力，有海量数据处理经验优先，算法方面使用线性回归，逻辑回归，树型决策模型等。
3.  统计学/数学/计算机相关专业本科及以上;
4.  5年以上数据分析相关经验,有互联网金融/互联网分析工作经验；
5.  良好的英语听说读写能力优先。</t>
  </si>
  <si>
    <t>职位描述：
        岗位职责：
1.负责相关业务单元经营分析工作，提交有效的周/月度分析报告，从数据上建立决策系统；
2.负责销售全流程数据监控、分析和管理工作，对多种数据源进行深度诊断性组合分析、挖掘、构建分析模型，监控和预测业绩走向；
3.数据化的业务思路，协助业务经理制定业务策略和规划，优化业务模型；
4.通过对区域业务数据的收集分析和整理，分析业务模型的健康度，挖掘区域的业务机会点，产品优化策略，形成可跟踪的业务落地模式；
5.外部市场信息的分析，协助业务团队建立可执行、可追溯的动作；竞对信息的收集分析，协助对竞争分析的业务决策；
6.深入了解客户/产品/行业的业务特征，发现商业机会和问题，并能够提出有效的建议，形成模式打法并沉淀输出，推进业务高效发展；
7.除常规工作外，能够及时完成上级安排的其他分析类工作；
任职要求：
1. 至少3年面向销售团队的数据分析经验；
2. 有较强的逻辑思维能力，善于总结和发现问题，并提出有针对性和可行性的方案，转化为流程；
3. 对餐饮行业、销售运营模式有较深入了解，思维活跃、善于思考；
4. 缜密的逻辑思维能力，优秀的分析能力，较强的业务sense；
5. 做事细心、有良好的沟通能力、协调技巧和执行能力强。</t>
  </si>
  <si>
    <t>五险一金,弹性工作,福利多多</t>
  </si>
  <si>
    <t>职位描述：
        岗位职责：
        负责保险事业部日常数据运营与数据操作。
        与客户沟通数据需求，并负责客户数据处理。
         参与整体数据流程的优化。
任职要求：
       全日制本科学历，计算机，数学，统计等专业
       工作认真细致
       熟悉SAS, Python等基础分析工具
       熟练掌握excel，ppt等基本办公工具技能</t>
  </si>
  <si>
    <t>高级数据分析</t>
  </si>
  <si>
    <t>数据分析,市场分析,市场竞争分析,行业分析</t>
  </si>
  <si>
    <t>平台大,产品线多,大牛多,弹性工作时间</t>
  </si>
  <si>
    <t>职位描述：
        职位描述：
1、分析商户等数据，编写数据分析报告，对数据趋势进行归纳总结，并能根据分析结果提出策略建议，提供运营支持；
2、参与数据模型的搭建，并且响应临时性数据分析需求，做出逻辑清晰的分析报告，建立运营数据框架；
3、深入理解业务，帮助业务理解、使用数据，参与数据产品或项目开发，构建产品逻辑，探索数据产品化。 
职位要求：
1、两年以上数据分析工作经验, 对互联网信贷产品、聪明营销、用户运营、业务创新有深入独到的思考及方法论；
2、敏锐的数据洞察能力，善于从数据中发现、归纳数据规律；
3、超级学习者，深度思考者，本科及以上学历，市场营销等相关专业。</t>
  </si>
  <si>
    <t>上海 -
                    宝山区 -
                                            - 长江路258号B1栋微盟大厦
                                                            查看地图</t>
  </si>
  <si>
    <t>高级数据分析师(J10898)</t>
  </si>
  <si>
    <t>15k-19k</t>
  </si>
  <si>
    <t>互联网金融,数据分析</t>
  </si>
  <si>
    <t>团队优秀 发展平台优秀</t>
  </si>
  <si>
    <t>职位描述：
        工作职责:1、负责对豆豆钱项目部产品各业务节点转化进行监控和分析，给出预警及优化建议；2、负责对豆豆钱产品在各渠道推广进行投入产出分析，并给出改善建议；3、对风险异常情况进行深入分析，提出优化建议；4、对项目内各部门及集团相关部门提供数据支持；5、完成领导交办的其他工作。
任职资格:1、熟练运用数据处理工具。熟练使用SQL.会使用SAS；2、有较强的学习能力，能充分结合业务流程进行分析工作；3、有较强的风控意识；4、抗压能力强，责任心强；</t>
  </si>
  <si>
    <t>上海 -
                    虹口区 -
                                            - 四川北路1666号
                                                            查看地图</t>
  </si>
  <si>
    <t>维信金融科技集团</t>
  </si>
  <si>
    <t>高级数据分析（机器学习方向）</t>
  </si>
  <si>
    <t>大数据,旅游,数据分析,SQL</t>
  </si>
  <si>
    <t>五险一金 年终奖金 绩效奖金 餐补 体检</t>
  </si>
  <si>
    <t>职位描述：
        1. 研究海量国际机票数据，运用机器学习类算法构建各种排序模型，设计和实现模型，持续改进；
2. 通过数据建模或数据分析，定位数据表现的根因，设计解决问题的方案；
3. 沉淀分析思路与框架， 提炼数据产品需求，深入地知识挖掘，有创造性的价值发现；
4. 自我驱动，对数据高度敏感，逻辑清晰，敏锐的发现问题的能力；
5. 高度的责任心，良好的沟通协作能力，具有较强的分享意愿
6. 有软件开发经验优先。
任职要求：
1. 统计、计算机、数学等相关专业硕士或本科学历；
2. 三年以上数据分析或者软件开发相关工作经验，有机器学习，数据挖掘，推断预测经验；
3. 熟练掌握多种机器学习算法，有大型算法应用经验者优先；航班选择优化相关经验者优先；
4. 熟练掌握SQL/Presto类查询语言；
5. 熟悉统计分析/数据挖掘软件（R, Python等）优先；熟悉编程语言（Java等）优先；
6. 有带团队经验优先。</t>
  </si>
  <si>
    <t>上海 -
                    长宁区 -
                    北新泾
                                            - 金钟路968号凌空SOHO
                                                            查看地图</t>
  </si>
  <si>
    <t>数据分析负责人</t>
  </si>
  <si>
    <t>60k-100k</t>
  </si>
  <si>
    <t>薪资待遇好，全年基本上16薪以上。</t>
  </si>
  <si>
    <t>职位描述：
        工作职责
1、全面负责公司的数据运营管理，根据数据分析结果完成包括业务规划、平台优化、资源整合等； 
2、研究运营数据和用户反馈，挖掘用户需求，发现运营中的问题并给出解决方案； 
3、构建全面、准确、能反映业务特征的监控指标体系、并基于业务指标体系，及时发现与定位问题； 
4、通过专业分析，对业务问题进行深入分析，为公司运营决策、产品方向、商业策略提供数据支持。 
任职要求： 
1、计算机、统计、数学等相关领域本科或以上学历，至少5年以上丰富的互联网行业背景； 
2、熟练独立建立商业数据分析框架、具有数据敏感度，能从海量数据中分析挖掘问题，提炼洞察；
3、熟练运用SQL，数据可视化工具Tableau MicroStrategy。 
4、优秀的分析问题和解决问题的能力，能够把合理的思路成功应用于实践；
5、商业sense是必须的。</t>
  </si>
  <si>
    <t>移动互联网,数据分析,数据运营</t>
  </si>
  <si>
    <t>高绩效奖金 弹性工作时间 高大上工作环境</t>
  </si>
  <si>
    <t>职位描述：
        岗位职责：
1、完成完整用户画像和用户标签体系，输出用户行为分析模版和报表，产出可供执行的优化建议，并跟进反馈后续优化效果；
2、参与搭建用户行为分析后台，可供数据组和各部门分析和执行不同策略；
3、专题性分析：针对版本模块、功能及流程输出专题性分析报告，供产品/运营改进产品。
4、常规工作：对其他业务团队的数据支持，输出平台业务数据日报/周报/月报，以及异常数据监控和分析报告的产出。
任职资格：
1、本科以上学历数学、统计学等理科专业，具备3年以上互联网数据分析或运营分析的工作经验；熟悉直播短视频业务形态优先；
2、熟练使用office办公软件、sql及各类数据分析工具方法，能够使用python处理数据业务优先考虑；
3、具备良好的数据敏感度，能从海量数据提炼核心结果，独立编写数据分析报告；
4、逻辑严谨、思维清晰，具备优秀的执行能力、沟通协调能力，具备强烈的责任心和正直严谨的工作态度。
温馨提醒：
如果 7 天内您没有收到爱奇艺的面试邀请，那么目前我们不会安排您参加后续的面试环节，感谢您的理解和对爱奇艺的关注与认可。</t>
  </si>
  <si>
    <t>上海 -
                    长宁区
                                            - 临虹路365号9座爱奇艺创新大厦
                                                            查看地图</t>
  </si>
  <si>
    <t>爱奇艺</t>
  </si>
  <si>
    <t>游戏,大数据,数据分析</t>
  </si>
  <si>
    <t>一流的办公环境 福利待遇优厚 发展平台</t>
  </si>
  <si>
    <t>职位描述：
        高级/资深数据分析师
工作职责
职位描述：
1. 负责公司数据产品需求分析、设计，编写产品白皮书、和各方进行有效沟通；
2. 负责游戏数据分析，包括广告分析、流失分析、大客户分析、用户画像分析等
3. 负责制定数据模型的产品化策略，推动各类数据产品的研发和落地；
4. 关注国内外数据应用相关方向的前沿研究，设计数据个性化产品及可视化产品；
5. 结合业务反馈以及市场需求，提出产品改进意见，不断完善在线产品，支持各类用户对数据的复杂需求；
岗位要求：
1. 本科及以上学历要求，三年及以上数据分析/产品设计相关经验，能够独产承担产品规划工作。
2. 具备良好的数据敏感度和商业敏感性，能够敏锐的捕获数据价值和产品机会。
3. 对产品有很好的组织规划能力，具有较强的文档撰写能力与经验，精通各种产品原型设计工具。
4. 根据产品特点构建相关数据分析模型，帮助项目优化游戏核心玩法
5. 了解底层数据的架构以及应用层数据分析和算法，对大数据分析和数据挖掘有一定认知，具有产品创新精神。
6. 具备游戏数据产品设计、客户画像方面的数据建模经验者优先。</t>
  </si>
  <si>
    <t>上海 -
                    松江区
                                            - 中辰路655号
                                                            查看地图</t>
  </si>
  <si>
    <t>巨人网络</t>
  </si>
  <si>
    <t>世纪游轮4月6日晚间公告，巨人网络回归A股已进入了倒计时。(上市公司)</t>
  </si>
  <si>
    <t>手游数据分析师</t>
  </si>
  <si>
    <t>游戏,数据分析,商业</t>
  </si>
  <si>
    <t>游戏氛围 节假日福利 交通餐补</t>
  </si>
  <si>
    <t>职位描述：
        岗位职责：1、构建并完善游戏项目运营数据分析体系，提供日常游戏业务相关的数据支持；2、针对游戏项目进行专项数据分析，包括并不限于用户价值、流失、游戏生态、活动效果等；3、通过数据挖掘和探索分析用户行为数据、游戏数值设计合理性等信息，为游戏设计和产品设计提供指导；4、研究游戏的用户精细化运营，如用户画像分析、用户偏好等；5、推进现有数据后台的优化及新功能的搭建。任职要求：1、本科及以上学历要求，三年及以上游戏数据分析相关经验，能够独产承担数据后台和数据分析报表规划工作；2、具备良好的数据敏感度和商业敏感性，能够敏锐的捕获数据价值和产品机会；3、对产品有很好的组织规划能力，具有较强的文档撰写能力与经验，精通各种产品原型设计工具；4、根据产品特点构建相关数据分析模型，帮助项目优化游戏核心玩法；5、了解底层数据的架构以及应用层数据分析和算法，对大数据分析和数据挖掘有一定认知，具有产品创新精神；6、具备游戏数据产品设计、客户画像方面的数据建模经验者优先。</t>
  </si>
  <si>
    <t>上海 -
                    浦东新区
                                            - 上海市浦东新区长清北路53号中铝大厦3A楼
                                                            查看地图</t>
  </si>
  <si>
    <t>五四互娱</t>
  </si>
  <si>
    <t>数据分析师（市场研究）</t>
  </si>
  <si>
    <t>大数据,数据分析,SPSS</t>
  </si>
  <si>
    <t>周末双休、五险一金、员工旅游</t>
  </si>
  <si>
    <t>职位描述：
        工作内容：
1、参与公司数据咨询项目的产品制作和新产品设计；
2、协助进行项目合作的联络、沟通，分析和了解客户相关需求和痛点；
3、对接公司技术部门，协调相关数据和软件产品的开发；
4、通过对相关行业及客户的数据分析，挖掘数据商业价值，提出分析建议，产出数据分析报告；
5、对公司数据产品进行日常维护使用，并能够协同其他部门对公司相关产品服务进行外部的传播推广。
任职要求： 
1、大学专科及以上学历，2年以上的互联网行业研究、咨询等工作经验； 
2、对数据敏感，能够熟练使用统计分析工具对大样本数据进行处理、分析；
3、具有较强结构化思维和商业敏感度，具备优秀的信息整合和分析能力，能够形成清晰的业务观点和前瞻判断；
4、擅长与内部及外部合作团队交流沟通，具有优秀的报告讲解及沟通能力，能够独立的分析和解决问题。</t>
  </si>
  <si>
    <t>上海 -
                    杨浦区 -
                    五角场
                                            - 国定路335号1号楼11001室
                                                            查看地图</t>
  </si>
  <si>
    <t>上海晏鼠计算机技术有限公司</t>
  </si>
  <si>
    <t>高级数据分析经理</t>
  </si>
  <si>
    <t>30k-50k</t>
  </si>
  <si>
    <t>新零售,本地生活,BI,数据分析</t>
  </si>
  <si>
    <t>处在风口的发展平台，牛逼的团队</t>
  </si>
  <si>
    <t>职位描述：
        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2.具有5年以上数据分析经验，有互联网经验优先3.精通SQL、Excel等，熟悉Python；了解SAS、SPSS、R等优先4.工作严谨，责任心强，有较强的沟通技巧，善于从数据中发现、分析问题；思路清晰，逻辑性强，能独立分析问题和解决问题。</t>
  </si>
  <si>
    <t>上海 -
                    杨浦区 -
                    平凉路
                                            - 上海市杨浦区杨树浦路1088号东方渔人码头国际中心22F
                                                            查看地图</t>
  </si>
  <si>
    <t>12k-22k</t>
  </si>
  <si>
    <t>大平台，餐补</t>
  </si>
  <si>
    <t>职位描述：
        工作职责：
1）建立日常监控报表体系，搭建数据管理体系；提供专项业务分析报告。
2）负责加工、处理、维护业务数据，推动数据分析的自动化；提高数据应用效率；提供各项数据支持。
3）对已有数据进行全方位分析，参与行业调研，解析产地项目形态，参与制定业务发展策略；
4）负责行业/条线/部门关键指标分析、经营情况分析和经营预警分析，发现问题，推动改善与优化。
任职要求：
1）3年以上工作经验，具有较强的经营分析能力，精通SQL等数据库语言，计算机、统计学相关专业优先；了解最新的数据处理工具及方法论，具有数据整合经验更佳； 2）能独立完成销售数据整合和汇报，具备良好的逻辑思考和统计分析能力，风险识别与评估能力，对数据敏感，熟悉数据分析体系及模型建设； 3）积极开朗，耐心细致，勇于承担压力，对工作有责任心，善于团队合作，物流行业或咨询行业经验优先。</t>
  </si>
  <si>
    <t>上海 -
                    长宁区 -
                    北新泾
                                            - 明基广场
                                                            查看地图</t>
  </si>
  <si>
    <t>京东物流</t>
  </si>
  <si>
    <t>上市公司，带薪年假，试用期全薪，年终多薪</t>
  </si>
  <si>
    <t>职位描述：
        工作职责:
1、 对市场合作渠道效果数据进行分析，出具分析报告，提出优化效果的可行性方案；
2、 产出部门周/月/季度运营报告，为部门决策提供数据支撑和建议；
3、 基于用户行为、年龄、学历等多维度分析，为市场投放提供专业建议；
4、 基于流量、转化率等市场核心指标、异常数据监控分析，满足部门日常数据运营需求。
任职资格:
1、本科及以上学历，2年以上数据分析工作经验；
2、较强的逻辑判断，严谨的分析态度；     
3、具备敏锐的业务洞察力和数据分析技能，具备较强的分析能力；     
4、自发、主动、注重细节，精益求精，积极向上。</t>
  </si>
  <si>
    <t>上海 -
                    虹口区 -
                    四川北路
                                            - 四川北路88号1座星荟中心28F/7F(总部)
                                                            查看地图</t>
  </si>
  <si>
    <t>电商,移动互联网,数据分析,BI,增长黑客（GrowthHacking）</t>
  </si>
  <si>
    <t>数据分析,经理,管理20+</t>
  </si>
  <si>
    <t>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2.具有5年以上数据分析经验，有互联网经验优先3.精通SQL、Excel等，熟悉Python；了解SAS、SPSS、R等优先4.工作严谨，责任心强，有较强的沟通技巧，善于从数据中发现、分析问题；思路清晰，逻辑性强，能独立分析问题和解决问题。</t>
  </si>
  <si>
    <t>上海 -
                    杨浦区 -
                    平凉路
                                            - 杨浦区杨树浦路1088号（东方渔人码头国际中心）
                                                            查看地图</t>
  </si>
  <si>
    <t>五险一金  节假日福利 公司大平台大舞台</t>
  </si>
  <si>
    <t>职位描述：
        任职要求：
1、本科以上学历；
2、计算机、数学或统计学相关专业；
3、两年数据分析师相关工作经验
4、主要从事数据挖掘,建模方向的工作；
5、熟悉常用统计理论和数据挖掘算法的一种或者多种（如线性模型、朴素贝叶斯、决策树、支持向量机、随机森林、神经网络、逻辑回归、聚类分析、推荐算法、广告算法、PCA、SVD等）；
6、具有较强的学习能力及良好的人际交往和沟通能力;
7，能够承受工作压力，具备独立解决问题的能力和优秀的团队合作精神;
8、有相关讲师授课经验或编程经验者优先考虑；
9、具有数据清洗经验，熟悉常用的数据清洗方法；参与过完整的数据采集、数据清洗、分析和建模工作者优先；
10、具有大数据处理和分析工作经验者优先。</t>
  </si>
  <si>
    <t>上海 -
                    浦东新区 -
                    陆家嘴
                                            - 世纪大道1500号1623室！
                                                            查看地图</t>
  </si>
  <si>
    <t>北风网</t>
  </si>
  <si>
    <t>汽车,金融,数据分析</t>
  </si>
  <si>
    <t>交通便利,晋升空间,专家氛围,发展前景</t>
  </si>
  <si>
    <t>职位描述：
        岗位职责：
1、数据分析；
2、模型开发、验证与优化；
3、模型测试等。
任职要求：
1、模型开发、汽车、金融风险管理或相关工作3年经验；
2、本科及以上学历，数学、统计、金融、计算机、汽车及相关专业硕博士优先；
3、对数据建模感兴趣，有一定的数据敏感性，对金融机构授信、风险管理流程、汽车行业有一定了解；
4、有一定办公软件及计算机编程基础，熟悉SAS、Matlab、VBA、SPSS、STATA、R、Python，Scala等软件者优先；
5、具备较强的数据分析能力、逻辑思维能力、执行能力和团队精神
6、有诚信、愿意分享和承担责任，勇于探索与坚持创新；
7、工作地点：上海。</t>
  </si>
  <si>
    <t>上海 -
                    杨浦区 -
                    四平路
                                            - 国康路46号同济科技大厦815室
                                                            查看地图</t>
  </si>
  <si>
    <t>上海众调科技</t>
  </si>
  <si>
    <t>众调科技获2000万融资，汽车大数据或成新的突破口(A轮)</t>
  </si>
  <si>
    <t>福利好</t>
  </si>
  <si>
    <t>职位描述：
        1与业务方沟通相关需求，并独立承担基础数据处理、报表开发、数据调研分析等数据工作；2进行商业数据分析、理顺业务数据链路和指标框架、发展期的业务数据分析等，深入专题分析，为公司互联网业务的运营决策提供数据支持；3对日常运营数据监控和分析，数据清洗与处理，数据报表的维护和搭建；岗位要求：1本科或硕士以上学历，计算机、统计、数学相关专业2熟悉SQL/数据库/hive，精通R/python进行数据分析3了解Tableau等BI工具4有较好的团队精神、沟通能力，工作细致认真5相关工作经验4年以上,了解互联网业务数据或在互联网公司工作过优先</t>
  </si>
  <si>
    <t>上海 -
                    闵行区 -
                    虹桥
                                            - 虹许路568号
                                                            查看地图</t>
  </si>
  <si>
    <t>爱分趣</t>
  </si>
  <si>
    <t>电商,金融</t>
  </si>
  <si>
    <t>2017-03-02 Pre-A轮 ￥1500万 投资方未透露(A轮)，2016-06-01 天使轮 ￥2000万 厚乾集团(天使轮)</t>
  </si>
  <si>
    <t>高级商业分析师/高级数据分...</t>
  </si>
  <si>
    <t>职位描述：
        (高级) 商业分析师
【岗位职责】
1. 深刻理解公司的产品和业务模式及数据内容，以量化分析的方法驱动决策，通过分析多维度数据，建立客户全生命周期价值管理模型，为不同客户设计优化相应营销和产品策略，满足客户需求同时达到公司业务和盈利增长；
2. 协调统筹资产业务线各职能团队达成目标，通过定量分析的方法从业务全流程发现优化改进点，跟踪借款产品的整个流程，从前端流量、运营、风险等各个方面利用数据分析提高产品各个环节，最终完成业务线指标；
3. 为各类产品、运营、风控、市场渠道等创新项目，提供可行分析及产品效果检验的数据支持，推动不同的创新产品的孵化落地；
4. 负责输出针对海量业务数据进行深度及多维度分析，如用户画像、关联度模型、NPV/PV，响应模型预测及预警模型等，参与建立并优化公司的核心大数据决策体系；
【任职要求】
1、本科或以上学历，理工科专业（数学、计算机，统计，经济等）；
2、3年以上商业数据分析工作经验，金融、互联网运营方向优先；
3、熟练的数据提取能力，精通 SQL/Excel，掌握R或SAS优先；
4、具备良好沟通能力，学习能力，和团队协作精神，有强烈的学习和提高欲望；</t>
  </si>
  <si>
    <t>年底双薪,绩效奖金,补充医疗</t>
  </si>
  <si>
    <t>职位描述：
        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统计、数学、金融专业本科及以上学历，211、985 院校，2年以上数据挖掘相关工作经验优先考虑.2.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</si>
  <si>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20k-23k</t>
  </si>
  <si>
    <t>大数据,数据分析,数据运营</t>
  </si>
  <si>
    <t>朝九晚五 福利好</t>
  </si>
  <si>
    <t>职位描述：
        工作职责：1、支持集团总部的数据管理工作，向集团职能部门提供数据管理的咨询建议，包括数据资产管理的规划，数据资产管理制度、管理体系的设计；2、支持集团总部各职能部门完成各业务条线的数据资产盘点，数据标准编制，及数据质量规则制定工作；3、根据数据管理需求，制定数据管理各系统（主数据管理系统、元数据管理系统、数据标准管理系统和数据质量管控平台）的功能需求，主导规划数据治理各系统的建设、推广和运营；4、负责数据标准、数据质量和元数据的日常管理，包括执行相关的管理办法，监督和检查相关管理办法的执行落地情况，数据管理相关工作通报等。5、参与集团信息化项目的推进、实施、管理及运维服务；支持集团下属各子公司的业务信息化建设与实施。任职要求：1、本科及以上学历，男，年龄38岁以下，计算机类、电子工程类、信息与通信工程类、统计类等专业，大学本科及以上学历，沪籍优先。2、具备两年以上数据治理项目实战工作经验。3、有项目咨询管理工作经验，具备良好的口头表达、文字功底，参与过管理体系流程与制度建设。4、熟练掌握mysql，具备python，tableau，stata，爬虫，QGIS使用经验。 5、具备各种业务数据分析项目经验，具备电商、互联网金融、快消行业数据工作经验，有百万级数据分析能力，有大量市场数据收集经验和爬虫经验。6、具备团队协同工作的精神，有强烈的学习和创新欲望，有良好的信息安全意识。</t>
  </si>
  <si>
    <t>上海 -
                    徐汇区 -
                    漕宝路
                                            - 上海市九号线漕河泾开发区站
                                                            查看地图</t>
  </si>
  <si>
    <t>盖洛普</t>
  </si>
  <si>
    <t>广告数据分析师</t>
  </si>
  <si>
    <t>职位描述：
        工作职责：
负责广告数据分析相关工作，通过数据分析和数据挖掘，找出广告的问题，调优建议和方向。包括但不限于： 
（1）监控日常广告数据，定期输出相关结论和报告。 
（2）针对广告的数据走势，异常波动等情况，定期做出专项数据分析报告。 
（3）针对新实验/新功能的效果，进行数据分析，输出报告。 
（4）定期维护数据平台的广告数据，发现和跟进问题。 
（5）一些临时性的数据需求。
工作要求：
（1）2年以上数据分析经验，有互联网广告数据分析经验更佳；
（2）有数据目标驱动的意识，能敏锐地通过观察数据发现业务变化和问题；
（3）良好的逻辑思维能力，业务理解能力及较强的数据分析能力；
（4）工作细致、认真、耐心，较强的沟通和协调能力，优秀的执行能力，对解决具有挑战性问题充满激情； 
（5）有强烈的责任感，具备良好的总结汇报能力和沟通能力。
温馨提示：
如果 7天内您没有收到爱奇艺的面试邀请，那么目前我们不会安排您参加后续的面试环节，感谢您的理解和对爱奇艺的关注与认可。</t>
  </si>
  <si>
    <t>上海 -
                    长宁区
                                            - 上海市长宁区临虹路365号爱奇艺创新大厦
                                                            查看地图</t>
  </si>
  <si>
    <t>五险一金,带薪事假,年假</t>
  </si>
  <si>
    <t>职位描述：
        岗位：初级数据分析师（排名方向）
岗位职责：
1. 参与大学/学科排名的数据采集、结果分析、报告撰写等工作；
2. 执行各类数据调查或采集计划，参与完成数据分析报告；
3. 独立进行项目数据分析、完成数据分析报告；
4. 管理兼职团队完成数据采集工作，审核把控数据质量；
5. 完成上级安排的其他工作任务。
岗位要求：
1. 全日制硕士及以上学历；
2. 熟练掌握Office系列办公软件，Excel的操作达到到专业水准；
3. 英语阅读及口语能力优秀者优先；
4. 能够操作数据库者优先、接触过数据工作者优先、有网络数据抓取技术者优先；
5. 有良好的沟通能力和学习能力，对数字敏感，关注细节；
6. 认同企业文化，事业心强</t>
  </si>
  <si>
    <t>上海 -
                    闵行区 -
                    江川路
                                            - 剑川路955号我享我家大厦1206室（康博科创大厦）
                                                            查看地图</t>
  </si>
  <si>
    <t>上海软科教育</t>
  </si>
  <si>
    <t>移动互联网,数据分析,BI,商业,SQL</t>
  </si>
  <si>
    <t>团队年轻 福利好</t>
  </si>
  <si>
    <t>职位描述：
        岗位职责：
1、结合公司内外数据和信息，进行专题分析和业务评价；
2、牵头和推动，公司整体业务数据梳理，构建符合公司业务的数据体系；
3、根据业务特点，建立合理的监控体系，搭建数据分析平台；
4、理解业务方向和战略，为业务战略决策、业务方向提供决策支持，竞品分析及建议。
5、善于沟通，逻辑严谨、结构清晰，能够深入了解基础架构业务问题&amp;痛点，快速解决经营过程中CXO面临的问题；
任职要求：
1、对数据分析维度非常敏感，可以提供有价值的数据分析建议；
2、数据处理能力强，可使用多种方式提取数据并分析，掌握hive、SQL等相关数据提取工具，熟练操作excel、PPT等工具；
3、良好的商业嗅觉、逻辑分析能力和和沟通能力有丰富的数据分析、挖掘和建模的经验；
4、有三年或以上数据分析工作经验，有互联网、金融、保险业务分析经验优先；</t>
  </si>
  <si>
    <t>上海 -
                    黄浦区 -
                    外滩
                                            - 协进大楼4楼
                                                            查看地图</t>
  </si>
  <si>
    <t>AI技术,福利优厚,精英团队,弹性工作制</t>
  </si>
  <si>
    <t>职位描述：
        【职位描述】
1、日常数据监控以及数据预警，异常数据解读挖掘，并找出解决方案；
2、负责日常的数据分析工作，包括数据获取、数据清理、数据分析，并且从分析结果中寻找insights，并形成简明扼要的分析报告；
3、参与数据产品的迭代工作，并且通过数据分析工作获得的insights在一定程度上给予评估和建议。
【职位要求】
1、985/211院校或者国外知名院校理工科专业，本科或以上学历；数学、统计、计算机软件、运筹学、经济学、管理信息系统等专业优先；
2、熟练使用Python/R等数据分析常用语言，会使用shell、perl等脚本语言优先；
3、1-3年以上数据分析经验（知名互联网公司相关经验优先考虑），结构化思维，对数据极其敏感，自我驱动，能通过数据主动发现问题并解决问题；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</si>
  <si>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上海 -
                    徐汇区
                                            - 东湖路9号12楼
                                                            查看地图</t>
  </si>
  <si>
    <t>CraiditX</t>
  </si>
  <si>
    <t>招商局创新投资管理有限责任公司、美国中经合集团(B轮)，火山石(A轮)，真格基金(天使轮)</t>
  </si>
  <si>
    <t>精英团队；境外团建；千万级用户</t>
  </si>
  <si>
    <t>职位描述：
        岗位职责:
1. 以优化增长为目标、拆解增长驱动因素，找出增长潜力2. 理解及优化数据分析体系，与运营、产品和数据团队深度协作，提供日常业务的数据支持3. 通过数据挖掘，深度理解不同区域的用户差异，实现用户精细化运营4. 严谨的数据分析，快速实验和迭代策略以提升用户转化、留存率及终生价值等核心指标； 
任职资格:
1. 具备互联网产品增长、数据分析相关经验者优先； 2. 对数据敏感、熟悉数据库操作、数据建模及资料视觉化能力3. 本科及以上学历，两年以上互联网行业经验4. 具备高效沟通技巧、优秀的表达与协作能力</t>
  </si>
  <si>
    <t>上海 -
                    闵行区
                                            - 上海市漕河泾开发区
                                                            查看地图</t>
  </si>
  <si>
    <t>BI,数据分析</t>
  </si>
  <si>
    <t>上市公司，互联网医疗，独角兽，薪资福利佳</t>
  </si>
  <si>
    <t>职位描述：
        工作职责：
1、负责业务指标数据定义，数据维护和报表开发，建立线上数据监控分析体系；
2、负责日常流量和用户行为分析，指导产品、运营优化；
3、定期出具数据分析报告，内容涵盖app新功能/模块效果分析，大型促销活动效果分析，商城销售优化建议等等；
4、对核心业务数据进行挖掘，归纳用户特征和行为规律，支持业务更好地发展；
任职要求：
1、逻辑思维能力强，冷静，灵活；
2、本科及以上学历，统计学、计算机等相关专业；
3、有3年以上数据相关经验，熟悉数据库sql语言，具备自助取4数能力，对互联网有热情；
5、有互联网公司从业背景优先。</t>
  </si>
  <si>
    <t>上海 -
                    徐汇区 -
                    龙华
                                            - 凯滨路166号上海平安大厦
                                                            查看地图</t>
  </si>
  <si>
    <t>平安健康互联网</t>
  </si>
  <si>
    <t>物流,大数据,可视化,增长黑客,数据运营,数据库</t>
  </si>
  <si>
    <t>亿级数据 大牛指导</t>
  </si>
  <si>
    <t>职位描述：
        工作职责:
 1. 基于项目运营、行业洞察、行业热点，策划研究课题，完成数据的提取、清洗、分析、验证，通过数据提炼分析观点，撰写分析报告。
 2.   清晰认识公司的战略重点和业务方向，通过数据挖掘与探索，为运营、产品、市场、用户营销等提供商业决策的数据支持工作落地。
 3. 负责数据分析体系的规划和建立；对接产品、运营、市场的数据分析需求，用数据辅助决策。
 4. 沉淀分析思路与框架，归纳数据产品需求，设计数据产品或其它工具，并具备一定的工具实施落地落能力，推动数据产品建设。
任职资格：
1. 本科及以上学历，数学、统计等相关专业优先，其他专业要求完整学习过统计及机器学习相关知识。
2. 相关工作经验优先，对亿级数据有处理经验者优先，有文本处理、nosql相关经验优先。
3. 熟练掌握Python，有完整流程的数据分析经历。
4. 逻辑严谨细致，有探索精神，工作踏实认真，有较强的沟通推动能力。</t>
  </si>
  <si>
    <t>上海 -
                    虹口区 -
                    虹口足球场
                                            - 中山北一路121号花园坊A2 二楼 217
                                                            查看地图</t>
  </si>
  <si>
    <t>上海寰易</t>
  </si>
  <si>
    <t>金融,企业服务</t>
  </si>
  <si>
    <t>博士及以上 /</t>
  </si>
  <si>
    <t>五险一金,免费餐饮,活动丰富,带薪年假</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</si>
  <si>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
5.  认同创业文化，事业心强。</t>
  </si>
  <si>
    <t>上海 -
                    闵行区
                                            - 剑川路955号康博科创大厦9楼
                                                            查看地图</t>
  </si>
  <si>
    <t>国企 大平台 加班少</t>
  </si>
  <si>
    <t>职位描述：
        工作职责：
1、支持集团总部的数据管理工作，向集团职能部门提供数据管理的咨询建议，包括数据资产管理的规划，数据资产管理制度、管理体系的设计；
2、支持集团总部各职能部门完成各业务条线的数据资产盘点，数据标准编制，及数据质量规则制定工作；
3、根据数据管理需求，制定数据管理各系统（主数据管理系统、元数据管理系统、数据标准管理系统和数据质量管控平台）的功能需求，主导规划数据治理各系统的建设、推广和运营；4、负责数据标准、数据质量和元数据的日常管理，包括执行相关的管理办法，监督和检查相关管理办法的执行落地情况，数据管理相关工作通报等。
5、参与集团信息化项目的推进、实施、管理及运维服务；支持集团下属各子公司的业务信息化建设与实施。
任职要求：
1、本科及以上学历，男，年龄38岁以下，计算机类、电子工程类、信息与通信工程类、统计类等专业，大学本科及以上学历，沪籍优先。
2、具备两年以上数据治理项目实战工作经验。
3、有项目咨询管理工作经验，具备良好的口头表达、文字功底，参与过管理体系流程与制度建设。
4、熟练掌握mysql，具备python，tableau，stata，爬虫，QGIS使用经验。
 5、具备各种业务数据分析项目经验，具备电商、互联网金融、快消行业数据工作经验，有百万级数据分析能力，有大量市场数据收集经验和爬虫经验。
6、具备团队协同工作的精神，有强烈的学习和创新欲望，有良好的信息安全意识。</t>
  </si>
  <si>
    <t>五险一金 弹性工作 年终奖金 节日福利</t>
  </si>
  <si>
    <t>职位描述：
        职位信息
1、负责研究各类大数据技术和产品，能够引入并实施，包括Hadoop和Spark生态圈的各种主流技术研究与应用等； 
2、提供大数据底层平台的支持，并规划元数据、数据质量、数据分析等数据治理体系； 
3、按照客户需求，利用统计或者机器学习算法，对结构化数据进行统计分析，包括分类和聚类等，并进行数据建模等； 
4、组织内部培训，提高开发团队的整体技术能力和效率；
任职要求：
1、本科以上学历，统计学、应用数学、信息科学技术等相关专业 
2、4年以上大数据相关开发经验； 
3、熟悉MySql等常用关系数据库，以及MongoDB、Redis等NoSQL数据库； 
4、熟悉Hadoop大数据生态技术：有Spark、Storm、Flink等相关项目经验，具备大数据整体架构方案能力；
5、熟悉SAS、R、SPSS、Python等数据分析平台及工具者优先； 
6、有较强的沟通能力、文字能力。
专业能力：
1. 业务分析能力：主动发现业务问题并通过数据寻找其原因及提出解决方案；
2. 沟通协调能力：可以和业务团队合作完成分析项目；
3. 分析建模能力：选择合适的分析工具和模型，应用到实际工作中；</t>
  </si>
  <si>
    <t>上海 -
                    虹口区 -
                    周家嘴路
                                            - 溧阳路111号307室
                                                            查看地图</t>
  </si>
  <si>
    <t>Evolve</t>
  </si>
  <si>
    <t>社交,消费生活</t>
  </si>
  <si>
    <t>电商,直播,数据分析</t>
  </si>
  <si>
    <t>补充公积金,弹性工作制,补充医疗,年终奖</t>
  </si>
  <si>
    <t>职位描述：
        岗位职责
1.分析挖掘阿里大数据，利用ODPS（SQL）进行数据提取、清洗、挖掘、建模与分析。
2.对电商企业提供咨询服务，根据客户需求生产分析报告，为客户提供基于数据和行业洞察的解决方案，内容包括但不限于：
1)品牌竞争力分析、美誉度分析；
2)品牌渠道策略分析；
3)竞争格局、竞争对手识别与预警；
4)消费行为分析：消费路径，购物行为，消费偏好分析。
3.生产并解读具有一定深度和洞察力的行业研究报告，支持商家和品牌的运营决策，内容包括但不限于：
1)分析行业现状和发展趋势，挖掘行业机会点；
2)分析商品流行趋势，指导商家商品企划；
3)消费者洞察：用户画像、消费偏好、购物习惯、购物篮；
4)商家运营策略研究，如上新清仓、广告投放、节点营销；
4.数据报告解读，通过现场演讲、直播、客户交流等形式解读并演绎报告内容。
5.参与CBNData对外各项活动，分享行业洞察和见解，体现数据分析师在研究和行业领域的专业性。
岗位要求
1.有一年及以上数据挖掘与分析、行业研究、商业咨询或有电商行业工作经验者优先；本科及以上学历，经济、管理、统计或信息技术等方向。
2.熟悉电商行业或了解阿里巴巴平台商家规则者优先，有电商运营或TP公司工作经验者优先；有服装、美妆、母婴、家居相关行业经验者优先。
3.熟练使用MS OFFICE，尤其PPT及Excel（透视与常用公式），熟悉SQL或能够在一周之内掌握，熟悉R、Pyhton等软件更佳。
4.重要：熟悉常用的定性、定量分析方法，具备严谨的逻辑思维能力，高度的数据和商业敏感性。
5.有较强的文字功底和表达能力，优秀的信息搜集、整合、分析能力。
6.自我驱动，有强烈的好奇心与责任心，追求结果导向，有抗压能力，能在截止日期下工作，能同时处理多个项目。</t>
  </si>
  <si>
    <t>上海 -
                    静安区 -
                    上海电视台
                                            - 成都北路333号招商局广场东楼26楼
                                                            查看地图</t>
  </si>
  <si>
    <t>上海第一财经数据</t>
  </si>
  <si>
    <t>广告创意,广告协调</t>
  </si>
  <si>
    <t>老板好,福利好,团建多</t>
  </si>
  <si>
    <t>职位描述：
        We Can Give U
 五险一金&amp;补充医疗&amp;年度体检
 扁平化管理，老司机精英团队带你飞
 每日新鲜水果，节日福利更走心
 无限多二次元团建活动
We Need U
 负责公司游戏产品的海外市场投放管理，含facebook、google、twitter、appstore等广告渠道广告投放；
 针对移动游戏项目进行专项分析，评估渠道效果、制定投放策略，并持续跟进用户和广告数据进行投放策略优化；
 管理广告优化师和广告代理店，保证投放量和质量。
Our Requirement
 至少2年以上从事移动游戏广告投放策略管理和投放数据分析经验；
 具备熟练的数据分析、总结能力，能够通过各种投放及用户数据的收集、归纳、分析，对产品的投放策略进行及时的调整及改进；
  熟悉facebook、google、twitter之一的投放管理及对应优化策略；
 具备良好的逻辑思维能力和分析能力，以及良好的团队协作能力。</t>
  </si>
  <si>
    <t>上海 -
                    闵行区 -
                    漕河泾
                                            - 宜山路1618号新意城A座1503室
                                                            查看地图</t>
  </si>
  <si>
    <t>拾梦文化</t>
  </si>
  <si>
    <t>数据分析师(数据应用方向)</t>
  </si>
  <si>
    <t>大数据,新零售,数据运营,数据分析,增长黑客</t>
  </si>
  <si>
    <t>数据应用与规划</t>
  </si>
  <si>
    <t>职位描述：
        职位描述：
1、负责搭建与完善和家网精准用户特征模型，数据营销获客模型；
2、负责对接外部数据渠道，识别外部渠道中对业务有价值的部分，协调相关部门，推动数据对接与落地运营；
3、负责梳理数据产品需求，参与数据产品落地与运营；
4、搭建全面的、准确的、反映业务特征的业务数据指标体系，及时发现与定位业务问题。
任职资格
1、三年以上互联网行业数据分析、挖掘与建模经验；
2、本科以上学历，数理统计、市场营销、广告相关专业；
3、良好的内外部沟通协调能力，善于团队协作，做事主动积极；
4、对数据敏感、逻辑思维能力强，有清晰的思路和数据建模方法论；
5、精通SQL数据查询语言，熟练使用Excel，至少熟练使用一中统计软件（如SPSS/R/SAS等）； 
6、熟练掌握至少一种脚本语言（python/shell/perl/php等）
7、有对程序化广告投放策略优化经验的优先;
8、有内容运营及内容推荐策略经验的优先;
加分项：熟悉描述、相关、回归、聚类、主成分分析等统计方法思想并能够应用到工作中去</t>
  </si>
  <si>
    <t>上海 -
                    徐汇区 -
                    漕河泾
                                            - 漕宝路
                                                            查看地图</t>
  </si>
  <si>
    <t>上海滩网</t>
  </si>
  <si>
    <t>游戏数据分析</t>
  </si>
  <si>
    <t>游戏,数据分析,SPSS</t>
  </si>
  <si>
    <t>扁平化,知名项目,年底多薪,六险一金</t>
  </si>
  <si>
    <t>职位描述：
        岗位职责1.  构建并完善游戏项目运营数据分析体系，优化数据维度提升数据平台的使用效率，为日常游戏业务相关的提供数据支持；2.  针对游戏项目进行专项数据分析，包括并不限于用户价值、流失、游戏生态、活动版本效果等，综合评估并输出报告；3.  通过数据挖掘和探索分析用户行为数据、游戏数值设计合理性等信息，根据分析结果，推动协调研发调整、运营方向、内容规划、资源投放等关键内容。；4.  研究游戏的用户精细化运营，如用画像分析，用户生态等。岗位要求1.  3年以上工作经验，至少2年以上从事游戏数据分析工作，对数据分析感兴趣；2.  拥有手游完整项目数据分析经验，能够独立开展研究项目；3.  对数据敏感，熟悉数据收集、数据分析方法，了解数据建模基本原理和数据挖掘算法，了解服务器构架模式、数据库操作；4.  具备良好的逻辑思维能力和分析能力，具有良好的团队协作能力。
5.会使用python进行爬虫设计和分析可加分。</t>
  </si>
  <si>
    <t>上海 -
                    徐汇区
                                            - 宜山路700号C4栋5、6层
                                                            查看地图</t>
  </si>
  <si>
    <t>上海米哈游</t>
  </si>
  <si>
    <t>18k-30k</t>
  </si>
  <si>
    <t>年终奖丰厚、扁平化管理、活动多多</t>
  </si>
  <si>
    <t>职位描述：
        岗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能独立编写数据分析报告，及时发现和分析其中隐含的变化和问题，具备良好的数据敏感度和逻辑分析能力；2、具有数据处理能力，熟悉使用sql，excel。会Python、r、sas、oracle、mysql优先；3、能快速理解定位业务痛点，提出综合性解决方案；4、有概率论，统计学，机器学习等数据分析方面知识的优先；5、 有保险经验者优先。</t>
  </si>
  <si>
    <t>上海 -
                    黄浦区 -
                    南京东路
                                            - 中实大楼2楼
                                                            查看地图</t>
  </si>
  <si>
    <t>银行,数据分析</t>
  </si>
  <si>
    <t>全球最佳雇主</t>
  </si>
  <si>
    <t>职位描述：
        Job Description  Responsibilities:l  Delivering statistical models for the pre-sales and delivery projects.l  Undertaking knowledge discovery and data mining in large data.l  Performing data extraction, transformation and loading from multiple data sources.l  Developing analytical datasets to support statistical modeling.l  Developing solutions for monitoring and reporting model performance, quality and reliability.l  Developing re-usable processes and methodologies for delivering analytical models.l  Execution of all phases of modeling projects: identifying the business problem, data exploration, modeling, communication of final results, post implementation monitoring.l  Collaboration with internal team members and external customers.l  Provide analytical training courses for the customers.l  Other duties as assigned by management. Required skills: l  Ph.D. or Master’s Degree in applied statistics, applied mathematics, data mining, machine learning, operations research, related quantitative discipline or work experience.l  Deep understanding of statistical and predictive modeling concepts, machine-learning approaches, clustering and classification techniques, and recommendation and optimization algorithms.l  Ability to solve complex analytical problems using quantitative approaches with his/her unique blend of analytical, mathematical and technical skills.l  Passionate about asking and answering questions in business requirements, and able to communicate that passion to product managers and engineers. Have a keen desire to solve business problems, and live to find patterns and insights within structured and unstructured data.l  Expert in analyzing large, complex, multi-dimensional datasets with a variety of tools.l  Accomplished in the use of statistical analysis environments such as SAS, Python, R, SPSS.</t>
  </si>
  <si>
    <t>上海 -
                    徐汇区 -
                    徐家汇
                                            - 上海市徐汇区虹桥路1号港汇中心1座1506室
                                                            查看地图</t>
  </si>
  <si>
    <t>SAS</t>
  </si>
  <si>
    <t>晋升快,氛围好,商业医疗险,补充公积金</t>
  </si>
  <si>
    <t>职位描述：
        岗位职责
1、负责通过数据分析技术研究互联网信贷客户行为，提供数据分析报告和策略调优建议；
2、负责结合客户行为分析，开展客户经营方案，实施政策制定、跟踪、分析政策效果；
3、熟练应用数据库工具，快速准确获取数据，支持业务运维，并可进行一些描述性统计分析，发现业务中的变化和问题，提出解决方案；
4、参与开发评分模型，实施模型并监测效果。
岗位要求
1、国内外知名院校全日制本科及以上，理工科背景优先；
2、两年以上信用卡、个人零售信贷产品数据分析经验，有互联网金融数据分析策略设计经验的优先；
3、有数据库工具使用基础，能够独立完成数据分析项目；
4、熟练使用SQL , 有Python使用经验优先；
5、认真负责，有强烈的好奇心与探索精神，善于接受新鲜事物。</t>
  </si>
  <si>
    <t>上海 -
                    浦东新区
                                            - 沪南路2118号BHC中环中心西21F
                                                            查看地图</t>
  </si>
  <si>
    <t>萨摩耶金服</t>
  </si>
  <si>
    <t>萨摩耶金服获得PAG太盟亚洲C轮融资(C轮)，某著名行业风投(天使轮)</t>
  </si>
  <si>
    <t>电商,移动互联网,数据分析,数据运营</t>
  </si>
  <si>
    <t>五险一金、带薪年假、专业培训、发展空间</t>
  </si>
  <si>
    <t>职位描述：
        1、根据电商发展战略，制定数据分析报表，进行行业、竞品分析，自品牌销售预测以及制定各类模型，为销售策略提供数据依据，并提升部门效益；2、构建电商业务指标体系，完善日常数据报告体系，能够及时、准确、完整的披露业务整体及各项目的运作情况；3、收集并深入了解业务团队对数据的需求，专项分析渠道、用户、活动数据，输出专项分析报告，为电商业务运营、商业决策、品类、产品优化提供信息和数据支持；4、能够持续动态的挖掘日常和历史业务数据，发现风险点和提升的机会点；并以数据为支撑协助领导分析业务中的异常情况；5、对业务部各站点销售情况进行统计分析，对市场分布情况、重点商品结构、利润结构进行分析；职位要求：1、统计学、计量经济学、数学、数据挖掘、信息类等数据分析相关专业本科以上学历，英语六级以上；2、具备较强的数据分析能力、逻辑思维能力、对内外组织沟通能力、执行能力和团队精神；3、能够综合使用各种数理统计、数据分析、数据挖掘、制表绘图等软件进行图表、图像以及文字处理。 福利说明：1.职业生涯：公司有广阔的晋升空间，完善的核心人才培养体系，提供平等公平的晋升机制。2.薪资待遇：底薪+绩效奖金3.年年加薪：转正员工根据工作表现每年享有至少1~2次调薪机会；4.办公环境：优雅、舒适的办公环境，轻松、愉快的工作氛围；5.年终奖金：公司为个人绩效安排年终奖金，绩高者将有十倍之巨；6.带薪休假：员工享有国家法定假期7.上班时间：早九晚六点半   单双休</t>
  </si>
  <si>
    <t>上海 -
                    浦东新区 -
                    金桥
                                            - 金桥金领之都52号楼二楼
                                                            查看地图</t>
  </si>
  <si>
    <t>上海南棠实业有限公司</t>
  </si>
  <si>
    <t>五险一金，带薪年假，弹性工作，</t>
  </si>
  <si>
    <t>职位描述：
        岗位职责：
1. 项目需求调研，编制需求说明书和工作方案；
2. 负责数据的挖掘、整合与分析模型的建立、优化和评估；
3. 与业务部门紧密合作，通过分析和挖掘数据，探索业务机会点，利用算法工具解决实际业务问题；
4. 按要求完成数据分析报告、建模报告、数据报表等，对相关结果进行解读和汇报。
任职资格： 
1. 物理，数学，统计学及计算机相关专业，硕士以上学历优先；
2. 具有海量数据挖掘、数据分析、机器学习等相关项目实施三年以上的工作经验，有分布式计算或高性能并行计算的项目经验优先；
3. 精通数据挖掘算法及其原理，对常见算法—GBDT、XGBoost、RandomForest、逻辑回归等有很好的理解；
4. 熟练使用Python、SQL、linux/shell， 熟悉机器学习算法模型的构建流程，对大数据平台Spark，Hadoop有一定的了解；
5. 具有良好的逻辑分析能力、沟通能力和文字表达能力，良好的执行力；
6. 积极创新， 乐于面对挑战，负责敬业，优秀的团队合作精神；诚实， 勤奋， 严谨。</t>
  </si>
  <si>
    <t>上海 -
                    浦东新区
                                            - 南汇新城水芸路300号506B
                                                            查看地图</t>
  </si>
  <si>
    <t>寄云科技</t>
  </si>
  <si>
    <t>丰厚资本/爱数(A轮)</t>
  </si>
  <si>
    <t>21k-35k</t>
  </si>
  <si>
    <t>500强平台 互联网医疗独角兽</t>
  </si>
  <si>
    <t>职位描述：
        岗位职责：
1、搭建数据分析体系，整体负责平安好医生各项数据分析相关工作； 
2、基于对业务的深度理解，通过数据挖掘和分析，针对公司关键指标和各业务线输出专项分析报告，给业务提供数据反馈和建议； 
3、通过各类数据分析发现行业趋势和产品形态各个角度，并反馈至业务进行落地； 
4、对运营数据进行挖掘和分析，对流程优化、产品改进等工作予以数据支持； 
5、管理和改进项目的数据分析模块，建立数据流转规则及异常预警机制。
任职要求：
1、5年以上互联网公司数据分析、数据运营的相关工作经验，具备互联网医疗行业从业经验优先； 
2、精通各类数据统计模型和数据挖掘技术，并有独立完整的建模实践经验，熟练使用主流数据分析工具及数据挖掘工具； 
3、热爱互联网行业，有良好的抗压能力和责任心。</t>
  </si>
  <si>
    <t>电商,商业,数据运营,数据分析,SQL</t>
  </si>
  <si>
    <t>美食多多,弹性上班,免费体检，六险一金</t>
  </si>
  <si>
    <t>职位描述：
        职责描述：1、负责公司电商和新媒体部门的运营、销售数据的收集和汇总。2、拥有数据报表和业务监控指标建立的经验，配合公司现有数据产品资源，建立日报，周报和月报模版，帮助管理层、业务部门及时发现问题把握运营方向。3、推动底层数据建设，制定数据采集方法、数据使用规范、原数据管理。4、配合其他部门的需求，对用户行为数据进行数据挖掘、深度分析以及形成分析报告。任职要求：1、1-3年数据分析经验，丰富的电商行业数据分析、数据产品经验.2、熟悉使用SQL，熟悉一两种数据可视化工具，了解EXCEL数据透视表，拥有python经验更佳。3、具有较强的商业、数据和业务的敏感性，具备良好的逻辑分析能力。4、工作细心，执行能力强，善于应变突发情况。</t>
  </si>
  <si>
    <t>上海 -
                    静安区
                                            - 光复路1号223室（四行仓库科技园）
                                                            查看地图</t>
  </si>
  <si>
    <t>吃饱了</t>
  </si>
  <si>
    <t>（资深）数据分析经理</t>
  </si>
  <si>
    <t>年终奖 五险一金 平台</t>
  </si>
  <si>
    <t>职位描述：
        主要负责数据建模，营销数据建模等，擅长整体业务的分析业务需求分析 或者手机银行业务的需求分析 1. 分析挖掘：对多数据源数据进行挖掘分析，建模并优化，帮助业务发现、分析和解决问题；2. 与业务建立良好沟通机制，为业务提供数据分析服务，与业务部门合作开展业务专题分析；3. 根据实际业务要求，完成深入的专项数据分析并形成分析报告；4. 参与数据挖掘模型的构建、维护、部署和评估；5. 协助数据平台开发人员开展数据仓库和数据统计分析项目的建设；6. 协助其他同事，做好新员工的带教。岗位要求：1. 本科及以上学历，计算机、数学、统计、金融等相关专业，5年以上工作经验；2. 有良好的数据统计和数据挖掘专业知识，能够通过数据分析结果，为业务决策提供支持；3. 熟练使用SQL、R或SAS；4. 抗压力强，具有团队合作精神；5. 丰富的数据分析、挖掘、清洗和建模的经验；6. 有金融工作背景及大数据处理经验，如Hadoop,Hive,Spark等使用经验者优先。</t>
  </si>
  <si>
    <t>上海 -
                    徐汇区 -
                    漕宝路
                                            - 上海漕河泾
                                                            查看地图</t>
  </si>
  <si>
    <t>Alten China</t>
  </si>
  <si>
    <t>硬件</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</si>
  <si>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t>
  </si>
  <si>
    <t>20k-28k</t>
  </si>
  <si>
    <t>医疗健康,移动互联网</t>
  </si>
  <si>
    <t>世界500强、晋升空间大、福利待遇好</t>
  </si>
  <si>
    <t>职位描述：
        工作职责：  1. 负责业务指标数据定义，数据维护和报表开发，建立线上数据监控分析体系；  2. 负责日常流量和用户行为分析，指导产品、运营优化；  3. 定期出具数据分析报告，内容涵盖app新功能/模块效果分析，大型促销活动效果分析，商城销售优化建议等等；  4. 对核心业务数据进行挖掘，归纳用户特征和行为规律，支持业务更好地发展；  任职要求：  1. 逻辑思维能力强，冷静，灵活；  2. 本科及以上学历，统计学、计算机等相关专业；  3. 有3年以上数据相关经验，熟悉数据库sql语言，具备自助取数能力，对互联网有热情；  4. 有互联网公司从业背景优先。</t>
  </si>
  <si>
    <t>游戏数据分析师（海外）</t>
  </si>
  <si>
    <t>游戏,BI,数据分析</t>
  </si>
  <si>
    <t>六险一金,年度旅游,带薪休假,扁平化</t>
  </si>
  <si>
    <t>职位描述：
        岗位职责：
   构建并完善游戏项目运营数据分析体系，提供日常游戏业务相关的数据支持；
 针对游戏项目进行专项数据分析，包括并不限于用户价值、流失、游戏生态、活动版本效果等；
 通过数据挖掘和探索分析用户行为数据、游戏数值设计合理性等信息，为游戏设计和产品设计提供指导；
 研究游戏的用户精细化运营，如用户画像分析、全球不同区域的用户偏好等。
 推进现有数据后台的优化及新功能的搭建。
岗位要求：
1.  至少2年以上从事游戏数据分析工作经验，对数据分析感兴趣；2.  对数据敏感，熟悉数据收集方法，精通数据分析，掌握数据建模基本原理和主要算法（决策树、回归分析等），了解服务器构架模式、数据库操作；3.  拥有海外手游完整项目数据分析经验，能够独立开展研究项目者优先；4.  具备良好的逻辑思维能力和分析能力，具备良好的团队协作能力。</t>
  </si>
  <si>
    <t>医疗健康,大数据,数据分析</t>
  </si>
  <si>
    <t>福利好 带薪年假 弹性工作 高能TEAM</t>
  </si>
  <si>
    <t>职位描述：
         岗位描述：
对数据进行数据监控、分析、挖掘和处理；
 协助团队为客户提供专业性的分析报告。
职位要求：
 本科以上学历，生物统计、数学/统计学、医学经济学等相关专业
经验要求：
 有数据挖掘、机器学习、统计模型工具使用及基础算法开发的项目经验。
熟练掌握至少一种分析工具和语言，R/python，熟练使用R优先。
使用数据挖掘算法（如分类、聚类、协同过滤等）实施的项目。
接受实习：研二同学保证实习每周至少3天，3-6个月实习期的优先考虑。</t>
  </si>
  <si>
    <t>上海 -
                    闵行区 -
                    龙柏
                                            - 合川路
                                                            查看地图</t>
  </si>
  <si>
    <t>派兰数据</t>
  </si>
  <si>
    <t>数据服务,医疗丨健康</t>
  </si>
  <si>
    <t>增长黑客,数据分析,BI,可视化</t>
  </si>
  <si>
    <t>五险一金</t>
  </si>
  <si>
    <t>职位描述：
        职位描述
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Presto, Hive 等查询语言. R 和 Python 数据科学工具链.</t>
  </si>
  <si>
    <t>上海 -
                    浦东新区 -
                    花木
                                            - 浦东新区
                                                            查看地图</t>
  </si>
  <si>
    <t>星魄科技</t>
  </si>
  <si>
    <t>企业服务,硬件</t>
  </si>
  <si>
    <t>阿里巴巴，完善福利,技术导向</t>
  </si>
  <si>
    <t>职位描述：
        支持业务: 移动产品的增长链路, 可能是: 获客, 功能体验, 转化, 运营.
工作内容: 设计与开发指标和看板, 分析产品功能与用户行为. 输出分析报告和数据解决方案, 支持决策.
基本要求:
经验: 行为打点, 交易分析, 用户画像, 数仓中间表.
知识: (可选) 数理统计知识, 基础的机器学习理论.
工具: Presto, Hive 等查询语言. R 和 Python 数据科学工具链.</t>
  </si>
  <si>
    <t>上海 -
                    闵行区 -
                    华漕
                                            - 申长路阿里中心
                                                            查看地图</t>
  </si>
  <si>
    <t>阿里巴巴-新零售技术事业群</t>
  </si>
  <si>
    <t>数据分析建模师</t>
  </si>
  <si>
    <t>分析师</t>
  </si>
  <si>
    <t>福利待遇 晋升空间</t>
  </si>
  <si>
    <t>职位描述：
        岗位职责：
1. 跟踪海外信贷产品的客户留存与转化情况，产出运营报表，分析客户在生命周期各环节中的流失原因
2. 理解公司底层数据结构（包括内部数据和外部数据），从中挖掘海量特征，建立各类风险模型和营销模型，进行上线部署，并给出策略应用建议
3. 对模型进行实时监控，在发现问题时能迅速定位到原因并负责修正
4. 对公司客群的风险与盈利情况进行分析，推动渠道、产品和策略改进
任职要求：
1. 全日制本科及以上学历，数学、计算机、统计学等专业优先
2. 银行或互联网金融三年以上数据分析或建模经验，特别优秀者工作年限要求可放宽
3. 热爱数据，关注数据质量，注重对底层数据的理解和挖掘，而不满足于使用现成特征
4. 熟练使用 SQL，会使用包括但不限于 R、Python 等工具进行数据分析和建模，掌握 Tableau、JavaScript 等工具者优先
5. 热爱挑战，学习能力与抗压能力强，热忱追求从0到1的事业，对工作有成就感
6. 英语听说读写能力良好</t>
  </si>
  <si>
    <t>上海 -
                    浦东新区 -
                    张江
                                            - 张江日月光集团总部1幢408
                                                            查看地图</t>
  </si>
  <si>
    <t>欧拉网络</t>
  </si>
  <si>
    <t>数据分析（实习）</t>
  </si>
  <si>
    <t>可留用，免费住宿</t>
  </si>
  <si>
    <t>职位描述：
        职位描述：
1、负责全业务线的产品数据监控和业务分析； 2、对产品的策略以及使用情况进行监控，及时发现问题并输出合理解决方案； 3、通过数据手段跟踪产品的使用情况，与用户反馈持续优化； 4、负责跨部门的沟通与合作推进，保证业务项目高效完成。
职位要求：1、全日制大学本科及以上学历2、逻辑思维能力强、有极强的自我驱动力，能够换位思考3、适应能力强，工作细致耐心，责任心强，沟通能力强，具有团队合作精神</t>
  </si>
  <si>
    <t>上海 -
                    宝山区 -
                    张庙
                                            - 蕰川路6号智慧湾园区21栋
                                                            查看地图</t>
  </si>
  <si>
    <t>百姓网</t>
  </si>
  <si>
    <t>市场数据分析师</t>
  </si>
  <si>
    <t>数据分析,市场</t>
  </si>
  <si>
    <t>国际业务,平台大</t>
  </si>
  <si>
    <t>职位描述：
        Key Roles and Responsibilities:
•          Collaborate with marketing/operation/product teams to define and monitor Key Performance Indicators (KPIs) and metrics associated with business processes to support achievement of sales objectives
•          Work collaboratively with R&amp;D team and BI team, understand how data is collected, manipulated and leveraged for marketing and analytics, and develop and maintain dashboards, including the creation of charts or other visualizations through Tableau or other BI tools to illustrate business performance
•          Develop deep understanding of global and local market landscape through aggregating Trip.com's internal data with that from external sources, analyze customer demographic and behavioral data to derive and optimize marketing and operational strategies, use analytical insights to answer business critical questions and provide support for business initiatives
•          Support ad-hoc analysis as requested
•          Identify opportunities to improve data integrity in partnership with BI team
Qualifications:
•          BA/BS degree in a quantitative field is required. Advanced degree in Statistics, Business Analytics, and computer science is preferred
•          A minimum of 2 years marketing analytics and reporting experiences
•          Advanced knowledge of T-SQL, Excel, Google Analytics and BI tools is required
•          Good writing/reading/presenting/communication skills in English: comfortable with multi-cultural communication; knowledge of Thai/Russian/Spanish/Italian will be a plus
•          Strong logical thinking capability and business sense: capable of collecting key insights and delivering key messages
•          Highly dependable, self-initiated, fast learner</t>
  </si>
  <si>
    <t>上海 -
                    长宁区 -
                    北新泾
                                            - 长宁区金钟路968号凌空SOHO
                                                            查看地图</t>
  </si>
  <si>
    <t>新零售,电商,可视化,数据分析</t>
  </si>
  <si>
    <t>集国际一线品牌，平台大前景好，年假多</t>
  </si>
  <si>
    <t>职位描述：
        职位详情：
负责品牌用户数据分析（如用户画像、生命周期、数据银行AIPL、用户路径、细分用户产品偏好等），通过CRM自有品牌数据、第三方数据、生意参谋、数据银行等平台工具进行用户分析洞察后，制定有效的用户策略，如用户获取路径，投放渠道效率布局，商品策略等。 
通过阿里数据银行运营，帮助品牌店铺管理消费者资产，对品牌A、I、P、L人群资产进行管理，提高品牌成长健康度，给与投放和运营等相关策略建议
分析用户基础数据、行为数据、渠道数据，并对数据进行多角度挖掘，熟悉消费者忠诚度培育模型、品牌认知链路、购买旅程和生命周期运营管理，提供针对性的营销、投放、运营和活动建议；
通过数据分析准确反应业务开展中的问题，给出建议，建立分析模型，应用统计分析，数据挖掘等方法解决业务部门的实际需求
负责根据业务需求建立输出战略数据看板、分析、报表，以及建立数据工作提供其他可视化数据供各业务相关方做业务洞察和判断
岗位要求：
大学本科及以上学历，5年或5年以上数据营销工作经验（CRM、数据银行为必要条件），美妆行业经验者优先
阿里数据银行ISV服务商咨询顾问服务经验为佳
有丰富的网络推广经验，擅长客户消费心理分析，能及时抓住目标客户心理需求
有敏锐的数据意识与商业洞察，具备较强的数据分析能力，能够基于数据分析结果，提出合理的运营建议
优秀的沟通表达与团队协作能力，有耐心和激情，能理解并适应电商行业的工作节奏和压力
良好的英语口语和书面沟通能力</t>
  </si>
  <si>
    <t>上海 -
                    闸北区 -
                    天目西路
                                            - 宝矿洲际商务中心
                                                            查看地图</t>
  </si>
  <si>
    <t>颖通贸易</t>
  </si>
  <si>
    <t>消费生活,其他</t>
  </si>
  <si>
    <t>数据分析产品经理</t>
  </si>
  <si>
    <t>视频,产品策划,智能硬件,数据分析</t>
  </si>
  <si>
    <t>团队氛围好，快速成长</t>
  </si>
  <si>
    <t>职位描述：
        职位描述：
1、负责内容后台、精细化运营平台的产品设计；
2、挖掘用户个性化需求，优化推荐策略，提升个性化策略的转化效果；
3、负责报表平台的建设，覆盖产品、策略、运营等多种业务场景；
4、负责产品数据分析，发现现有产品存在的问题，推动产品的发展；
任职要求:
1、本科以上学历，计算机及相关专业优先；
2、2年以上产品经理工作经验，熟悉视频、内容行业优先；
3、有内容后台、推荐系统或搜索引擎经验优先；
4、能独立完成用户行为数据的埋点，对数据敏感，具备良好的逻辑分析能力。
5、熟练使用SQL等相关数据提取工具，了解Tableau报表制作及可视化开发。</t>
  </si>
  <si>
    <t>上海 -
                    浦东新区 -
                    张江
                                            - 盛夏路666号上投盛银大厦E栋2楼
                                                            查看地图</t>
  </si>
  <si>
    <t>电视猫MoreTV</t>
  </si>
  <si>
    <t>CMC(天使轮)，IDG(A轮)</t>
  </si>
  <si>
    <t>数据分析,商业</t>
  </si>
  <si>
    <t>上市公司,平台广阔,项目机会,机遇晋升</t>
  </si>
  <si>
    <t>职位描述：
        岗位职责：
1、负责完成数据采集、诊断、清洗、汇总、管理工作；
2、协助客户利用数据分析工具（SAS、SPSS、R、Python）开展大数据分析挖掘，构建数据挖掘模型、产生数据分析报告等工作；
3、协助了解客户业务需求，结合数据分析成果提供业务差异化和精细化管理咨询服务工作；
4、参与公司产品设计、开发、测试、投产等研发工作，包括但不限于需求梳理、数据准备、技术开发、测试案例编写以及相关功能和数据准确性测试；
5、与相关同事沟通协作，理解并实现业务功能需求。
岗位要求：
1、认真细致，踏实肯干，吃苦耐劳，有责任心、耐心和上进心，工作积极性高，沟通和协调能力强，有团队合作精神，能承受一定的工作压力；
2、985/211硕士及以上学历，数学、统计及相关专业，具备较好的逻辑思维能力；
3、熟悉数据库原理，熟练运用SQL、Mysql、Sqlserver、Oracle、DB2等；
4、熟悉Java和J2EE，了解Spring框架，熟悉linux\unix系统；
5、熟悉Tableau、Qlick、BO、SMART BI等BI工具，了解数据仓库、星型模型和olap；
6、熟悉定量分析基本原理，会用SAS、R、SPSS、Python等统计工具；
7、精通Excel宏,并且能运用VBA进行快速编程者更佳；
8、具备较强的英文技术文档阅读能力，良好的中文文档写作能力</t>
  </si>
  <si>
    <t>上海 -
                    长宁区 -
                    北新泾
                                            - 福泉路111号
                                                            查看地图</t>
  </si>
  <si>
    <t>神州数码</t>
  </si>
  <si>
    <t>硬件,数据服务</t>
  </si>
  <si>
    <t>4K-5K</t>
  </si>
  <si>
    <t>学习期权知识</t>
  </si>
  <si>
    <t>职位描述：
        岗位职责： 
1、 负责收集整理数据，要求熟练操作小键盘， 
2、 高效精确，确保数据质量；
3、交易日志表汇总； 
4、 能力出众者可以参与部分交易指令下达； 
任职要求： 
1、 本科学历, 必须对期货和期权业务知识有一定的了解； 
2、 良好的数据敏感度与逻辑分析能力，能进行深度的数据信息汇总分析； 
3、 精通操作excel，常规函数、图表制作等； 
4、 工作踏实认真负责、责任心强</t>
  </si>
  <si>
    <t>上海 -
                    普陀区 -
                    梅川路
                                            - 梅川路1209号加速核金融园3楼
                                                            查看地图</t>
  </si>
  <si>
    <t>点启资产</t>
  </si>
  <si>
    <t>客户成功数据分析师</t>
  </si>
  <si>
    <t>电商,大数据,数据分析</t>
  </si>
  <si>
    <t>发展空间大,管理扁平,弹性工作,福利好</t>
  </si>
  <si>
    <t>职位描述：
        主要任务：
1）和大客户经理一同收集零售商和品牌商的需求，并进行归纳整理。 
2）依照公司的整体产品开发战略路径，同软件产品开发团队共同制定和管理产品算法研发计划 
3）负责严格执行产品算法及分析的研发计划  
4）参与及协助公司的市场推广及新业务的开发 
5）参与及协助招募及建立数据科学团队 
6）负责定制化的数据分析咨询项目    
主要经验需求：                             
1） 有2年以上海量数据处理的经验 （金融&amp;零售数据优先）
2）有3年以上数据分析或数据建模的实战经验，熟练使用mysql, R，SAS,SPSS等工具  
3）有与开发团队协作进行产品开发的经验 
4）拥有团队协作精神并善于沟通和表达
5）很强的自我驱动力、结果导向并极具责任感。
6）有激情、毅力，正能量。
7）有良好沟通能力和团队协作精神。
8）有零售，消费，电商类数据分析经验者优先。</t>
  </si>
  <si>
    <t>上海 -
                    徐汇区
                                            - 南宁路970号徐汇万科中心B座
                                                            查看地图</t>
  </si>
  <si>
    <t>游戏数据分析师</t>
  </si>
  <si>
    <t>弹性工作，免费三餐，租房补贴，带薪休假</t>
  </si>
  <si>
    <t>职位描述：
        职位职责：
1、负责游戏方向的数据分析工作，找到业务增长点并带来实际增长；
2、梳理业务逻辑，构建指标体系和模型，评估并且优化模型；
3、参与游戏的数据生命周期建设工作。
职位要求：
1、数学、统计学、计算机相关专业优先；
2、有游戏相关分析经验及对游戏有强烈兴趣者优先；
3、精通SQL、熟练掌握常用的数据分析工具；
4、了解和掌握数据全周期，包括埋点、数据提取和清洗、数据建模、报表及可视化、业务分析等。</t>
  </si>
  <si>
    <t>高级数据分析师（排名方向）</t>
  </si>
  <si>
    <t>教育,金融,项目管理</t>
  </si>
  <si>
    <t>五险一金,年终奖金,员工旅游,办公环境好</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</si>
  <si>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
5.  认同创业文化，事业心强。</t>
  </si>
  <si>
    <t>可视化数据分析</t>
  </si>
  <si>
    <t>MySQL,数据处理</t>
  </si>
  <si>
    <t>五险一金　　　年终奖　　　体检旅游</t>
  </si>
  <si>
    <t>职位描述：
        有数据分析项目经验优先
有电话销售经验优先
1、 有较好的数据分析、处理能力，必须熟练使用EXCEL和其他各类办公软件。 
2、 掌握基本的SQL。 
3、 有良好的沟通能力、责任心和执行力。 
4、 有较强的学习的能力和逻辑思维能力。 
5、 踏实努力细心，有耐心</t>
  </si>
  <si>
    <t>上海 -
                    浦东新区 -
                    张江
                                            - 浦东新区盛夏路399弄
                                                            查看地图</t>
  </si>
  <si>
    <t>高级数据分析师-SQL</t>
  </si>
  <si>
    <t>广告营销,新零售,SQL,数据分析,可视化,商业</t>
  </si>
  <si>
    <t>上市公司，市中心，领导好，氛围好</t>
  </si>
  <si>
    <t>职位描述：
        工作职责：
1.      能独立与相关业务需求方、技术系统负责人沟通，获得报表计算所需的各种信息；
2.      通过编写存储过程、SQL、SAS脚本等方式实现业务需求，完成报表展示开发；
3.      参与数据报表相关应用项目的开发与常规报表生成的运维工作；
4.      基于客户数据库进行KPI分析，顾客分析，品类分析，提供及时的，明确的，可实行强的报告与顾客洞察；
5.      进行有效的项目管理，以保证在可用资源内完成高质量的分析；
与项目相关同事进行紧密合作，以了解客户需求。
任职要求：
1.      全日制大学本科及以上学历，4年以上数据分析工作经验，计算机、信息系统、统计相关专业；
2.      有化妆品行业、快消行业、数据业务运营、互联网运营背景优先；
3.      精通SQL / SAS编写技能，存储过程/函数编程，有Siebel经验者优先；
4.      对数字敏感，并具备较强的逻辑思维能力,良好的沟通能力以及创新能力；
5.      具有良好的洞察力，善于分析和解读数字，并将洞察分析和业务逻辑相结合；
责任心强，具有团队精神以及良好的逻辑思维能力和学习能力，抗压能力强。</t>
  </si>
  <si>
    <t>上海 -
                    黄浦区 -
                    新天地
                                            - 上海市黄浦区马当路388号复兴Soho 3Q E栋3层
                                                            查看地图</t>
  </si>
  <si>
    <t>蓝色光标欧泰谱</t>
  </si>
  <si>
    <t>大数据,移动互联网,数据分析,数据库,SQL</t>
  </si>
  <si>
    <t>公司前景好,上升空间大</t>
  </si>
  <si>
    <t>职位描述：
        岗位描述
1. 负责数据源的采集、清洗、加工，以及对产品端提供数据服务；
 2. 数据提炼、分析、归纳用户属性、行为等信息，完成分析结果；
3. 处理用户数据，挖掘用户行为特征，为产品、运营提供参考依据；
4. 针对具体业务问题，研究影响用户的潜在因素，进行数据分析验证并提出改善举措；
5. 能实现业务所需的数据分析的应用系统开发
岗位要求：
1. 计算机、数学，统计学相关专业，对常用推荐算法有深入了解 ，3年以上数据仓库相关开发经验；
 2. 熟悉多种数据源深度诊断性组合分析、挖掘和建模、数理统计、数据分析、数据挖掘以及常用算法；
3.熟练操作Excel，熟练使用1种以上数据分析和挖掘工具（如SPSS/Clementine、SAS/EM、R等）；精通SQL，有一定SQL性能优化经验，熟悉HIVE/MYSQL等开源数据库，有Hadoop/Spark平台经验更佳；
4.有互联网产品用户行为研究/日志采集/大数据处理/数据可视化经验优先；
5. 良好的逻辑分析、文字表达及沟通推进能力，有带领小团队或项目管理工作经验优先。
6 商业感觉敏锐，对数据敏感，能快速理解业务，能主动寻找业务各环节中数据分析的应用机会；
7. 良好的学习与抗压能力，能自我驱动，有强烈的责任感。</t>
  </si>
  <si>
    <t>上海 -
                    杨浦区 -
                    五角场
                                            - 大学路243号10层
                                                            查看地图</t>
  </si>
  <si>
    <t>卓永健康</t>
  </si>
  <si>
    <t>实习数据分析师</t>
  </si>
  <si>
    <t>移动互联网,大数据,数据分析,Hive,算法</t>
  </si>
  <si>
    <t>职位描述：
        职责描述：1.协同业务部门进行基本业务数据的提取；2.主动和产品／运营部门沟通，能够通过数据分析发现问题任职要求：1.数学、统计、计算机、金融等相关专业全日制本科以上学历2.至少能熟练使用mySQL/hive/sqlServer其中之一3.掌握基本的数据分析方法4.熟练的Excel图表使用、PPT撰写5.良好的逻辑分析能力和文字表达能力</t>
  </si>
  <si>
    <t>上海 -
                    徐汇区 -
                    虹梅路
                                            - 徐汇区田林路487号宝石园26号楼601-603
                                                            查看地图</t>
  </si>
  <si>
    <t>大数据,企业服务,SQLServer,数据处理,数据分析</t>
  </si>
  <si>
    <t>弹性工作 周末双休</t>
  </si>
  <si>
    <t>职位描述：
岗位职责:
快速熟悉半导体行业的产业知识，进行行业基础数据的整理和分析
与业务方沟通相关分析需求，并独立承担基础数据处理、数据调研分析和报表开发等数
据工作;
建立用户 Profile 体系，进行用户画像和分群，指导业务方进行定向的用户挑选和推广
快速并充分理解产品和业务，搭建自动化监控及可视化体系，立分析指标体系;
跟踪核心指标变化，确保各指标、各数据的准确性及有效性，能及时定位并修复异常数
据问题;
以数据驱动业务，挖掘业务策略和流程的可优化点，提供有效的数据分析结果;
根据业务发展，完成定期的分析报告及临时的分析需求，以供决策支持;
与业务部门、产品部门紧密合作，推进公司整体运营效率的提升。
任职要求(务必看看，方便你找准自己的定位):
全日制本科及以上学历，985/211 优先;计算机、统计、经济和数学等相关专业;
本科 3~5 年以上工作经验，硕士 2~3 年以上工作经验;
熟练掌握 SQL 语法，能写出较为复杂的组合嵌套等查询语句;
熟练掌握 Excel 及其公式，能进行复杂的表格制作和计算;
熟练使用 Tableau 等数据可视化分析工具优先，熟悉 SPSS，Python、R、机器学习算法
等是加分项;
对全生命周期的数据工作有深刻理解的优先，包括:数据收集，清洗和加工，埋点与日
 志解析、数据可视化、数据分析与建模;
具备较高的数据逻辑和数字敏感性，有较强的数据及用户行为分析能力，有互联网或半
 导体行业数据分析经验者优先;
具备优秀的业务理解能力、良好沟通能力、学习能力和团队协作精神，工作细致认真;
具备积极解决各种难题的能力，能承受较大的工作压力</t>
  </si>
  <si>
    <t>上海 -
                    浦东新区 -
                    张江
                                            - 荣科路118号凯瑞大厦2号楼
                                                            查看地图</t>
  </si>
  <si>
    <t>Magic Link</t>
  </si>
  <si>
    <t>高级商业数据分析师</t>
  </si>
  <si>
    <t>商业,数据分析,数据运营,SQL</t>
  </si>
  <si>
    <t>硅谷团队,发15m,晋升平台,氛围融洽</t>
  </si>
  <si>
    <t>职位描述：
        工作职责：
1.      清晰认识公司的战略重点和业务方向，通过数据挖掘与探索，为运营、产品、市场、用户营销等提供商业决策的数据支持和建议。
2.      深入分析历史数据，结合业务动态及外部环境，预测公司的核心业务数据走向。
3.      通过专题分析，对业务问题进行深入分析，及时发现运营及产品问题，为业务运营决策、销售策略、产品方案提供数据支持，给出分析报告。
4.      根据业务需求通过SQL等数据查询语言快速准确进行数据提取和处理，为决策提供数据支撑。
5.      基于数据分析，与项目团队成员一起开展跨职能协助，并与客户建立成功的沟通合作关系。
岗位要求：
1.      硕士及以上学历，5年及以上相关工作经验；
2.      熟练使用sql，熟悉各种数据技术平台，例如：hadoop、mysql等，能高效的与数据技术团队进行沟通；
3.      熟练独立编写数据分析报告，及时发现和分析其中隐含的变化和问题；熟练使用excel/ppt；
4.      具有商业意识，对商业数据敏感度高，对商业竞争敏感，了解互联网常用的数据分析和数据运营的方法和思路；
5.      具有数据建模功底，掌握时间序列分析、预测分析能力，会使用R/python中至少一个工具；
6.      有客户数据模型建立和运营经验、数据化运营经验、数据类产品类规划经验，尤其是互联网相关的优先；
7.      具备良好的沟通能力，项目协调以及客户管理能力，具备熟练讲解方案与产品的能力以及现场应变能力。</t>
  </si>
  <si>
    <t>上海 -
                    徐汇区 -
                    徐家汇
                                            - 宜山路333号汇鑫国际大厦603
                                                            查看地图</t>
  </si>
  <si>
    <t>硬件数据分析 (MJ003743)</t>
  </si>
  <si>
    <t>数据挖掘</t>
  </si>
  <si>
    <t>五险一金 弹性工作 年终多薪 多次调薪</t>
  </si>
  <si>
    <t>财务数据分析</t>
  </si>
  <si>
    <t>电商,分析</t>
  </si>
  <si>
    <t>福利待遇、发展前景、公司氛围</t>
  </si>
  <si>
    <t>职位描述：
        工作描述：
1. 编制周/月度财务/运营分析报告，月度跟踪、分析各销售业务部门相关财务数据，包括公司订单及销售状况，产品毛利变化，定价分析等等，提出相应的改善措施并跟进实施；
2. 对公司财务数据及业务数据进行多维度分析，跟踪各考核主体 KPI 进度，参与经营绩效分析，为经营决策提供建议与决策支持，如财务测算、成本分析、损益预测及投资回收分析等。并实时跟进项目变化及相关信息以便提供财务建议和业务决策支持等；
3.协助建立公司预算管理制度，并完成公司的年度经营预算编制及审核，监控预算完成情况，协助出具年度预算报告；
4.进行同行业数据分析，提供管理层决策支持，
职位要求：1. 全日制本科及以上学历，会计、财务管理、审计、统计学、数学等相关专业；
2.财务分析、运营分析、数据分析等3年以上相关经验，
3. 练操作excel、PPT等办公软件
4. 优秀的数据处理与分析能力，能结合经营目标与财务数据为业务发展提供意见与建议，具备数字敏感性和良好的数据分析能力，良好的团队合作和沟通能力</t>
  </si>
  <si>
    <t>年底时企业向员工发放额外的4个月薪水</t>
  </si>
  <si>
    <t>职位描述：
职位描述
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Presto, Hive 等查询语言. R 和 Python 数据科学工具链.
加分项:
1. 有 Git, Shell 使用经验和良好的文档管理习惯.
2. 熟悉 Rstudio, Jupyterlab. 有动手能力.</t>
  </si>
  <si>
    <t>上海 -
                    浦东新区
                                            - 上海市浦东新区
                                                            查看地图</t>
  </si>
  <si>
    <t>阿里云</t>
  </si>
  <si>
    <t>数据分析师(商业方向，中高级</t>
  </si>
  <si>
    <t>职位描述：
 负责对接用户需求，管理用户期望，将需求进行有效拆解；
 将商业语言转化成数据语言，能够自主进行数据探索和挖掘/组织初级分析师进行数据探索和挖掘；
 根据用户需求交付PPT、报告、Dashboard等多种形式的数据洞察；
 将商业场景提炼成可进一步产品化/工程化的数据应用工具。
任职要求：
 自我驱动力强，对反常识的数据具有好奇心和探索欲；
 学习能力强，在一面数据分析师有接触到多行业客户的机会，数据分析师需要有快速学习行业知识和沉淀的能力；
 沟通能力强，能够高效理解用户需求，从其真正需求出发，管控期望达成目标；能够与内部工程师进行有效沟通，具有推进项目的能力；
 表达能力强，能将零散的洞察聚合成对用户行而有效的方案，熟练使用PPT；
 责任心强，保质保量完成负责项目 ；
 组织能力强，能够将大项目的需求拆解成小需求，带领初级分析师高效工作；
 探索性强，对一些背景、目标不明确的创新性项目，具有试错的热情；
 有一定的技术背景，精通SQL，熟练使用Tableau和Python中的一种。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</si>
  <si>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上海 -
                    黄浦区 -
                    淮海路
                                            - 淮海中路566号米域·飞元4层
                                                            查看地图</t>
  </si>
  <si>
    <t>银行,SQL,数据库,数据分析</t>
  </si>
  <si>
    <t>晋升空间大</t>
  </si>
  <si>
    <t>职位描述：
        工作职责：
1.数据处理工作：清洗、整合数据；
2.根据项目目标进行数据分析和挖掘工作，并撰写分析报告；
3.结合分析经验和业务知识，开发并落地相应的业务策略；
任职资格：
1.数学、统计、计算机、金融等相关专业全日制本科以上学历，并有1年以上银行或消金数据分析工作经验（本要求可根据个人能力无视）；
2.至少熟悉SQL/Python/SASBASE其中之一，并能运用上述工具独立完成数据清洗工作；
3.熟悉常用的数据分析方法，能快速的构建问题框架和分析框架；
4.熟悉基本统计算法，如决策树、逻辑回归等；
5.能够接受出差；
6.良好的沟通能力和团队协助能力。</t>
  </si>
  <si>
    <t>上海 -
                    黄浦区 -
                    外滩
                                            - 上海市黄浦区中山东二路600号外滩金融中心S2栋9层
                                                            查看地图</t>
  </si>
  <si>
    <t>信用生活</t>
  </si>
  <si>
    <t>40k-70k</t>
  </si>
  <si>
    <t>数据分析,数据库开发</t>
  </si>
  <si>
    <t>交通+餐补；年终奖；巨头注资；期权</t>
  </si>
  <si>
    <t>职位描述：
        职位描述：
岗位职责：
1. 与业务管理理团队紧密合作，通过分析/挖掘数据，探索业务机会点并能贡献⾃自己对业务的
独特见解；
2. 运营数据收集整理，监控相关核心数据，查找、分析运营过程中的异常情况；
3. 能够独⽴立推动数据项目，为客户中心运营决策、服务方向、策略提供数据决策支持；
4. 能够从用户的⻆角度思考问题，通过数据分析，找出用户痛点，完善用户体验；
5. 探索数据产品化的机会，让数据在业务中发挥更大的价值。
任职要求：
1.工科类（统计、数学、计算机等），金融类（经济、金融等）专业优先考虑
2. 良好的业务嗅觉，有丰富的数据分析、挖掘和建模的经验。
3. 熟悉互联网常见产品分析，用户分析方法论。比如对用户画像，分层有一定经验； 或者产品体验分析模型等。
4. 具备较强跨团队协作和数据项目推动能力。
5. 良好的沟通交流能力及个人想法。</t>
  </si>
  <si>
    <t>上海 -
                    浦东新区 -
                    张江
                                            - 张江
                                                            查看地图</t>
  </si>
  <si>
    <t>为偶</t>
  </si>
  <si>
    <t>数据分析实习岗</t>
  </si>
  <si>
    <t>4k-8k</t>
  </si>
  <si>
    <t>互联网金融,风险分析</t>
  </si>
  <si>
    <t>精英团队,弹性工作,工作氛围好</t>
  </si>
  <si>
    <t>职位描述：
        岗位职责:1、协助风控团队完成项目、例如数据分析、数据建模等工作；2、能够快速根据项目需要学习并理解行业知识，并能在项目经理指导下完成部分数据分析工作；3、配合完成各部门的数据需求，协助解决问题。
任职资格:1、全日制本科及以上实习，数学、统计学、计算机等理工科背景优先；2、掌握SQL等数据库语言、能熟练操作数据库者优先。 3、有Python使用经验优先；4、认真负责，有强烈的好奇心与探索精神，善于接受新鲜事物，学习能力强；5、逻辑清晰，书面与口头表达能力</t>
  </si>
  <si>
    <t>上海 -
                    浦东新区
                                            - 上海市浦东新区沪南路2218号BHC西座21楼
                                                            查看地图</t>
  </si>
  <si>
    <t>风险数据分析师 (MJ001721)</t>
  </si>
  <si>
    <t>移动互联网,风控</t>
  </si>
  <si>
    <t>福利多,平台大</t>
  </si>
  <si>
    <t>职位描述：
        岗位职责：
1．基于历史数据和专家经验，通过数据分析、挖掘，设计与优化风控策略；
2．根据业务上出现的指标变化快速进行场景推断并通过数据进行验证；
3．将信审，催收反馈的具体案例或模糊描述进行逻辑抽象，分析背后原因；
4．与大数据，产品、技术团队深度合作，推进风控策略落地。
岗位要求：
1．数学、统计、金融、管理科学、计算机等相关专业的硕士或以上学历；
2．有两年以上数据分析相关工作经验，有东南亚现金贷（越南/印尼/菲律宾）数据分析经验的优先考虑；
3．熟练的SQL 数据处理能力；熟练使用至少某一种专业分析工具，如SAS、Python、R 等；
4．良好的分析问题和解决问题能力，自我驱动，并且具备较强的学习能力、创新应用能力及沟通协调能力。</t>
  </si>
  <si>
    <t>上海 -
                    黄浦区 -
                    新天地
                                            - 淮海中路381号中环广场23楼2330
                                                            查看地图</t>
  </si>
  <si>
    <t>欢聚时代（YY Inc）</t>
  </si>
  <si>
    <t>数据分析师实习生</t>
  </si>
  <si>
    <t>4k-5k</t>
  </si>
  <si>
    <t>职位描述：
        岗位职责1 协助数据分析师完成日常数据需求2 协助数据分析师完成日常数据报表可视化配置3 针对一些业务专题进行探索分析任职要求1 有数据产品，分析师实习经验优先2 有一定SQL基础，有tableau，superset经验者优先3 积极主动性强，乐于学习新业务和方法其他招聘要求本科及硕士，一周四天以上</t>
  </si>
  <si>
    <t>模型数据分析师 (MJ000118)</t>
  </si>
  <si>
    <t>风控,策略设计</t>
  </si>
  <si>
    <t>专业培训、扁平管理、晋升通畅、成长空间大</t>
  </si>
  <si>
    <t>职位描述：
        【岗位职责】
1、引入外部数据源，评估数据合作商质量，进行外部数据源测试，持续丰富数据维度；
2、负责建模所需的数据提取、清洗、分析工作，并完善模型文档；
3、负责数据质量和模型性能监控体系搭建的相关工作；
4、协调各相关部门，完成数据模型开发、上线运行。
【岗位要求】
1、本科及以上学历，统计学、数学、计算机等相关专业，2年及以上数据建模实践经验及数据分析经验；
2、掌握一定的数据建模等专业技术；
3、熟悉掌握python、SAS、R、SQL、VBA、Excel等分析工具，熟练运用数据分析软件；
4、熟悉互联网金融业务者及大数据风控体系者优先。</t>
  </si>
  <si>
    <t>上海 -
                    长宁区
                                            - 淮海西路432号凯利大厦4楼
                                                            查看地图</t>
  </si>
  <si>
    <t>信用飞/首付游</t>
  </si>
  <si>
    <t>大数据,保险</t>
  </si>
  <si>
    <t>领导好,公司发展好,员工成长快</t>
  </si>
  <si>
    <t>职位描述：
        岗位职责·      融合主流标准模型算法和自身的数据分析专长，设计制定业务解决方案·      收集分析必要的数据信息，独立完成清理整合，并对相关的定性和定量的分析进行归纳和总结·      参与确定分析项目的工作计划和时间安排，并在合理的时间范围内独立完成模型的搭建、测试和验证等工作，并依据算法和模型结论对业务问题的最佳解决方案提供建议·      在产品开发过程中，协助产品经理，配合业务团队和IT开发团队，保证算法和方案的开发效果·      在产品总监指导下，完成本部门的其他工作。任职要求·      985/211院校毕业，统计、数学或者计算机等数理专业学位。本科学历，数据分析工作经验不少于3年；研究生以上学历，相关经验不少于2年。曾在大型咨询公司工作过或者参与过中大型分析项目者佳·      数理功底扎实，数据分析实操能力强，熟练掌握数据清理整合标准流程，并能够熟练使用主流算法，设计实现各种业务场景下的应用方案·      熟悉数据分析项目标准化规范化流程要求，并具有良好的文档记录、编程习惯和代码风格·      强好奇心，善于自主学习和解决问题，对技术热忱并愿意不断通过研究学习提升自己·      逻辑清晰思维严谨、洞察力敏锐有商业应用常识，熟悉常见的项目管理方式，沟通能力强，善于团队协作·      熟悉Python或R、SAS等数据挖掘工具</t>
  </si>
  <si>
    <t>上海 -
                    浦东新区 -
                    梅园
                                            - 良友大厦
                                                            查看地图</t>
  </si>
  <si>
    <t>七炅信息</t>
  </si>
  <si>
    <t>合力资本，华创资本(天使轮)</t>
  </si>
  <si>
    <t>团建旅游 企业培训</t>
  </si>
  <si>
    <t>职位描述：
        岗位职责：
1、数据挖掘算法的设计和开发；
2、在线和离线数据分析平台的设计和开发；
3、工业数据挖掘系统的设计和实现。
任职要求：
1、本科及以上学历，计算机相关专业；
2、熟悉常用的机器学习算法，了解不同模型的特性，具有灵活运用模型进行数据分析的能力；
3、熟悉下列任意一种数据分析软件Scala/R/MATLAB/Python；
4、具有行业数据分析经验，具有剩余寿命预测，故障诊断，故障预测等分析经验者优先；
5、具有良好的沟通能力，和良好的团队合作精神；
6、优秀的分析问题和解决问题的能力，对解决具有挑战性问题充满激情；
7、有以下任一领域有深入研究者优先：机器学习/统计学习/数据挖掘/计算机视觉/图像处理/博弈论/人工智能；
8、有Spark、Storm使用经验者优先。
基本要求：
1、了解并使用过机器学习/数据挖掘方面的一些常用算法，包括但不限于以下其中至少一种：降维（PCA，kernel PCA，LDA等），分类（knn，逻辑回归，SVM，神经网络，深度学习等）、聚类（kmeans，谱聚类，DBSCAN等）、回归（样条回归，Ridge Regression，SVR等）、贝叶斯方法（EM，变分，MCMC等），对于自己了解的算法，能知道其优缺点以及适合的应用场景，并有实际使用的经验；
2. 了解机器学习的基础知识，对机器学习的知识体系有较为清晰的概念和了解。</t>
  </si>
  <si>
    <t>上海 -
                    杨浦区
                                            - 国权北路1688弄
                                                            查看地图</t>
  </si>
  <si>
    <t>玳鸽</t>
  </si>
  <si>
    <t>企业服务,区块链</t>
  </si>
  <si>
    <t>在家办公，薪水每周发放，良好的学习环境</t>
  </si>
  <si>
    <t>职位描述：
        任职要求
教育：全日制大学本科及以上学历;
专业：计算机，统计，数学类理工专业;
技能：熟练使用数据分析工具（R,Python,sas,Excel,spss,stata,eviews,matlab）只要精通一种即可
知识：统计，医疗，金融等，只要精通一种行业即可。
经验：1年及以上的工作经验者优先；有社区分析和视频工具类分析经验的优先。
岗位职责
1、在自己空闲时间，接取平台发布的适合自己的任务，与客户沟通后并认真完成。
2、该招聘信息为兼职招聘，所以工作地点不限，时间任意。</t>
  </si>
  <si>
    <t>上海 -
                    黄浦区 -
                    人民广场
                                            - 在家中即可
                                                            查看地图</t>
  </si>
  <si>
    <t>易恒科技</t>
  </si>
  <si>
    <t>团队融洽 福利健全 平台好</t>
  </si>
  <si>
    <t>职位描述：
        工作职责：
1、负责对销售行为与业绩进行收集、整理、储存以及管理等工作；2、对分析数据制作成日、周、月报等持续分析工作；3、通过数据维度模型，对销售行为和业务模式给出优化方案；4、领导临时交待的其他工作。
任职资格：
1、本科以上学历，数学、统计学、计算机等相关专业，2、一年以上数据分析工作经验，物流、互联网行业优先；3、具备业务敏感度和数据思维，能够较好的理解业务场景和流程、数据应用场景等，利用统计学和数据分析工具解决实际业务中的业务指标体系监控，分析等工作；4、乐观、皮实、聪明、自省；可接受一定的工作压力。</t>
  </si>
  <si>
    <t>上海 -
                    闵行区
                                            - 吴宝路255号力国大厦503
                                                            查看地图</t>
  </si>
  <si>
    <t>G7</t>
  </si>
  <si>
    <t>淡马锡、腾讯、钟鼎创投(C轮)</t>
  </si>
  <si>
    <t>教育,数据分析,SPSS</t>
  </si>
  <si>
    <t>工作地点为线上</t>
  </si>
  <si>
    <t>职位描述：
        1. 会使用SPSS、R、Stata、Python、Eviews一种或多种统计学分析软件；2.有数据分析和建模的相关经验；3.研究生以上学历；工作内容：处理文章中的一些数据分析</t>
  </si>
  <si>
    <t>上海 -
                    浦东新区 -
                    陆家嘴
                                            - 银城中路88号
                                                            查看地图</t>
  </si>
  <si>
    <t>波思代尔</t>
  </si>
  <si>
    <t>广告营销,文娱丨内容</t>
  </si>
  <si>
    <t>SQL,数据库,数据运营,数据分析</t>
  </si>
  <si>
    <t>职位描述：
        工作职责：1、能够通过数据分析进行物流业务量的预测，协助物流运营，提高物流效率；2、深入理解业务，构建数据分析与数据挖掘体系;3、跨部门沟通和协调。任职资格：1、对数字、数据敏感，具备良好的逻辑思维能力，能够从海量数据中发现有价值的规律；2、熟练使用excel，ppt等软件，熟悉SQL、API，能运用SPSS、SAS等主流数据分析软件工具独立编写业务数据分析报告者优先；3、大专以上学历，2年以上工作经验,数学、统计学、计算机信息类等专业背景优先。</t>
  </si>
  <si>
    <t>上海 -
                    嘉定区 -
                    黄渡
                                            - 曹安公路4671号协通科技大厦17楼1702
                                                            查看地图</t>
  </si>
  <si>
    <t>鑫源供应链</t>
  </si>
  <si>
    <t>Oracle,SQLServer,数据分析</t>
  </si>
  <si>
    <t>薪资优厚,福利多多,扁平管理=，奖金丰厚</t>
  </si>
  <si>
    <t>职位描述：
        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5年以上数据分析经验 ；2、能独立编写数据分析报告，及时发现和分析其中隐含的变化和问题，具备良好的数据敏感度和逻辑分析能力；3、具有数据处理能力，熟悉使用sql，excel。会Python、r、sas、oracle、mysql优先；4、 能快速理解定位业务痛点，提出综合性解决方案；5、有概率论，统计学，机器学习等数据分析方面知识的优先；6、有保险公司经验者优先。</t>
  </si>
  <si>
    <t>数据运营</t>
  </si>
  <si>
    <t>五险一金，补充医疗保险</t>
  </si>
  <si>
    <t>职位描述：
        岗位职责：
1、负责全国维修类数据分析模型建立；
2、基于维修类数据，研究并搭建新的维修绩效指标；
3、从车辆运营全链路的角度，对车辆维修各环节、各时间轴、各状态的进行相关性分析；
4、基于仓储作业数据，通过建立相关分析模型，提高库存周转，降低库存资金占用；
5、发掘现有数据价值，多角度多维度分析现有维修数据，进一步优化维修过程环节；
6、对接BI团队，确保最新的数据分析研究结果可呈现或下载；
任职资格：
1、本科及以上学历，有数据分析相关经验；
2、熟悉相关办公软件，熟练使用常用办公软件及数据分析软件；
3、能单独完成较简易的数据分析任务；
4、数据敏感性高、能敏锐发现数据异常或数据冗余的情况；5、快速行动能力。
6、能有较高的抗压性，可以承受并适应高强度的工作节奏；7、有较强的沟通及协调能力</t>
  </si>
  <si>
    <t>上海 -
                    长宁区 -
                    周家桥
                                            - 上海市长宁区安化路492号德必易园
                                                            查看地图</t>
  </si>
  <si>
    <t>mobike摩拜单车</t>
  </si>
  <si>
    <t>发展前途好</t>
  </si>
  <si>
    <t>职位描述：
        职责：
1、负责数据的预处理、数据分析以及算法的研发和优化工作，持续改进和升级现有产品；
2、负责大数据的处理、整合及数据建模，协同业务开发人员，将模型算法成果应用到实际业务系统中，并通过可视化工具进行分析成果展示；
3、负责根据实际业务要求，完成较深入的专项数据分析并形成分析报告；
4、负责大数据、模型、业务的相关算法的研究及应用。
任职要求：
1、本科及以上学历，统计学、应用数学、计算机或相关专业，1-3年工作经验；
2、精通各种机器学习和数据挖掘算法（如回归算法、分类算法、聚类算法、贝叶斯、随机森林、神经网络等）及其原理、评价 方法和适用条件，对于数据清洗、异常检测、特征选择有深入了解，能根据业务分析专题，建立挖掘模型，选择最合适和高效的算法并实现；
3、熟练使用一种以上数据分析建模软件( 如Python、R等），有计算机相关专业基础，有使用pyspark实战经验者优先；
4、熟悉hadoop生态圈技术（hdfs，hive，spark，impala，flink，kudu，kylin，ELK等），有实战经验者优先；
5、具有海量数据挖掘及分析相关项目经验（具有电商行业，金融行业、互联网行业分析挖掘经验、文本挖掘经验、数据可视化、计算机视觉和语音识别经验者优先）；
6、具备较强的数据解读能力，业务沟通能力，工作激情、团队协作精神，可以承受较强的工作压力。</t>
  </si>
  <si>
    <t>上海 -
                    徐汇区 -
                    徐家汇
                                            - 零陵路
                                                            查看地图</t>
  </si>
  <si>
    <t>啊哈</t>
  </si>
  <si>
    <t>40k-60k</t>
  </si>
  <si>
    <t>运营,数据分析</t>
  </si>
  <si>
    <t>上市公司 知名互联网企业</t>
  </si>
  <si>
    <t>职位描述：
        工作职责 :
1、搭建数据分析体系，整体负责平安好医生各项数据分析相关工作2、基于对业务的深度理解，通过数据挖掘和分析，针对公司关键指标和各业务线输出专项分析报告，给业务提供数据反馈和建议；3、通过各类数据分析发现行业趋势和产品形态各个角度，并反馈至业务进行落地；4、对运营数据进行挖掘和分析，对流程优化、产品改进等工作予以数据支持；5、管理和改进项目的数据分析模块，建立数据流转规则及异常预警机制
任职资格 :
1、5年以上互联网公司数据分析、数据运营的相关工作经验，具备互联网医疗行业从业经验优先；2、精通各类数据统计模型和数据挖掘技术，并有独立完整的建模实践经验，熟练使用主流数据分析工具及数据挖掘工具3、热爱互联网行业，有良好的抗压能力和责任心</t>
  </si>
  <si>
    <t>教育,大数据,数据挖掘,数据分析</t>
  </si>
  <si>
    <t>五险一金,免费班车,年终奖</t>
  </si>
  <si>
    <t>职位描述：
        工作职责：
1）支撑项目需求，负责数据项目中数据梳理、数据预处理、统计建模/可视化等一系列分析环节的设计与实现；
职位要求：
1）统计、数学、信息管理等相关专业优先；
2）具备一定的数据基础（SQL、R、Python、SPSS等），有多工具应用能力者优先；
3）熟悉传统挖掘算法，或熟悉数据可视化，有相关实战经验；
4）具备工业、互联网、零售、通信、教育领域等相关工作或项目经验者优先；
5）逻辑清晰，思维缜密，能够快速理解业务需求；
6）富有上进心，具备良好的学习能力与思考能力；
7）工作积极主动、善于沟通，具有良好的团队意识和协作精神；</t>
  </si>
  <si>
    <t>上海 -
                    浦东新区 -
                    张江
                                            - 海科路99号
                                                            查看地图</t>
  </si>
  <si>
    <t>数道科技</t>
  </si>
  <si>
    <t>职位描述：
        数据分析师(行业研究方向)
岗位描述：
1、负责医疗器械的数据产品（数据仓库和知识图谱）日常运营，并协助完成不同行业领域/主题的调研项目，进行数据分析并撰写报告。
2、通过专题分析，对业务问题进行深入分析，能对关键分析思路进行产品化，形成研究结果提给研发中心进行数据应用开发；
3、日常数据报告制作，包括日常业务数据的收集、整理、核对，异常数据的核查，日常规报表的制作与更新完成业务相关统计报表及报告；
岗位要求：
1.本科以上学历，统计、数学、机器学习、数据挖掘、运筹学、信息技术等专业，211、985、国外知名高校优先；
2、有资料与信息解锁能力，并具有良好的沟通能力及策划能力；
3、熟悉医疗行业的品牌，具备基础的商业素养，有刨根究底意识，能够快速获取最新信息、主动选取有用信息、深度挖掘准确信息；
4、熟练使用SQL、HQL等数据库语言，能熟练使用Python或其它编程语言，编写自动化脚本者优先；
5、对数据分析和算法设计有比较强烈的兴趣，具有统计学、运筹学、数据分析相关知识和工作经验优先考虑；
6、有医疗行业经历优先考虑；</t>
  </si>
  <si>
    <t>模型数据分析师 (MJ000055)</t>
  </si>
  <si>
    <t>风控,风险管理,风险评估</t>
  </si>
  <si>
    <t>职位描述：
        【岗位职责】
1、负责信贷产品的信用评分模型建设，建立信贷业务信用评分模型、客户资信模型等数据模型。
2、负责信贷模型的设计、开发和实施，包括不局限于反欺诈、申请评分、行为评分、催收评分等模型。
3、通过对基础数据的清洗和管理，建立模型框架，实施模型建设，利用模型对用户的信用进行评分，并根据评分结果输出业务决策。
4、多部门沟通协作，确保模型量化策略的准确实施，并在上线后进行监控优化。
5、跟踪行业最新风险模型及建模技术。
【任职要求】
1、本科及以上学历，金融、经济、会计、数学、统计、计算机等专业，3年及以上数据分析、数据挖掘及模型开发经验。
2、熟练掌握信用评分卡建模技术，深入理解各类评分卡的评分机制，具有设计并应用评分卡经验。
3、具备一定的数据处理能力，熟练使用Python、SAS、 R或SQL等工具。
4、良好的沟通能力和团队合作能力，学习能力强，具有较强的抗压能力。
5、优先条件：有互联网金融数据建模分析经验者；有现金贷评分卡、信用卡评分卡、信用贷款评分卡等设计和应用经验者优先。
【风控团队】
风控团队是信用飞的明星团队，由来自Discover、信而富、滴滴出行、中赢、苏宁等行业精英组成，是一支高效负责、团结进取的队伍，保持着高度的进取精神和良好的学习氛围，欢迎每一位热爱风控的奋斗青年加入~
【更多福利】
定期分享：组织行业或专业分享会，共同学习才能有进步
职业发展：优秀员工、优秀团队、灵活的晋升与调薪机制
丰厚奖金：项目奖金、年终奖、期权计划
员工关怀：年度体检、生日会、节日礼物、Team Building、结婚生育礼金、抚恤金
节日假期：法定假期、额外补充年假、带薪病假、姨妈假、“38”节假期
【职业发展】
入职培训+激励调薪+晋升机会，打破职场的天花板</t>
  </si>
  <si>
    <t>MySQL,Oracle</t>
  </si>
  <si>
    <t>职位描述：
        岗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5年以上数据分析经验 ；2、能独立编写数据分析报告，及时发现和分析其中隐含的变化和问题，具备良好的数据敏感度和逻辑分析能力；3、具有数据处理能力，熟悉使用sql，excel。会Python、r、sas、oracle、mysql优先；4、 能快速理解定位业务痛点，提出综合性解决方案；5、有概率论，统计学，机器学习等数据分析方面知识的优先；6、有保险公司经验者优先。</t>
  </si>
  <si>
    <t>数据分析师（远程）</t>
  </si>
  <si>
    <t>数据分析,数据库,BI</t>
  </si>
  <si>
    <t>远程上班，通过微信或者QQ联系客户。</t>
  </si>
  <si>
    <t>职位描述：
        数据分析师岗位职责：通过社交网络和客户沟通，时间灵活，根据你的自由时间接单。按单结算，一单一结。岗位要求：硕博学历，熟悉R语言、python，精通统计学、计量经济学、机器学习常见方法，雅思6.5或者托福95以上，统计学相关专业，给客户辅导assignment或者project，可自由支配时间较多，以上条件缺一不可，不符合条件者勿投！！！另招python爬虫工程师、PHP、Web程序员三名，有意向的直接联系我。</t>
  </si>
  <si>
    <t>上海 -
                    闵行区 -
                    莘庄
                                            - 东闸路800号
                                                            查看地图</t>
  </si>
  <si>
    <t>镭锐教育科技</t>
  </si>
  <si>
    <t>教育 移动互联网</t>
  </si>
  <si>
    <t>6k-12k</t>
  </si>
  <si>
    <t>房产服务,企业服务,BI,可视化,数据分析,数据库</t>
  </si>
  <si>
    <t>五险一金，年终分红。</t>
  </si>
  <si>
    <t>职位描述：
        武汉亿泽工程咨询有限公司本公司是2011年成立的注册在武汉的一家造价咨询管理公司，主要客户为房地产公司，如绿地、万科、中海等大中型房地产企业，业务遍布武汉、南昌、海南、江苏、四川等多个省份。随着公司的不断壮大和业务量的不断增加，我司2018年在上海成立了一家专门从事房地产企业的数据分析管理公司，拟在针对房地产企业因数据量大，无法及时对数据进行有效利用和管理而展开的各种报表处理及数据挖掘。目前在上海招聘如下人员，如有意向者请将简历投递至邮箱。岗位职责：1、 负责建立数据监控指标，帮助各业务部门及时发现问题把握运营方向。2、 把握各项分析工作中的重点，并转化为数据产品。3、 能够持续动态的挖掘日常的业务数据，发现业务的风险和机会点。4、 设计、优化公司各项业务的数据指标，完成报表开发运维。5、 公司运营数据分析体系的建立、维护及优化。负责客户、产品、业绩等数据的整理分析，建立相关分析统计模型，负责各项问题的专题分析及复盘。任职要求：1、 专科以上学历，相关专业、有无工作经验均可。计算机、统计、数学等专业优先考虑。2、 强烈的好奇心，求知欲强。3、 良好的数据分析能力，有数据分析落地经验者优先。4、 熟练使用SQL，有较强的数据敏感度，至少熟悉一种数据分析工具（如Excel/SPSS/tableau/R等），有数据建模或Tableau使用经历者优先。5、 熟悉关系型数据库理论，掌握主流数据库系统中的一种或多种，例如Oracle、DB2、MY SQL、SQL Server。6、 了解主流ETL开发工具，如：maxcomputer、Kettle，会Kettle经验者优先。</t>
  </si>
  <si>
    <t>上海 -
                    闵行区 -
                    华漕
                                            - 虹桥万科中心
                                                            查看地图</t>
  </si>
  <si>
    <t>亿泽ETBI</t>
  </si>
  <si>
    <t>弹性,成长,独当一面</t>
  </si>
  <si>
    <t>职位描述：
        职位描述：
 会按照需求，从互联网获取相应数据
 会获取，下载，整理数据
 理解客户的痛点来反馈需求
职位要求
 熟练的Python技术，能独立完成对网页的编码分析，并通过pathon来下载数据，并很好的组织好数据，保存数据. 会Pandas处理数据。
 熟练掌握SQL，数据库的构建
 熟练使用Excel、PPT
 数据敏感度高，逻辑分析能力强，良好的沟通能力
加分项
 学习并会使用tensorflow, sklearn等
 会使用分布式计算
办公室地点：
闵行区中春路7755号708室</t>
  </si>
  <si>
    <t>上海 -
                    闵行区 -
                    七宝
                                            - 中春路7755号
                                                            查看地图</t>
  </si>
  <si>
    <t>楷青</t>
  </si>
  <si>
    <t>数据分析师(J10040)</t>
  </si>
  <si>
    <t>五险一金，带薪病假，员工团建</t>
  </si>
  <si>
    <t>职位描述：
        工作职责:1. 负责销售数据分析;2. 负责提供准确的销售日报、月报以及毛利分析;3. 根据业务数据和系统监测数据撰写分析、统计报告;4. 基于数据分析，对运营部门的工作提出流程优化及整改建议。任职资格:1.本科及以上学历，数学、统计学等相关专业，有基本的英语书面、口语交流能力;2.具有电商行业数据收集、统计与分析经验者优先考虑;3.优秀的分析能力及提案能力;4.精通Word、Excel、PPT的操作;</t>
  </si>
  <si>
    <t>上海 -
                    长宁区
                                            - 临虹路128弄2号楼
                                                            查看地图</t>
  </si>
  <si>
    <t>上海百秋</t>
  </si>
  <si>
    <t>数据分析实习</t>
  </si>
  <si>
    <t>3k-4k</t>
  </si>
  <si>
    <t>医疗健康,数据分析,BI</t>
  </si>
  <si>
    <t>有留用机会</t>
  </si>
  <si>
    <t>职位描述：
        1. 协助公司平台/产品中数据预处理、可视化、统计建模等分析内容的设计和实现，协同数据分析师、数据开发人员等设计完善公司平台/产品的逻辑、架构与功能；
2. 支撑项目需求，协助项目过程中数据梳理、数据预处理、统计建模、可视化等一系列分析内容的设计、实现与汇报。
认知要求：
1. 本科三年级及以上，统计、数学、信息管理、计算机等相关专业优先；
2. 具备一定的数据基础（SQL、R、Python、SPSS等），有相关项目经验者优先；
3. 逻辑清晰，思维缜密；</t>
  </si>
  <si>
    <t>上海 -
                    浦东新区 -
                    花木
                                            - 兰花路333号世纪大厦
                                                            查看地图</t>
  </si>
  <si>
    <t>云鹊医疗</t>
  </si>
  <si>
    <t>医疗丨健康,移动互联网</t>
  </si>
  <si>
    <t>金融,算法,数据挖掘,数据分析</t>
  </si>
  <si>
    <t>专业团队,晋升机会,扁平化管理,带薪年假</t>
  </si>
  <si>
    <t>职位描述：
        岗位职责
1.根据解决方案进行模型开发
2.协助整理完善解决方案
3.统计/机器学习模型的构建及评价
4.能高效的解答客户关于解决方案的问题
5.和SAS公司紧密配合，共同开发
应聘要求
1.研究生在读，2018年毕业优先。或1年以上金融行业数据分析经验
2.统计，数学专业背景，具备扎实的数理统计基础，优秀的中英文能力。
3.优秀的模型构建能力，精通常见算法，良好的编程能力。
4.有SAS产品使用经验的优先。
5.具备良好的逻辑思维能力，善于分析问题，能高效解决问题，沟通交流能力强。
6. 英语通过6级。
工作地址：上海市徐汇区、长宁区</t>
  </si>
  <si>
    <t>上海 -
                    长宁区 -
                    中山公园
                                            - 中山公园
或者浦东张江
                                                            查看地图</t>
  </si>
  <si>
    <t>数据分析实习生-钥匙</t>
  </si>
  <si>
    <t>弹性工作,工作氛围好,福利待遇好</t>
  </si>
  <si>
    <t>职位描述：
        岗位职责:
负责对连接部门数据进行整理、汇总，对数据进行基础分析，为产品提供辅助支持。 
任职资格:
1、优秀本科在校学生（大二，大三），计算机相关专业。2、充分认可公司价值观及发展方向。3、定位清晰，自驱力强。4、开朗乐观、善沟通、爱交流、喜学习，具备诚恳、勤劳、坚韧品性，能接受工作挑战。可接受暑期或者长期实习。</t>
  </si>
  <si>
    <t>上海 -
                    浦东新区
                                            - 张衡路666弄1号7楼
                                                            查看地图</t>
  </si>
  <si>
    <t>工具软件,数据运营,SQL,BI,可视化</t>
  </si>
  <si>
    <t>可转正</t>
  </si>
  <si>
    <t>职位描述：
        数据分析师（实习、初级）职位描述：1、收集并整理服务于公司业务增长的数据分析需求。2、建立自动化数据报表体系、分析模型等。3、实施分析结果的可视化任职要求:1、思维严谨，数学、统计学功底较好。理工科、管理、财经等专业背景皆可。
2、精通Excel中涉及数据分析的高级用法。3、熟练使用SQL语句，能自己独立查询数据，整理数据。4、熟悉使用任一种BI工具（Tableau、FineBI、PowerBI等）。5、有良好的沟通能力，善于倾听。
地址:申江路5005弄星创科技广场3号楼3楼。靠近2号线广兰路地铁站。
实习期间￥250/天。
转正后8k~12k</t>
  </si>
  <si>
    <t>上海 -
                    浦东新区
                                            - 上海市申江路5005弄星创科技广场3楼302
                                                            查看地图</t>
  </si>
  <si>
    <t>微问家</t>
  </si>
  <si>
    <t>公司完成A+轮融资，创新工场领投，以太资本跟投，国家中小企业发展基金。(A轮)</t>
  </si>
  <si>
    <t>学习机会，晋升机会，节日福利，旅游</t>
  </si>
  <si>
    <t>职位描述：
        三年以上工作经验
在运营中心，负责运营中心各项数据整理整理，主要包括产品数据、用户画像，并根据数据情况，给出建议
结合公司发展需要，编写统一的数据分析模版，搭建整个运营数据分析模块。</t>
  </si>
  <si>
    <t>上海 -
                    宝山区 -
                    杨行
                                            - 蕴川路516号泰德科技园A座2-21
                                                            查看地图</t>
  </si>
  <si>
    <t>责己</t>
  </si>
  <si>
    <t>25217C-安全数据分析工程师</t>
  </si>
  <si>
    <t>五险一金,带薪年假,节日福利,定期体检</t>
  </si>
  <si>
    <t>职位描述：
        工作职责
1、负责数据关联算法研究及数学模型建立，通过数据挖掘、数据建模、机器学习训练，识别安全威胁；
2、负责基础数据和算法的研发和优化，跟踪互联网领域相关推荐或者机器学习算法发展趋势；
3、安全事件的监控和应急响应。
任职要求
1、了解常见的安全攻防原理，具有一定信息安全威胁分析和业务风控经验(具有实际攻防经验的优先)；
2、精通数据分析建模技术，熟悉常用数据算法和建模，如：决策树、聚类、逻辑回归、关联分析、SVM、神经网络等；
3、熟悉主流的开源大数据和实时数据分析架构和解决方案，具有安全专业经验背景的人优先；
4、有良好的数据分析和归纳总结能力，较好沟通能力和较强的学习能力、创新能力。</t>
  </si>
  <si>
    <t>上海 -
                    浦东新区
                                            - 上海市浦东新区陆家嘴环路1333号平安大厦
                                                            查看地图</t>
  </si>
  <si>
    <t>2019校招-数据分析师（社会...</t>
  </si>
  <si>
    <t>广告营销,汽车,营销,数据分析,行业分析,市场分析</t>
  </si>
  <si>
    <t>发展空间大,福利待遇好,专业化培训,升职迅速</t>
  </si>
  <si>
    <t>职位描述：
        ◆职位描述 1. 根据团队经理的指导，参与研究项目执行以及公司日常运营，内容包括且不局限于：收集并整理社会化媒体行业资讯；                                                                                                                      2. 辅助高级分析师进行日常工作整理，协助撰写分析报告； 3. 协助运营公司的知识管理平台； 4. 参与公司和团队要求的其它资讯整理和研究工作； ◆任职要求                                                                                                                                    1. 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经常参与BBS论坛讨论，广泛使用各类网络社会化媒体，和持续撰写个人博客或微博者优先；</t>
  </si>
  <si>
    <t>上海 -
                    普陀区 -
                    金沙江路
                                            - 金沙江路1038号
                                                            查看地图</t>
  </si>
  <si>
    <t>AdMaster</t>
  </si>
  <si>
    <t>商业数据分析师</t>
  </si>
  <si>
    <t>职位描述：
        岗位职责
1.分析挖掘阿里大数据，利用ODPS（SQL）进行数据提取、清洗、挖掘与分析。
2.拓展阿里系内部和外部数据资源，与客户合作进行对客户数据资源的分析挖掘。
3.协助/独立管理直面客户项目，评估客户数据情况并挖掘客户需求，为客户提供基于数据定制化的解决方案（分析报告形式），包括并不限于：
1）行业分析类：具有一定深度的行业研究报告
2）商业咨询类：基于数据为客户解决特定商业问题的咨询类报告
3）数据产品类：基于数据分析建模输出的数据产品
4.利用内外部数据资源进行自主研究与数据产品开发。
岗位要求
1.有3年以上咨询，行业研究，数据分析相关经验优先，有数据产品开发经验优先
2.熟练使用MS OFFICE，尤其PPT及Excel（透视与常用公式），有VBA，SQL或R相关经验更佳
3.熟练掌握常用的定性、定量研究方法，具备较强逻辑思维能力，高度的数据和商业敏感性
4.有较强的文字功底，优秀的信息搜集、整合、分析能力
5.对中国互联网行业及大数据行业有真诚的兴趣，认同数据分析价值
6.自我驱动，有强烈的好奇心与责任心，追求结果导向，有一定抗压能力，能在较紧的截止日期下工作，能同时处理多个项目。</t>
  </si>
  <si>
    <t>营运专员/数据分析专员（物流）</t>
  </si>
  <si>
    <t>物流</t>
  </si>
  <si>
    <t>职位描述：
        岗位职责：
1、日常ERP系统单据处理以及其他相应的数据处理；
2、对接物流仓储，协调出库入库事宜；
3、相关物流费用的对账与请款；
4、协助上级领导工作以及完成上级领导交代的其他工作内容；
岗位要求：
1、熟练掌握office办公软件；
2、2年以上相关岗位经验（零售、快消行业）优先考虑；
3、有ERP系统操作经验。1、大专及大专以上学历4、1-2年社会工作经验</t>
  </si>
  <si>
    <t>上海 -
                    长宁区 -
                    曹家渡
                                            - 长宁路88号King88中心
                                                            查看地图</t>
  </si>
  <si>
    <t>上海艾夫邑乐文化传播有限公司</t>
  </si>
  <si>
    <t>文娱丨内容,广告营销</t>
  </si>
  <si>
    <t>模型数据分析师</t>
  </si>
  <si>
    <t>大数据,金融,数据挖掘,数据分析</t>
  </si>
  <si>
    <t>弹性工作,扁平管理,年轻团队,高效透明</t>
  </si>
  <si>
    <t>职位描述：
        【岗位职责】1、引入外部数据源，评估数据合作商质量，进行外部数据源测试，持续丰富数据维度；2、负责建模所需的数据提取、清洗、分析工作，并完善模型文档；3、负责数据质量和模型性能监控体系搭建的相关工作；4、协调各相关部门，完成数据模型开发、上线运行。【岗位要求】1、本科及以上学历，统计学、数学、计算机等相关专业，2年及以上数据建模实践经验及数据分析经验；2、掌握一定的数据建模等专业技术；3、熟悉掌握python、SAS、R、SQL、VBA、Excel等分析工具，熟练运用数据分析软件；4、熟悉互联网金融业务者及大数据风控体系者优先。
【我们的团队】
信用飞是一家垂直于航旅领域的消费金融科技公司，致力于“科技让金融更简单”来提高飞行人群的金融体验。在金融领域，信用飞是京东金融战略合作伙伴；在航空领域，信用飞是春秋航空、航班管家、东方航空、首都航空等多家航司的优质合作伙伴，为飞行人群提供在航空场景支付、分期、借贷等金融服务。信用飞致力于用科技优化航空金融，让更多人在飞行过程中享受更好的权益和服务，越飞越有钱。团队由来自春秋航空、携程、腾讯、阿里巴巴、网易、渣打银行、滴滴出行等行业精英组成，目前业务迅速扩张中。
【风控团队】风控团队是信用飞的明星团队，由来自Discover、信而富、滴滴出行、中赢、苏宁等行业精英组成，是一支高效负责、团结进取的队伍，保持着高度的进取精神和良好的学习氛围，欢迎每一位热爱风控的奋斗青年加入~
【更多福利】定期分享：组织行业或专业分享会，共同学习才能有进步个人发展：月度考核，定期激励，升值加薪在等着你【职业发展】入职培训+激励调薪+晋升机会，打破职场的天花板</t>
  </si>
  <si>
    <t>2k-3k</t>
  </si>
  <si>
    <t>一对一导师</t>
  </si>
  <si>
    <t>职位描述：
        岗位职责：
1、通过excel和SQL，负责业务运营数据报表制作；
2、通过数据分析提供业务建议；
3、参与其他日常数据运营工作。
任职要求：
1、数学、统计学、财务等相关专业优先，2020年应届毕业生有留用机会；
2、熟练使用excel，掌握SQL；
3、暑期每周能到岗4天及以上；
4、有数据敏感度，踏实细心；
5、学习能力强，渴望长期在互联网行业发展。</t>
  </si>
  <si>
    <t>上海 -
                    闵行区 -
                    莘庄
                                            - 顾戴路2337号维璟广场
                                                            查看地图</t>
  </si>
  <si>
    <t>商业,BI,可视化,数据分析</t>
  </si>
  <si>
    <t>知名互联网公司</t>
  </si>
  <si>
    <t>职位描述：
        岗位职责：
 ● 业务驱动
      ○ 参与电商核心业务环节，监控并预测业务表现，数据驱动业务
  ● 大数据
      ○ 利用全公司全方位海量数据，与数据开发和算法联动，挖掘海量数据中蕴含的价值
  ● 深洞察
      ○ 基于大数据和业务进行深入分析，优化业务决策
  ● 更智能
      ○ 与数据产品和算法联动，开发智能分析工具
岗位要求：
需要能力：
  ● 能够通过SQL等方法进行数据挖掘和分析
  ● 能够设计实验，进行A/B测试
  ● 掌握统计学
  ● 沟通能力强
  ● 有数据结合业务的思维，能够处理复杂紧急问题
  ● 本分、皮实</t>
  </si>
  <si>
    <t>上海 -
                    长宁区 -
                    天山路
                                            - 长宁区娄山关路533号金虹桥国际中心
                                                            查看地图</t>
  </si>
  <si>
    <t>君尧文化</t>
  </si>
  <si>
    <t>广告营销</t>
  </si>
  <si>
    <t>7k-12k</t>
  </si>
  <si>
    <t>旅游,移动互联网,数据分析,Hive,Spark,MySQL</t>
  </si>
  <si>
    <t>五险一金,绩效奖金,带薪年假</t>
  </si>
  <si>
    <t>职位描述：
        工作职责 1、根据相关产品的运营状况及效果做出自己的分析，通过数据分析结果提出合理的改进优化建议； 2、保持与业务部门和产品部门的工作沟通，推动与协助改善问题，提升运营效率； 3、对公司内部及行业竞争对手等进行信息收集、数据整合、研究分析，支持领导层业务部门定期及不定期的信息需求； 4、能使用统计和商业分析的工具和方法解决实际问题；
 职位要求 1、本科及以上学历，数学、统计学、计算机相关专业； 2，熟练掌握统计分析，统计学习方法的相关知识； 3、具备专业的数据处理和分析能力； 4，熟练使用一种或多种以下软件，hive/python/R/spark； 5，了解分布式数据库的知识； 6、具备独立思考、分析问题的能力，针对运营问题建立相应的数据模型，对数据有较强的敏感度，能承受一定的工作压力； 7、具备良好的表达、沟通与协调能力，保密意识； 8、互联网行业数据挖掘分析经验或实际商务智能（BI）应用者优先。</t>
  </si>
  <si>
    <t>上海 -
                    黄浦区 -
                    淮海路
                                            - 上海市黄浦区锦江饭店贵宾楼825
                                                            查看地图</t>
  </si>
  <si>
    <t>宿宿网</t>
  </si>
  <si>
    <t>海外广告数据分析师</t>
  </si>
  <si>
    <t>游戏,数据分析,SQL,数据库</t>
  </si>
  <si>
    <t>加班补贴,年终奖,绩效奖,节日福利</t>
  </si>
  <si>
    <t>职位描述：
        岗位职责:
1) 帮助游戏海外市场推广的各个环节提供决策需要的产品和市场洞察数据分析支持
2) 提取，分析数据信息，并将分析结果以报表形式展示
3）通过数据分析，对市场推广业务提出优化建议
4）完成数据挖掘算法的实现和迭代优化
任职资格:
1）统计，数学，计算机相关专业优先，英语精通者优先
2）熟练掌握常用统计分析方法和统计学习模型，有游戏，互联网行业背景优先
3) 熟练使用SQL,Python,R等常用数据分析工具和语言
4) 思维清晰, 逻辑严谨,对数字敏感,善于从数据中发现问题
5）较强的逻辑思维能力，语言表达能力及协调能力
6) 喜欢玩游戏, 理解游戏的业务逻辑</t>
  </si>
  <si>
    <t>上海 -
                    徐汇区 -
                    虹梅路
                                            - 虹漕路88号越虹广场B座8楼
                                                            查看地图</t>
  </si>
  <si>
    <t>90玩</t>
  </si>
  <si>
    <t>正式编制,餐补车贴,带薪年假,八险一金</t>
  </si>
  <si>
    <t>职位描述：
        岗位职责:
1、 负责与信用卡客户行为和经营相关的数据分析
2、 参与业务需求的调研、分析、建模
3、 参与数据挖掘、模型的构建、维护、部署、评估和优化
4、 对业务需求提供数据支持、对数据架构提出建议
5、 完成领导交办的其他工作 
任职要求：
1、全日制本科及以上学历，35周岁以下
2、4年以上银行、互联网或金融机构数据分析及建模相关工作经验；具有团队或项目进度管理相关经验者优先考虑；
3、统计学、数学、计算机或电子工程等方向相关专业本科或以上学历，有扎实的数据统计和数据挖掘专业知识
4、熟练使用数据分析挖掘工具软件（SAS、R、python语言等的一种或多种），会用逻辑回归、神经网络、决策树、聚类等的一种或多种建模方法
5、对数据敏感，对数据分析应用于业务有强烈兴趣，并且具备这种能力
6、主动性强，有较强的责任心及道德感，积极向上的工作态度,有团队协作精神</t>
  </si>
  <si>
    <t>上海 -
                    浦东新区
                                            - 上海银行数据处理中心
                                                            查看地图</t>
  </si>
  <si>
    <t>上海银行信用卡中心</t>
  </si>
  <si>
    <t>数据分析师讲师</t>
  </si>
  <si>
    <t>教育,数据分析</t>
  </si>
  <si>
    <t>美女多,不需要加班,交通方便,领导很好</t>
  </si>
  <si>
    <t>职位描述：
        工作职责：
1、负责数据分析师课程体系的设计、生产、优化；2、备课数据分析项目、案例和讲解；3、按照北风需求录制视频。
职位要求：
1、统计学，应用数学，计算机等相关专业本科及本以上学历，但不拘泥于以上专业；
2、熟练运用各种常用算法和数据结构，熟悉常用的机器学习算法，了解各种算法的优缺点和局限性；
3、熟悉Python、R、SPSS其中一种数据分析工具；
4、熟练操作excel，常规函数、数据透视表、图表制作等，可以用ppt撰写分析报告；
5、熟练应用SPSS、Eviews软件或其他统计分析软件；
6、熟悉主流数据库Oracle、MySQL，对 NoSql有一定了解及应用经验；
7、优秀的团队合作精神、诚实、勤奋、严谨，具有较强的沟通表达及组织协调能力；
优先条件：
1、具备电商领域的数据分析项目开发背景的优先；
2、具备大数据统计分析项目背景的优先；
3、具备技术分享或者有讲课经验者优先。</t>
  </si>
  <si>
    <t>上海 -
                    浦东新区 -
                    东方路
                                            - 世纪大道1500号东方大厦1623室（近向城路）
                                                            查看地图</t>
  </si>
  <si>
    <t>教育,数据服务</t>
  </si>
  <si>
    <t>真格教育基金领投(B轮)，浙江上市公司环宇建工集团领投3000万，第一财经创始人秦朔、首控集团CFO等投资者跟投(B轮)，祥峰投资(A轮)</t>
  </si>
  <si>
    <t>SQL数据分析师</t>
  </si>
  <si>
    <t>电商,SQLServer,数据分析</t>
  </si>
  <si>
    <t>电商平台业务</t>
  </si>
  <si>
    <t>职位描述：
        工作职责：
1、    负责京东内容频道业务的数据运营分析，通过专项数据分析监控业务现状、探索发展方向2、    利用京东数据平台开发可视化数据看板，支持运营自主分析3、    使用SQL支持组内的取数需求4、    每周业务数据周报撰写和分析
岗位要求：
1、    理工科专业，本科及以上学历，1年以上数据分析相关经验2、    精通SQL、EXCEL技能，数据处理技能熟练者优先3、    具备一定的数据分析能力，逻辑能力强4、    有良好的沟通表达能力，有换位思考意识，需求推动能力强5、    具备很强的自我驱动能力，有主动学习、探索和责任担当的强烈意愿。具有以下经验者优先：1、了解内容创作整体运作，关心热点事件，有内容商业化的实操经验；2、对于商家在内容营销上的需求和痛点有深度的了解，并对淘宝达人、微博、今日头条等内容商业变现相关平台有深度了解；3、对行业内的内容化深度了解，熟悉导购产品、流媒体产品及行业情况；4、平台型产品经验及内容相关领域经验。</t>
  </si>
  <si>
    <t>上海 -
                    长宁区 -
                    北新泾
                                            - 淞虹路207号明基广场A座
                                                            查看地图</t>
  </si>
  <si>
    <t>京东集团</t>
  </si>
  <si>
    <t>能源数据分析助理研究员</t>
  </si>
  <si>
    <t>事业单位</t>
  </si>
  <si>
    <t>职位描述：
        （一）主要职责： 
1.   能源大数据的分析研究； 
2.   能源发展、清洁发展、低碳发展等战略研究； 
3.   协同创新，参与团队的研究及其他相关工作； 
4.   完成领导安排的其他工作。 
（二）招聘条件： 
1.   能源、化工、环境、经济、政策等相关专业学科背景； 
2.   有能源技术评估、能源管理、能源战略等方面的工作、研究经验； 
3.   对数据敏感，有强烈的数据研究兴趣和较强的分析能力； 
4.   求真务实，具有严谨学风，创新性强，具备团队合作精神和独立开展科学研究能力； 
5.   硕士以上，文字能力强，英语６级以上。</t>
  </si>
  <si>
    <t>上海 -
                    浦东新区 -
                    张江
                                            - 高科海科路99号中国科学院上海高等研究院
                                                            查看地图</t>
  </si>
  <si>
    <t>中科院上海高研院</t>
  </si>
  <si>
    <t>电商,数据服务</t>
  </si>
  <si>
    <t>SFJ-大数据挖掘与分析工程...</t>
  </si>
  <si>
    <t>Hive</t>
  </si>
  <si>
    <t>弹性工作时间 发展空间大 午餐补贴</t>
  </si>
  <si>
    <t>职位描述：
        岗位职责：
1、用系统化的方法分析业务变化趋势，为管理层决策和产品完善提供数据支持；2、运用hive/SQL做数据挖掘分析，用数据驱动产品改进、业务发展；3、指导与支持产品经理、业务经理设定目标，并检验是否达标。
任职要求：
1、统计、生物统计、运筹、应用数学相关专业本科及以上学历；2、三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</si>
  <si>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上海 -
                    徐汇区 -
                    徐家汇
                                            - 天钥桥路327号嘉汇国际广场G栋
                                                            查看地图</t>
  </si>
  <si>
    <t>顺丰科技有限公司</t>
  </si>
  <si>
    <t>初级数据分析师（实习岗）</t>
  </si>
  <si>
    <t>带薪年假,弹性工作,扁平管理</t>
  </si>
  <si>
    <t>职位描述：
 职位要求：
1.统计学、数学、计算机科学、数量经济或相关专业全日制本科及以上学历，有较强的数学功底和数据挖掘功底
2.经验不限，应往届毕业生均可，前期有资深分析师带
3.具备数据分析、统计建模能力，熟悉 Python/R等工具和数据挖掘的常用算法
4.了解数据库的使用，了解SQL Server/ORACLE/MYSQL/等主流数据库；能撰写SQL脚本提取所需数据
5.良好的数据敏感度,能从海量数据提炼核心结果
6.能接受中长期出差
学校或者导师同意，一周至少保持三天的工作时间
实习期间表现良好者，毕业后可签定正式劳动合同</t>
  </si>
  <si>
    <t>bi数据分析师</t>
  </si>
  <si>
    <t>14k-20k</t>
  </si>
  <si>
    <t>互联网金融,银行,BI,SQL,数据分析</t>
  </si>
  <si>
    <t>朝九晚六，做五休二，交通便利</t>
  </si>
  <si>
    <t>职位描述：
        1、 负责数据仓库模型的需求分析、建模；运用BI工具，根据场景业务需求，生成相应的统计报表。
2、 维护线上报表，针对业务需求方提出的问题，能快速定位并解决，熟悉掌握SQL，
3、统招本科及以上学历，银行经验优先，至少3年数据分析工作经验</t>
  </si>
  <si>
    <t>上海 -
                    静安区
                                            - 共和新路1481号
                                                            查看地图</t>
  </si>
  <si>
    <t>实习生 - SEO/SEM/数据分析...</t>
  </si>
  <si>
    <t>运营,SEM,SEO,数据分析</t>
  </si>
  <si>
    <t>实战培训,学习补贴,可转正,环境好</t>
  </si>
  <si>
    <t>职位描述：
        这里一个team的人坐拥一层楼+一个阳光大天台；这里对每一个客户项目都精益求精；这里的伙伴简单上进有担当；这里的老板年年给员工过六一；这个公司能全员说走就走，带着电脑集体去海边度假，工作休闲两不误……如果这里正好对你的胃口，来加入我们吧 (๑•ㅂ•)و✧
实习生 –[ SEO/SEM咨询师/数据分析师 ]方向
岗位职责：
1、 理解相关类型的项目策略，配合策略师、咨询师，完成项目咨询文档的撰写工作；
2、 进行基础数据监测与统计，按照项目工作要求及时提交报告；
3、 按照项目确定的策略内容，参与基础策略的落地执行；
4、 完成上级领导交代的其他任务。
任职资格：
1、热爱互联网生态，逻辑性思维强，擅长探索、研究线上营销、搜索营销新技术；
2、对数据敏感，快速掌握并熟练使用基础数据分析工具，有网站数据分析经验者优先；
3、了解互联网应用技术知识、网络知识以及数据挖掘技术；
4、熟悉使用常规办公软件，例如EXCEL、PPT，了解Photoshop、Fireworks、Axure等；
5、有良好的团队协作意识和沟通技能；
6、本科及以上学历，计算机、数学、市场营销、电子商务等相关专业优先。
时间要求：
至少实习6个月 , 每周工作4天
待遇福利：
实习薪酬  休假  项目实操机会  实战培训  专业认证机会 学习补贴等等。绩效优秀能力突出可转正。
以善心信誉定去留，以能力绩效论资薪。</t>
  </si>
  <si>
    <t>上海 -
                    浦东新区 -
                    金杨新村
                                            - 银山路
                                                            查看地图</t>
  </si>
  <si>
    <t>储田商务</t>
  </si>
  <si>
    <t>数据分析主管(J10041)</t>
  </si>
  <si>
    <t>电商,运营</t>
  </si>
  <si>
    <t>职位描述：
        工作职责:1. 负责销售数据分析;2. 负责提供准确的销售日报、月报以及毛利分析;3. 根据业务数据和系统监测数据撰写分析、统计报告;4. 基于数据分析，对运营部门的工作提出流程优化及整改建议。任职资格:1.本科及以上学历，数学、统计学等相关专业;2.具有电商行业数据收集、统计与分析经验者优先考虑3.优秀的分析能力及提案能力;4.精通Word、Excel、PPT的操作;5.具有高度的责任心、耐心及保密意识，能够承受一定的工作压力。</t>
  </si>
  <si>
    <t>风控数据分析</t>
  </si>
  <si>
    <t>互联网公司氛围 牛逼团队 广阔发展空间</t>
  </si>
  <si>
    <t>职位描述：
        岗位工作：
1.分析典型风险案例，基于数据分析开发各类风险管理模型规则上线，预防风险交易和虚假申请。
2.分析行业商户和用户行为，监测分析业务和风险策略效果。
3.风险数据分析相关需求提出和落实。
职位要求：
1.本科以上学历，计算机、金融、统计学、数学等相关专业。
2.熟悉电商或支付业务，具有2年以上风险管理相关工作经验。
3.具备较强的数据分析能力，熟练使用数据分析和挖掘工具，如SQL，SAS, python/R等编程语言</t>
  </si>
  <si>
    <t>上海 -
                    普陀区
                                            - 中江路879弄天地软件园26号楼
                                                            查看地图</t>
  </si>
  <si>
    <t>Data Analysis数据分析专员</t>
  </si>
  <si>
    <t>电商,数据分析,市场竞争分析,消费者分析,营销管理</t>
  </si>
  <si>
    <t>五险一金 年终奖 带薪年假 高提成</t>
  </si>
  <si>
    <t>职位描述：
        职位描述：
1、         负责收集公司ERP系统内数据并分析整理，制作数据分析报告；
2、         协助销售部门对公司数据进行有效监督管控，制定数据标准，完善分析方法，优化工作流程；
3、         开发相关数据报表模板，为数据分析提供必要的数据支持；
4、         结合公司业务运作流程，通过数据挖掘和分析，为公司管理层提供决策支持。
任职要求：
1、         本科及以上学历，统计学、数学、计算机等相关专业优先；
2、         3年以上电子商务行业数据分析、数据挖掘相关工作经验优先；
3、         精通Excel，SQL能熟练使用各种函数、透视等方法进行数据处理及相关报表的制作；
4、         对数据敏感度高，具备良好的数据分析能力，擅于通过数据分析发现业务规律；
5、         优秀的沟通能力和问题解决能力。</t>
  </si>
  <si>
    <t>上海 -
                    嘉定区
                                            - 华江路1028号蒂莎创意园2号楼6楼（近江桥万达)
                                                            查看地图</t>
  </si>
  <si>
    <t>复漫</t>
  </si>
  <si>
    <t>地图,分类信息</t>
  </si>
  <si>
    <t>职位描述：
        会按照需求，从互联网获取相应数据
会获取，下载，整理数据
理解客户的痛点来反馈需求
职位要求
熟练的Python技术，能独立完成对网页的编码分析，并通过pathon来下载数据，并很好的组织好数据，保存数据. 会Pandas处理数据。
熟练掌握SQL，数据库的构建
熟练使用Excel、PPT
数据敏感度高，逻辑分析能力强，良好的沟通能力
加分项
学习并会使用tensorflow, sklearn等
会使用分布式计算</t>
  </si>
  <si>
    <t>上海 -
                    闵行区 -
                    莘庄
                                            - 中春路6111号702室 慧峰商务大厦
                                                            查看地图</t>
  </si>
  <si>
    <t>BI数据分析师</t>
  </si>
  <si>
    <t>Flink,Spark,Hadoop,数据分析</t>
  </si>
  <si>
    <t>职位描述：
        职责描述：
 1、对交易履约业务部门进行数据需求支持，深入进行业务专题主题分析，基于数据分析成果，为业务部门提供商业策略分析和业务优化建议，持续改进运营效果，含用户留存分析，商户运营及品类分析，物流分析，经营规划等； 
2、优化和完善所属方向的数据分析体系，包括 KPI 指标体系、报表体系、搭建分析框架，并进行核心指标监控，撰写数据分析报告； 
3、通过专题数据分析来发现问题，实现数据驱动，提升交易运营效率，扩大市场份额，提升交易、物流的协同联动； 
4、提升团队的整体数据分析、财务分析、数据运营等能力。 
任职要求：
 1、数学、统计学、计算机等专业本科及以上学历，国内外名校毕业者优先，数学计算机财务专业者更佳； 
2、 5年以上互联网相关领域咨询相关行业数据分析的工作经验、； 
3、熟练掌握SQL，熟练掌握excel，了解Python、 R中至少12种工具方法，熟悉thinkcell者优先； 
4、优秀的商业分析思维，善于思辨，敢于决断；能够针对某项业务，搭建整个数据分析体系； 
5、优秀的沟通能力和项目管理能力，强大的自驱力和抗压力，具备分享精神，能带动小伙伴们一起提高。</t>
  </si>
  <si>
    <t>海外酒店数据分析师（收益定...</t>
  </si>
  <si>
    <t>国内最大OTA平台</t>
  </si>
  <si>
    <t>职位描述：
        工作职责:1.对全球旅游市场、海外酒店行业、用户行为和竞争动态等多方面大数据进行深入挖掘分析，为定价方案提供指导建议。2.预测未来产量波动和用户偏好，做好不同时间阶段的预警措施。3.结合统计学、收益管理、机器学习、运筹学、博弈论等专业知识建立定价算法模型。4.研究价格调整策略，包含基础调价、优惠券、促销等方面，并推动实行，有效提升市场份额和收益。5.与产品、研发团队对接，改善各类收益管理系统的功能。6.监控业绩和收益指标，定位异常问题，并提出解决措施。7.与业务团队沟通市场战略，了解酒店背景，共同完成业绩项目。任职资格:1.本科及以上学历，硕士优先。理工科专业，数学、统计相关专业优先。2-3年工作经验。2.熟悉SQL、hive、excel等数据查询及分析工具；3.熟悉常用的机器学习算法，如随机森林、xgboost、聚类等算法。4.至少掌握一门数据挖掘语言，Python/R均可。5.对数据敏感，能独立进行数据分析，并能有效展示报告成果，学习能力强，能快速掌握业务知识，并且能够结合实际业务场景分析问题。6.逻辑清晰，对数字敏感，责任心强，积极主动，具有良好的沟通能力、团队意识，及抗压能力。</t>
  </si>
  <si>
    <t>上海 -
                    长宁区 -
                    北新泾
                                            - 长宁区金钟路968号凌空soho
                                                            查看地图</t>
  </si>
  <si>
    <t>互联网金融,BI,可视化</t>
  </si>
  <si>
    <t>职位描述：
        工作职责
1. 负责与业务部门沟通，参与数据需求分析及开发；
2. 基于可视化工具Tableau完成智能化报表及数据可视化开发及维护工作；
3. 对异常指标进行跟踪分析，为部门运营决策、产品方向提供辅助决策；
4. 上级领导交办的其他事项。
职位要求
1. 本科及以上学历，计算机、统计、信息管理等相关专业优先；
2. 一年以上BI相关工作经验，有个人信贷业务经验者优先；
3. 掌握Tableau可视化开发工具，能够熟练使用sql语句，有hive使用经验优先； 
4. 有数据仓库建设经验者尤佳；
5. 自我驱动能力强，工作认真负责，良好的语言沟通能力与表达能力</t>
  </si>
  <si>
    <t>电商,新零售,SQL,数据库,数据分析,可视化</t>
  </si>
  <si>
    <t>年度体检免费晚餐额外商保带薪10天年假</t>
  </si>
  <si>
    <t>风控数据分析师（偏数据建模）</t>
  </si>
  <si>
    <t>电商,SQL</t>
  </si>
  <si>
    <t>一年多薪 核心产品 扁平管理 氛围好</t>
  </si>
  <si>
    <t>职位描述：
        职位描述：
1、熟悉电商平台的交易流程，对平台交易提供有效数据分析；
2、负责日常交易的风险数据分析，通过海量数据提取特征，检测异常；
3、负责信用评分卡、用户画像、风控规则及相关模型的构建、维护、部署和评估；
4、负责数据的清洗、处理和挖掘，并持续迭代优化风控规则、信用模型等；
5、追踪业务相关指标、交易风险指标、商户风险指标，通过数据分析，洞察业务风险，提供策略基础；
6、协调各相关部门、推进数据项目及数据模型的上线、迭代等工作。
任职要求：
1、本科及以上学历，数学、统计、计算机等相关专业；
2、3年以上数据分析、建模等相关工作经验，有电商风控或海量数据处理、分析、挖掘相关工作经验者优先；
3、精通SQL，并至少熟悉SAS/R/PYTHON等一种以上语言；
4、对风控数据分析有兴趣，有较强的洞察力、逻辑分析能力、工作严谨、认真负责。</t>
  </si>
  <si>
    <t>上海 -
                    虹口区 -
                    虹口足球场
                                            - 东江湾路444号虹口足球场4区112号3楼 
                                                            查看地图</t>
  </si>
  <si>
    <t>毒APP</t>
  </si>
  <si>
    <t>数据挖掘,数据分析</t>
  </si>
  <si>
    <t>大平台，互联网内容运营先锋，国际项目</t>
  </si>
  <si>
    <t>职位描述：
        岗位职责：
1.对接业务部门需求，参与报表需求分析、报表设计、数据口径分析等;
2.编写SQL语句,从数据仓库获取数据,并实现自动化报表;
3.报表结果数据核对,对数据问题进行跟踪;
4.负责数据报表的上线及日常维护,对数据质量和交付及时性负责。
任职资格：
1、熟练使用 SQL，熟悉Hive、MySQL等数据库至少一种
2、具有出色的数据敏感性，快速的业务理解及学习能力 
3、具有强烈的责任心、抗压能力和良好的团队协作精神。</t>
  </si>
  <si>
    <t>上海 -
                    浦东新区
                                            - 碧波路690号张江微电子港1号楼2座（韩创科技）
                                                            查看地图</t>
  </si>
  <si>
    <t>美图商业策略数据分析师</t>
  </si>
  <si>
    <t>数据分析,市场分析,营销策略</t>
  </si>
  <si>
    <t>上市公司 六险一金 核心业务</t>
  </si>
  <si>
    <t>职位描述：
岗位描述
Base美图商业平台内的商业策略中心（上海）。负责策略中心因业务所需的数据挖掘，分析，并能结合商业市场需求，输出数据洞察方案。
岗位要求及职责
1、有互联网/咨询/金融公司及行业的数据分析至少3年工作经验，对数据敏锐
2、有收集同行业商业数据的能力，包括但不限于同行业企业财报分析，竞品商业数据分析，输出可以为本公司商业端使用的方向性见解
3、能分析用户画像，可以对美图的用户画像进行再次解读，并配合团队成员输出可以使用在商业端的用户画像解决方案
4、能分析商业端销售数据，通过销售数据的分析，对本公司的商业化变现模式提出自己的洞察
5、会使用第三方数据平台工具，可以从第三方数据平台上定期输出有针对性的数据洞察报告
6、能配合团队成员从数据的角度输出不同行业商业变现解决方案</t>
  </si>
  <si>
    <t>上海 -
                    静安区 -
                    北京西路
                                            - 南京西路1788号
                                                            查看地图</t>
  </si>
  <si>
    <t>美图公司</t>
  </si>
  <si>
    <t>运营数据分析 (MJ000129)</t>
  </si>
  <si>
    <t>运营,游戏运营</t>
  </si>
  <si>
    <t>高额奖金</t>
  </si>
  <si>
    <t>职位描述：
        工作内容：
1. 搭建、维护和完善游戏数据指标体系，为游戏运营提供数据支撑； 
2.负责日常游戏相关业务的数据整理、统计、分析，撰写和汇总报告；
3.定期制作用户调研问卷，了解玩家意向及搜集数据；
4.针对游戏进行用户体验、商业化等专项分析，提供优化方向并推动解决。
岗位要求： 
1.本科以上学历， 5年以上游戏运营经验，2年以上数据分析相关工作经验； 
2.对数据敏感，有较强的逻辑思维和数据分析能力； 
3.对游戏用户有较深洞察，对游戏有深入的理解，从数据中能较容易得出分析方向或结论； 
4.积极主动，团队合作意识强，善于沟通及表达，能承担较强工作压力； 
5.熟练运用SQL等数据分析工具及语言，对数据敏感，有缜密的分析总结能力。</t>
  </si>
  <si>
    <t>上海 -
                    浦东新区
                                            - 杨树浦路站
                                                            查看地图</t>
  </si>
  <si>
    <t>叠纸游戏</t>
  </si>
  <si>
    <t>东方证券旗下投资基金东方星晖投资基金管理有限公司领投，宋城演艺旗下宁波宋城互联网娱乐投资合伙企业跟投(B轮)</t>
  </si>
  <si>
    <t>五险一金 带薪年假 年底N薪 年度旅游</t>
  </si>
  <si>
    <t>职位描述：
        岗位职责：
1、搭建各部门的指标体系，完成各项指标的监控及预警工作，及时发现业务运营中的问题，辅助业务部门把握运营方向；
权重20%，数据敏感、分析能力、沟通能力
2、挖掘各部门的深层分析需求，制定实施分析方案，根据分析结果提出有价值的优化建议，并跟进最后的落地执行，帮助业务部门优化运营动作；
权重30%，自驱力、沟通能力、分析能力
3、构建各部门乃至公司整体的分析框架，基于公司自建的 BI 系统，协调 ETL 工程师、可视化工程师完成数据报告的自动化输出，致力于达成全公司的商务智能化
权重50%，擅于总结、结构化思维、分析能力、沟通能力
任职要求：
1、统计学、应用数学、计算机等相关专业，本科及以上学历；
2、三年以上数据分析、挖掘、清洗、建模、商业分析等经验，有互联网金融/互联网/商业咨询行业经验者优先；
3、熟练使用 SQL及 R 语言；有数据仓库设计和开发、shiny数据可视化开发经验者优先；
4、优先的学习能力、沟通能力、协作能力、强烈责任心；</t>
  </si>
  <si>
    <t>上海 -
                    长宁区 -
                    北新泾
                                            - 淞虹路207号明基广场B座4楼
                                                            查看地图</t>
  </si>
  <si>
    <t>商业数据分析</t>
  </si>
  <si>
    <t>数据分析,消费者分析,市场分析</t>
  </si>
  <si>
    <t>工作氛围open 优秀团队 薪资福利好</t>
  </si>
  <si>
    <t>职位描述：
        岗位职责：
1、理解公司内部或客户的洞察需求，利用结构化和非结构化的大数据进行消费者洞察分析；
2、有效整合数据分析结果，撰写逻辑严谨、结论清晰的消费者洞察报告；
3、优化数据分析方法和流程，建立大数据分析模型，提升工作质量和效率。
岗位要求:
1、2年以上工作经验，独立撰写过计划书、分析报告，有消费者研究洞察、咨询管理工作，有大数据处理分析处理经验优先
2、具备较强逻辑思维能力、商业敏感性、营销思维；优秀的信息收集、整合、分析能力；
3、统计学、数学、计算机、市场营销、心理学相关专业；
4、熟悉SQL Python，能用SQL、Python进行数据分析，熟练的PPT excel 技能；
5、对数据挖掘、统计、机器学习和自然语言处理的概念、方法和应用有一定的理解；
6、自我驱动，有强烈的好奇心、责任心与团队沟通能力， 追求结果导向，有一定抗压能力；
7、相信大数据在市场营销领域的应用价值和前景，有消费者洞察项目/实习经验者优先。</t>
  </si>
  <si>
    <t>上海 -
                    徐汇区 -
                    漕河泾
                                            - 虹漕路456号12号光启大楼1803
                                                            查看地图</t>
  </si>
  <si>
    <t>MarcPoint</t>
  </si>
  <si>
    <t>电商,广告营销</t>
  </si>
  <si>
    <t>数据分析运营</t>
  </si>
  <si>
    <t>运营</t>
  </si>
  <si>
    <t>大平台，核心业务</t>
  </si>
  <si>
    <t>职位描述：
        1、构建业务指标体系，推动搭建和完善报表等数据产品，维护业务正常运作；
2、分析业务发展现状，为业务策略、运营模式等提供决策支持；业绩过程监控，判断业绩指标达成的合理性；
3、结合现有业务现状，建立评估体系，发掘业务问题并输出解决方案；
4、为业务端和其他运营团队开展的项目提供数据支持；
任职资格：
1、本科及以上，数学/统计学/计算机等相关专业优先；
2、较强的业务敏锐度和系统性的数据分析能力，熟练运用各种数据工具；
3、思维严谨、逻辑清晰、沟通能力强；</t>
  </si>
  <si>
    <t>数据分析,行业分析,市场分析</t>
  </si>
  <si>
    <t>氛围轻松</t>
  </si>
  <si>
    <t>职位描述：
        岗位职责：
1、 通过对业务的深入了解，设计并建立业务单元盈利预估模型，并围绕模型中的重要变量进行专项深度挖掘，结合对业务运营场景的探索和拆解，主动推动业务发展和盈利改善；
2、 建立业务监测指标体系，并根据财务数据要求、运用业务数据，支持财务构建业财一体的数据监测体系，实现对经营决策的及时支持；
3、 探索定价策略，建立商业目标和价格之间的关系模型并能够产品化，针对不同的商业目标提供相应的定价建议，并有能力实现自动定价，提升在价格管理上的效率；
4、 以支持销售业绩达成为目标，建立CRM数据体系、进行CRM数据分析；
5、 推动公司数据信息化建设，满足财务核算和财务分析对业务数据的要求；
6、 其他商业分析工作。
任职要求：
1、 本科及以上学历，4年以上相关工作经验，统计、数学、商业分析专业优先，同时具备基本财务知识；
2、 良好的数据敏感度，能从大量数据提炼核心结果，具备数据口径定义、挖掘、清洗、建模、产品化、数据信息化经验；
3、 熟练使用Excel和SQL，掌握任意一种常用数据分析和可视化软件是一个plus；
4、 学习能力强、认真严谨、主动、具备优秀的商业触觉、逻辑思维、跨部门协作能力；
5、 热爱演出行业，对行业信息敏感</t>
  </si>
  <si>
    <t>上海 -
                    徐汇区 -
                    田林
                                            - 凯旋路3500号华苑大厦1-4B
                                                            查看地图</t>
  </si>
  <si>
    <t>七幕人生</t>
  </si>
  <si>
    <t>信贷数据分析师(上海)</t>
  </si>
  <si>
    <t>15k-29k</t>
  </si>
  <si>
    <t>上市公司 年终奖 餐补</t>
  </si>
  <si>
    <t>职位描述：
        岗位职责
1、基于消费金融资产数据结合小米大数据平台，搭建借款人信用模型、资产质量模型、现金流模
型；
2、推进模型结果以推介资料、系统产品方案、日常贷后管理服务等方式产品化输出；
3、基于大数据平台，提取、处理业务数据，完成项目日常分析监控需求；
4、跟踪、监控模型表现，根据监控结果对模型进行优化。
任职要求：
1、对消费金融资产管理有兴趣，能够积极主动学习相关业务知识；
2、 熟练使用EXCEL，有Python，SAS等数据分析经验优先；
3、有Oracle, SQL Server 等数据库使用经验；
4、工作耐心细致，积极主动，责任心强，擅长与人沟通，耐心细致。</t>
  </si>
  <si>
    <t>上海 -
                    徐汇区 -
                    漕河泾
                                            - 万科中心
                                                            查看地图</t>
  </si>
  <si>
    <t>小米</t>
  </si>
  <si>
    <t>02215M-BI数据分析师</t>
  </si>
  <si>
    <t>BI,商业,可视化,数据分析</t>
  </si>
  <si>
    <t>五险一金,带薪年假,年终分红,免费班车</t>
  </si>
  <si>
    <t>职位描述：
        工作职责
1.制定平台发展方向，推进平台的不断演进，业务访谈、指标制定、方案落地
2.基于大数据平台的数据基础，结合AI的发展方向，搭建BI+Ai的平台
3.负责报表的迭代优化、日常维护、销售支持等相关工作，包括需求沟通，分析，测试等能力
任职要求
1.本科学历，计算机类、数学类等相关专业
2.1-3年BI相关工作经验
3.熟悉Hadoop、sql、TABLEAU
4.优秀的学习能力、沟通协作能力，积极主动。</t>
  </si>
  <si>
    <t>上海 -
                    浦东新区
                                            - 上丰路1288号
                                                            查看地图</t>
  </si>
  <si>
    <t>大数据开发工程师（数据分析）</t>
  </si>
  <si>
    <t>Hadoop,数据分析,Hive</t>
  </si>
  <si>
    <t>A股上市,风口项目,待遇丰厚,氛围融洽</t>
  </si>
  <si>
    <t>职位描述：
        岗位职责：1、对业务方数据分析需求进行理解，翻译成大数据对应的数据拉取的需求2、负责业务数据的ETL开发，包括udf函数开发；3、负责报表的开发与上线配置；4、负责任务调度的配置以及关键数据监控的配置5、负责业务数据计算指标的整理并录入系统6、参与数据仓库的分层设计和开发，保证数据结构合理任职要求：1、本科及以上学历，计算机相关专业优先；2、2年以上互联网公司大数据开发相关经验；3、熟悉大数据开源技术，包含（不限于）Hadoop/Hive分布式框架等相关技术； 4、掌握Java、Python其中一门编程语言，较好的SQL性能调优经验5、至少熟练使用一种主流的BI工具，如Tableau、FineBI等； 6、工作认真负责，具备主动推进业务的意识和能力。</t>
  </si>
  <si>
    <t>发展空间大,福利待遇好</t>
  </si>
  <si>
    <t>职位描述：
        岗位职责:
一、岗位描述1.参与App投放的全流程风控建设；2.在数据分析和案例调研反馈的的基础上起草和优化风险管理相关政策与策略；独立完成对已有策略的评估与优化；3.与技术团队进行对接，确保风控策略在高效快速的落地实施；4.设计投放带来用户表现的监控机制,并对投放带来用户表现进行监控分析；5.与业务相关部门紧密合作,对新产品、流程和设计进行风险评估、定价和控制设计,并对新项目启动提出实施建议二、岗位要求1.本科以上学历，经济、数学、统计、计算机、信息科学等相关专业，研究生优先考虑；2.三年及以上在风险分析和策略制定或移动互联网产品功能分析的实践经验；3.了解主流风险决策系统，并有部署经验；4.精通至少一种数据分析工具，如SAS/R/PYTHON/Matlab等；有独立开发风控模型经验者优先考虑；5.良好的分析思维和项目管理能力，优秀的团队合作意识，具有创业精神；</t>
  </si>
  <si>
    <t>上海 -
                    浦东新区
                                            - 张衡路666号
                                                            查看地图</t>
  </si>
  <si>
    <t>电竞赛事数据分析师</t>
  </si>
  <si>
    <t>游戏,直播,数据分析</t>
  </si>
  <si>
    <t>发展空加大,团队氛围好,扁平化管理,电竞游戏</t>
  </si>
  <si>
    <t>职位描述：
        岗位职责：1、设计和制作电竞赛事相关的赛前/赛后数据分析报表；2、统计电竞赛事相关的赛事发展史、队伍、选手、英雄等里程碑数据；3、挖掘能够引起广大玩家关注的趣味数据；4、根据比赛的需要，为赛事直播提供数据展示；5、负责产品内电竞赛事数据功能的维护和优化；6、辨认并标注官方api中的数据项。
任职要求：1、本科以上学历，应用统计等相关数据分析专业优先；2、热爱游戏，至少熟悉一款热门竞技游戏，英雄联盟钻石段位以上优先；3、英语水平达到CET-6；4、具有极高的职业道德和保密意识；5、优秀的沟通能力和抗压能力，具有较强的责任心；6、能熟练使用至少一种统计分析或数据挖掘工具。</t>
  </si>
  <si>
    <t>上海 -
                    徐汇区 -
                    田林
                                            - 田林路140号越界创意园28号楼203室
                                                            查看地图</t>
  </si>
  <si>
    <t>捞月狗</t>
  </si>
  <si>
    <t>青松基金(天使轮)，IDG(A轮)，SIG资本(B轮)，酉金资本(B轮)</t>
  </si>
  <si>
    <t>18k-35k</t>
  </si>
  <si>
    <t>SQL,数据分析,数据运营,SPSS</t>
  </si>
  <si>
    <t>平台大,薪酬高,福利好,弹性工作制</t>
  </si>
  <si>
    <t>职位描述：
        工作职责：
1、主要支持运营端的分析需求，对多种数据源进行深度诊断性组合分析、挖掘、深度分析和建模； 
2、通过专题分析，为公司运营决策、流量策略、产品方向提供数据支持；
3、收集汇总各后端数据源的数据，协调合作渠道数据埋点及对接，推动业务部门的数据化运营； 
4、通过建立数据体系监控业务部门数据变化，预判业务走势（监控、预警），及时反馈客观意见，并通过多角度数据分析对不同项目做出评价；
任职资格：
1、计算机、统计、数学、信息技术本科以上学历； 
2、3年以上相关工作经历，丰富的大项目的经验，有丰富的跨团队、部门的项目资源整合能力，能够独立开展研究项目； 
3、熟悉Oracle、mysql等数据库技术,熟练运用SQL；能高效的与技术团队进行沟通；
 4、良好的数据敏感度,能从海量数据提炼核心结果；有丰富的数据分析、挖掘、清洗和建模的经验； 
5、有客户数据模型建立和运营经验、数据化运营经验，尤其是互联网相关的优先； 
6、熟练独立编写商业数据分析报告，及时发现和分析其中隐含的变化和问题。</t>
  </si>
  <si>
    <t>上海 -
                    浦东新区
                                            - 陆家嘴钻石大厦B座4层
                                                            查看地图</t>
  </si>
  <si>
    <t>BI Manager - BI数据分析经理</t>
  </si>
  <si>
    <t>14k-18k</t>
  </si>
  <si>
    <t>电商,移动互联网,数据分析,数据挖掘,数据处理,算法</t>
  </si>
  <si>
    <t>跨境电商,东南亚市场,老板强,工作氛围赞</t>
  </si>
  <si>
    <t>职位描述：
        【岗位描述】负责中国大陆地区卖家管理业务数据的获取、清洗、分析、挖掘及可视化利用数据分析和数据可视化，从数据收集/准备到模型实现和商业洞察，开展端到端数据管理和分析与各业务团队有效沟通，准确分析与把握需求，创建贴合业务需求的数据看板有效地向各业务团队传达解决方案和分析结果，推动业务优化【岗位要求】5年以上数据分析师工作经验熟悉常用数据挖掘、机器学习算法，如决策树、聚类、逻辑回归，关联分析、SVM，神经网络的候选人优先考虑较强的数据处理能力，包括但不限于使用Excel、VBA、SQL、Hadoop、Spark、R、SPSS、Python等（2 - 3年使用经验）熟悉使用Linux系统有较强的数据敏感性、逻辑思维能力、快速的业务理解和学习能力较强的主观能动性，能够主动从数据中发现问题，提出和落实解决问题的方案善于观察与学习，耐心且具有良好的沟通能力与团队协作意识对电商或跨境电商领域有浓厚兴趣及一定认知</t>
  </si>
  <si>
    <t>上海 -
                    徐汇区
                                            - 新漕河泾国际商务中心
                                                            查看地图</t>
  </si>
  <si>
    <t>汽车行业数据分析实习生</t>
  </si>
  <si>
    <t>接触汽车产业，了解市场热点，与大咖共事。</t>
  </si>
  <si>
    <t>职位描述：
        工作内容：
1.根据公司数据业务发展方向，设计汽车行业数据库架构（现阶段为产销、上牌、交强险、合格证、海关五类，视业务方向扩展），网络信息抓取整理并形成结构化（汽车公告、行业法规政策）
2.在内部数据库之间形成应用关联，按客户需求或研究方向进行分析处理
3.汽车行业动向研究，汽车产业政策追踪，汽车前沿和热点关注
4.为其他部门提供数据和技术支持
职位要求：
1.大学本科，数学系和工科类优先
2.熟练使用Excel进行数据处理和分析，有数据库知识（例如SQL Server）或编程能力（例如Python），优先考虑
3.较强的学习能力和逻辑分析能力，有责任心，面对复杂数据处理能保持耐心和专注</t>
  </si>
  <si>
    <t>上海 -
                    长宁区 -
                    天山路
                                            - 天山路600弄思创大厦4号楼29层
                                                            查看地图</t>
  </si>
  <si>
    <t>时代嘉道咨询机构，嘉道信息技术</t>
  </si>
  <si>
    <t>风控数据分析师</t>
  </si>
  <si>
    <t>五险一金 弹性</t>
  </si>
  <si>
    <t>职位描述：
        一、岗位职责：
1、 信用评分卡及相关模型的构建、维护、部署和评估；
2、 跨部门合作，协调各相关部门，推动模型的上线、投产、追踪、评估、模型迭代等工作；
3、 负责用户数据的处理、清洗和挖掘，并持续迭代优化信用模型；
4、 响应风控部门的数据分析、BI报表和数据提取需求，且保证准确性、全面性和时效性；
5、 定期追踪业绩及其他关键业务指标情况，通过数据分析，洞察业务动作，引领业务变化，提供决策基础；
6、 配合公司项目需求，制定数据分析测试方案，追踪项目进度，及时提交分析报告；
7、 负责部分ETL工作，并定期将整理好后的数据供部门同事分析。
8、 其他相关事宜。 
二、岗位要求：
1、 本科或以上学历，金融、数学、计算机、统计类相关专业毕业；
2、 2年以上数据挖掘工作经验，有信用卡或消费信贷风控模型建模经验（信用模型、反欺诈模型）；
3、 项目中应用2种（含）以上算法：逻辑回归、GBDT、SVM，随机森林、神经网络等算法模型；精通SQL。至少熟悉、R、Python等1种以上语言，熟悉MySQL、Hive等数据库；
4、 工作积极主动，抗压能力强；</t>
  </si>
  <si>
    <t>上海 -
                    黄浦区 -
                    五里桥
                                            - 蒙自路757号歌斐中心
                                                            查看地图</t>
  </si>
  <si>
    <t>配送数据分析专家</t>
  </si>
  <si>
    <t>物流,新零售</t>
  </si>
  <si>
    <t>15薪、发展潜力大、知名公司</t>
  </si>
  <si>
    <t>职位描述：
        岗位职责
1、分析各区域配送环节运营相关数据，根据KPI指标进行监控，提供风险预警； 
2、通过数据分析发现运营环节中的各种问题，薄弱环节和漏洞，提出改善和优化建议，并督导优化方案的执行；
3、负责KPI核心指标体系的持续完善，对接数据部完成KPI数据报表，完成岗位KPI报表自动化；
4、协助各区域配送部门，为生产运营提供有效支持。
任职要求：
1.本科及其以上学历，具有3年以上电商、物流行业经营/财务分析相关岗位工作经验优先；
2.具备数字敏感性和良好的数据分析能力，擅长财务分析，能够从经营报表数据评价、判断经营效果；
3.具有较强的沟通、协调能力和团队精神，具有良好的职业道德和较强的执行力；
4.熟练使用EXCEL等各种办公软件；
5.为人诚实、正直，原则性强，敬业负责，工作细心，责任心强</t>
  </si>
  <si>
    <t>上海 -
                    普陀区 -
                    曹杨
                                            - 上海环球港B座29楼
                                                            查看地图</t>
  </si>
  <si>
    <t>裕宸集团</t>
  </si>
  <si>
    <t>文娱丨内容,移动互联网</t>
  </si>
  <si>
    <t>薪酬数据分析实习生</t>
  </si>
  <si>
    <t>职位描述：
        职位要求：1.英语读写良好， CET-4以上；2.细致耐心，善于沟通，责任感强；3.学习能力强，对人力资源或e-HR有一定了解者优先；4.经济管理类专业、有数据录入经验者优先；5.全日制专科或本科以上学历；6.每周工作日全天工作3天。职责说明：1.通过阅读 NASDAQ/NYSE 上市公司（英文）年度薪酬报表，分析各公司的薪酬战略、体系，收集高管薪酬及公司管理架构信息； (公司提供系统的岗前培训) 2.协助薪酬分析员对薪酬调研产生的数据进行整理和归纳；3.薪资： 120元/天；4.工作岗位性质：兼职/实习（培训期过后，工作优异者可以回家或在校工作。）；5.工作时间：周一至周五8:30-17:30；6.工作地址：上海市浦东新区盛荣路 88 弄 5 号楼 503 室。 
公司简介：尚励信息技术（上海）有限公司为 Salary.com 的全资子公司。 Salary.com 于 1999 年在波士顿成立，于2007 年在纳斯达克上市，相继在 2010 年和 2012 年被 Kenexa 和 IBM 收购。 2016 年初 Salary.com 重新整合了战略部署独立发展人力资源薪酬业务并在上海成立了全资子公司。</t>
  </si>
  <si>
    <t>上海 -
                    浦东新区 -
                    张江
                                            - 盛荣路 88 弄 5 号楼 503 室
                                                            查看地图</t>
  </si>
  <si>
    <t>可汗职业媒体</t>
  </si>
  <si>
    <t>安全数据分析平台高级开发...</t>
  </si>
  <si>
    <t>40k-80k</t>
  </si>
  <si>
    <t>安全</t>
  </si>
  <si>
    <t>弹性工作,提供晚餐</t>
  </si>
  <si>
    <t>职位描述：
        为了避免潜在的内部威胁并实现隐私保护，我们需要构建一套安全工具来分析，可视化和监控敏感数据使用情况，并警告潜在的异常行为。加入我们充满活力和技能的团队，在我们宽敞的新办公室，帮助我们保护区块链的未来，并与业内最好的人一起工作。  
职责：
- 构建安全数据分析工具，以涵盖：
A．监控和警告内部威胁
B．对敏感数据进行分类并监控其使用情况，并警告异常行为。
C．可视化对漏洞和暴露（CVE）的潜在影响
- 研究和选择用于数据分析和可视化的技术和算法
- 根据要求准备详细的设计文档和测试策略。 - 促进团队内部的技术经验分享。  
要求：
- 5 - 10年工作经验。
- 计算机/数学/电子工程或其他相关领域的资格（例如，安全分析平台）
- 精通Python或Scala，数据建模和处理以及机器学习（SparkML，SkiLearn等）。
- 扎实的计算理论知识，包括数据结构，算法，数据库理论。
- 在威胁建模，分析和监控方面的丰富经验。
- 快速学习并在复杂的软件项目上运行的能力。</t>
  </si>
  <si>
    <t>企划数据分析</t>
  </si>
  <si>
    <t>职位描述：
        1、根据公司战略及落地举措，监控集团公司及下属子公司各项经营指标达成情况，提出预警和初步解决方案；
2、日常运营数据的整理、挖掘、分析，定期形成分析报告；
3、市场调研和分析；
4、其他领导交办的工作。
任职资格：
1、金融、保险、管理或经济类专业（统计类优先）的本科及以上学历
2、熟练使用office软件，尤其Excel、PPT（会使用SQL、SAS、R语言优先）；
3、较强的追踪及分析解决问题能力，思维开放，沟通能力较强。
4、有2年及以上保险公司工作经验，有业务分析工作经验者优先</t>
  </si>
  <si>
    <t>上海 -
                    浦东新区 -
                    塘桥
                                            - 上海市浦东新区峨山路91弄61号陆家嘴软件园10号楼13层
                                                            查看地图</t>
  </si>
  <si>
    <t>最惠保</t>
  </si>
  <si>
    <t>深圳市创新投资集团有限公司、安徽广电传媒产业集团有限责任公司(B轮)</t>
  </si>
  <si>
    <t>大平台、福利好、牛人多</t>
  </si>
  <si>
    <t>职位描述：
        工作内容：                        
1、通过数据发现和感知业务存在的安全风险和问题，设计和完善基于数据的业务风险监控机制和监控指标。 
2、通过对用户行为数据的深入分析和挖掘，了解非正常用户的行为模式和特征，建立多维度的分析模型，依此制定异常行为检测规则和控制策略，并完成策略数据模拟、效果评估、及持续优化运营的工作。 
3、离线数据模型的开发和维护。 
4、参与和支持安全数据分析平台、策略工具的设计和搭建。
任职资格：                        
1、全日制本科及以上学历，计算机或相关专业； 
2、熟练掌握数据库语言，及至少一种脚本语言； 
3、对数据分析有兴趣，有较强的学习能力和愿望； 
4、思维活跃，逻辑思维强，有较强的洞察力与优秀的分析、解决问题能力； 
5、3年以上数据方向工作经验，有安全风控或海量数据处理、分析、挖掘相关工作经验者优先。</t>
  </si>
  <si>
    <t>助理（偏数据分析）</t>
  </si>
  <si>
    <t>数据运营,数据分析</t>
  </si>
  <si>
    <t>职位描述：
        1、日常部门间的数据汇总+整理工作
2、日常数据的技术分析工作
3、日常制度落地推行节奏的跟进+问题汇总
4、流程图制作
5、其他细节事项的落地执行
岗位要求
1、有一定的流程梳理优化经验，懂业务，可以对业务进行梳理
2、执行力强，可快速确认需要做的及需要的结果，并以最快速度获取结果
3、具有数据分析思维和一定的数据分析能力
4、较强的学习能力，可以快速提升自己
5、创业精神
6、良好的沟通协调能力及抗压能力，对结果负责</t>
  </si>
  <si>
    <t>保险数据分析专员</t>
  </si>
  <si>
    <t>互联网金融,保险,数据分析</t>
  </si>
  <si>
    <t>挑战高薪：职级薪资+绩效奖+提成+团队奖</t>
  </si>
  <si>
    <t>职位描述：
        职位描述：1、了解保险产品，熟悉各个保险险种及流程运作；2、负责数据收集、数据清洗、数据处理与分析的相关工作；3、收集用户数据，分析并提炼改进点，促使版本迭代。任职要求：1、本科及以上学历，金融保险专业；2、熟练运用计算机及办公自动化系统；3、较强的数据分析能力；4、工作主动，责任心强，有耐心，具有很好的执行能力、沟通能力和团队合作精神。</t>
  </si>
  <si>
    <t>上海 -
                    杨浦区
                                            - 国权北路1688弄 湾谷科技园A8-5
                                                            查看地图</t>
  </si>
  <si>
    <t>大家保</t>
  </si>
  <si>
    <t>启明创投(A轮)，获上市企业中南建设亿元投资(B轮)</t>
  </si>
  <si>
    <t>数据运营（市场数据分析）</t>
  </si>
  <si>
    <t>数据分析,用户,市场</t>
  </si>
  <si>
    <t>一年两次加薪机会 福利年假 全薪病假</t>
  </si>
  <si>
    <t>职位描述：
        岗位要求：
1、建立数据分析体系，定期根据数据结果做出平台付费用户运营分析报告，以及比对市场渠道用户数据形成运营分析报告。2、优化数据维度提升数据平台使用效率，为日常直播市场业务的提供数据支持3、针对秀场直播项目进行专项数据分析，包括但不限于用户价值、流失、平台生态、活动版本效果等，综合评价并输出报告。4、通过数据挖掘和探索分析用户行为数据（如用户画像、用户生态等）、活动数值设计合理性等信息。任职资格1、1年以上娱乐、游戏产品含有运营数据的工作经验。2、专科以上学历，数学、信息管理、统计学、计算机系等相关专业优先。3、对娱乐直播有深刻的体验，对主流直播产品的核心玩法，商业化设计，产品优势等有一定的了解。4、有成熟的数据分析经验，熟练掌握和使用EXCEL。</t>
  </si>
  <si>
    <t>酒店运营数据分析师</t>
  </si>
  <si>
    <t>国际业务 发展潜力巨大</t>
  </si>
  <si>
    <t>职位描述：
        工作职责：
1、日常数据监控以及数据预警，异常数据解读挖掘，并与业务同事沟通解决方案；
2、分析用户的特征和行为数据，挖掘不同类型用户的行为特性，为实际的业务运营提供数据支持； 
3、从数据分析结果中寻找insight和商业价值，并以简明扼要的形式传导到其他部分，指导实际的业务运营。
4、参与酒店运营项目，并且在一定程度上给予评估和建议；
5、处理酒店运营相关的临时数据需求，并对于常用重要需求转化成数据产品。
任职要求：
1、计算机、数学或统计等专业，本科以上学历； 
2、了解互联网数据处理方式方法；了解酒店行业数据will be a plus
3、熟悉SQLServer或MySQL数据库；熟悉R或python脚本 will be a plus
4、熟悉常用数据挖掘方法（回归、决策树、聚类等）will be a plus
5、有较强逻辑思考能力强，问题分析能力，思维缜密；</t>
  </si>
  <si>
    <t>用户运营（偏数据分析）</t>
  </si>
  <si>
    <t>8k-13k</t>
  </si>
  <si>
    <t>用户运营,数据分析</t>
  </si>
  <si>
    <t>牛人带教、准上市</t>
  </si>
  <si>
    <t>职位描述：
        职位描述：
1，用户生命周期管理，根据制定的策略，拆解目标，利用有效手段激活新用户、挖掘活跃用户的价值、召回流失用户，提升用户的活跃度；
2，针对性的制定用户营销活动，提升用户转化率和满意度，并结合数据分析和渠道优化策略，不断优化和提高用户活跃和留存转化；  
3，通过数据对流量，营销活动，产品的运营效果进行分析，并提出自己的业务分析见解；
4、通过运营数据分析技巧，多维度组合分析业务，对业务发展方向提供策略支持；
5、支持产品优化：总结用户反馈和产品问题，着重用户体验，推动产品迭代。
任职要求：
1，精通Excel，会使用SQL，会R/Python更佳；
2、逻辑思维清晰，擅长数据分析，可以通过数据来检验运营成果，进行优化；
3，熟悉电商行业，对用户运营感兴趣；
4，喜欢策划活动，有策划过运营活动者优先；
5，执行力强，以结果为导向，擅长跨部门合作沟通，协作；
6，工作认真、细心，有责任感，有较强的主动性和自我驱动，喜欢学习和交流。</t>
  </si>
  <si>
    <t>上海 -
                    徐汇区
                                            - 上海市徐汇区襄阳南路218号--现代大厦8楼
                                                            查看地图</t>
  </si>
  <si>
    <t>本来生活网</t>
  </si>
  <si>
    <t>CRM商业数据分析师 （SQL）</t>
  </si>
  <si>
    <t>分类信息,企业服务,MySQL,SQLServer,数据仓库</t>
  </si>
  <si>
    <t>补充商业保,福利完善,平台大,发展好</t>
  </si>
  <si>
    <t>职位描述：
        职责描述：
1.基于客户数据库进行KPI分析，顾客分析，品类分析；提供及时的，明确的，可实行强的报告与顾客洞察；
2.进行有效的项目管理，以保证在可用资源内完成高质量的分析；
3.与项目相关同事进行紧密合作，以了解客户需求。
基本要求：
1.本科以上学历，数学、统计、计算机等相关专业，硕士优先；
2.有化妆品行业、快消行业、数据业务运营、互联网运营背景优先；
3.熟悉关系型数据库，熟练使用SQL，有Siebel经验者优先；
4.对数字敏感，并具备较强的逻辑思维能力,良好的沟通能力以及创新能力；
5.具有良好的洞察力，善于分析和解读数字，并将洞察分析和业务逻辑相结合；
6.和团队成员紧密合作，具有杰出的团队合作精神。</t>
  </si>
  <si>
    <t>上海 -
                    黄浦区 -
                    打浦桥
                                            - 黄陂南路838弄中海国际中心B栋16层
                                                            查看地图</t>
  </si>
  <si>
    <t>企业服务,工具软件,数据挖掘,数据架构,数据仓库,数据分析</t>
  </si>
  <si>
    <t>绩效奖金,交通报销,五险一金,定期体检</t>
  </si>
  <si>
    <t>职位描述：
        职位描述：
1. 理解业务，建设数据仓库，包括底层数据仓库、数据集市以及业务数据模型持续优化。
2. 负责业务数据开发、表设计和架构，现有业务数据（Hadoop、MYSQL )优化和维护。
3. 负责数据的收集，清洗，分析，挖掘等产品方案设计和实现。
任职资格：
1. 1到2年的BI数据处理相关工作经验。
2. 熟悉以下技能、经验优先：数据模型、基于数据仓库的应用、ETL开发设计、数据仓库系统管理
3. 精通Oracle 、SQL Server等任意一种关系型数据库开发，熟悉海量数据处理及性能优化优先；
4. 熟悉任意一种BI工具（帆软、葡萄城等），熟悉数据处理流程；
5. 熟悉一种数据仓库平台优先，例如Oracle、Greenplum、Teradata等；
6. 具备较强的数据分析能力；</t>
  </si>
  <si>
    <t>上海 -
                    浦东新区
                                            - 商城路738号2107
                                                            查看地图</t>
  </si>
  <si>
    <t>备实必</t>
  </si>
  <si>
    <t>ユニリタ(A轮,B轮,天使轮)</t>
  </si>
  <si>
    <t>数据分析BI实习生</t>
  </si>
  <si>
    <t>移动互联网,BI,数据分析</t>
  </si>
  <si>
    <t>工程师文化,晋升空间大,阿里大牛</t>
  </si>
  <si>
    <t>职位描述：
        职位职责：
1. 协助构建业务指标体系，建立和完善日常业务报告体系，能够及时、准确、完整的披露项目的运作情况；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本科就读于985大学，本科或以上学历，计算机、软件或电子相关专业；
2. 精通SQL，熟悉Python/PHP等脚本语言，能独立完成相关的数据分析工作
3. 具备良好的沟通交流能力和文字语言表达能力，较好的逻辑分析能力
加分项：
和产品、运营一同有过产品周期运营，并协助产品、运营分析和改进产品功能者优先</t>
  </si>
  <si>
    <t>上海 -
                    徐汇区 -
                    田林
                                            - 田林路418号乐业天地203室
                                                            查看地图</t>
  </si>
  <si>
    <t>风险数据分析经理</t>
  </si>
  <si>
    <t>风控,分析师</t>
  </si>
  <si>
    <t>公司平台广阔，福利待遇好</t>
  </si>
  <si>
    <t>职位描述：
        岗位职责：
1、负责公司的个人信贷业务的与风险政策相关的数据分析，通过数据研究各类信用贷款的客群行为特点，综合考虑产品营收、业务量以及风险水平之间的平衡给出最优的政策建议；2、设计政策迭代和优化所需的AB测试，维持业务量、测试成本、样本量以及循环学习的可持续性之间的平衡；3、建立和积累各类可重复使用和调整的数据分析工具和代码集合，提高量化和模拟分析的效率与准确性；4、协助评分模型的开发，将模型评分的结果应用于相关的业务政策和流程中；5、对客户数据进行收集整合，建立和维护数据管理仓库和数据集市，开发业务发展需要的各类专项统计和分析报表。
任职要求：
1、能熟练使用SAS，R，Python等统计软件，熟练运用SQL或其他通用数据读取工具；2、毕业于211工程大学（本科或以上）经济学（统计，计量经济学专业），或工科（不限专业），或数学、物理专业；3、至少三年以上金融数据分析经验，特别是个人信贷（消费信贷，信用卡等）；4、有团队管理经验优先。</t>
  </si>
  <si>
    <t>上海 -
                    虹口区 -
                    四川北路
                                            - 四川北路859号中信广场
                                                            查看地图</t>
  </si>
  <si>
    <t>小赢科技</t>
  </si>
  <si>
    <t>周大福(A轮)</t>
  </si>
  <si>
    <t>数据分析师 Data Account M...</t>
  </si>
  <si>
    <t>六险一金，团队氛围好，办公环境好</t>
  </si>
  <si>
    <t>职位描述：
        本职位负责进行（媒体）特定市场观察，开展数据分析，支持咨询服务，促进客户业务的发展。1.通过持续的市场和行业跟踪，发现最新进展和趋势；2.全面了解市场和媒体诀窍；3.就战略和战术业务问题，为高级管理层和客户管理人员提供基于事实的见解；4.利用特殊分析工具（合适的行业工具），进行各种分析；5.执行和开展新的分析方法和项目。
丰富的市场/媒体知识较高的计算能力能够关注最相关点——从海量信息中找出最关键事实好奇心——发现数字背后的故事解决问题的能力沟通和演示能力</t>
  </si>
  <si>
    <t>上海 -
                    黄浦区
                                            - 蒙自路757号歌斐中心5F
                                                            查看地图</t>
  </si>
  <si>
    <t>埃特公关</t>
  </si>
  <si>
    <t>运营数据分析专家</t>
  </si>
  <si>
    <t>35k-50k</t>
  </si>
  <si>
    <t>广告营销,移动互联网</t>
  </si>
  <si>
    <t>职位描述：
        1. 深入了解产品和业务，对问题进行深入数据分析，帮助运营决策、产品和业务策略发现、分析和解决问题，并建立相关的分析模型2. 设计和验证数据分析模型，结合公司的业务需求，验证模型的有效性并不断优化
任职资格: 
1. 本科及以上学历，信息、管理科学、统计、应用数学等相关专业优先2. 3年以上互联网行业经验，能熟练运用SQL（熟练使用Python等更佳），独立且高效地完成数据的提取及分析，有处理海量数据的经验3. 有数据敏感度，能从海量数据中提取核心结论，并用清晰且简洁的方式呈现其商业洞察4. 逻辑思维清晰，严谨细致，有良好的沟通理解能力和跨团队协作精神</t>
  </si>
  <si>
    <t>实习生（数据分析方向）</t>
  </si>
  <si>
    <t>金融,数据分析</t>
  </si>
  <si>
    <t>弹性工作,精英团队,零食水果,可转正</t>
  </si>
  <si>
    <t>职位描述：
        【职位要求】
1、985学校或国外知名大学计算机、信息技术、软件工程、统计学、应用数学等相关专业在读研究生/本科生；
2、有扎实的专业知识；
3、对机器学习/互联网金融感兴趣；
4、有很强的自我驱动能力，自我学习能力，善于团队协作；
5、实习时间：至少连续3个月，每周3天以上。</t>
  </si>
  <si>
    <t>销售数据分析专员</t>
  </si>
  <si>
    <t>应收应付,总账,会计</t>
  </si>
  <si>
    <t>福利待遇 职业发展</t>
  </si>
  <si>
    <t>职位描述：
        1.   进行公司收入、支出及成本费用等财务核算，对分公司的经营活动、往来款项如实全面的记录；
2.   办理与客户与供应商之间的收付结算, 日常应收应付账款核对，业务合同的跟踪、审核；
3.   负责报销单据的审核、严格执行公司费用管理制度；
4.   在授权范围内，按编制各类相关财务报表、台帐以及其他相关工作；
5.    与部门现有其他财务人员及时完成领导安排的各项工作。
任职要求1、会计专业大专及以上学历，持有会计上岗证，助理会计师职称；2、年龄35岁以下3、了解全盘账务4、熟练操作财务软件及办公软件（VLOOKUP SUMIF IF函数）；6、具备良好的职业素养,有责任心，热情、耐心细致，原则性强；7、有良好的组织、协调、沟通能力和团体协作精神。</t>
  </si>
  <si>
    <t>上海 -
                    闸北区 -
                    共和新路
                                            - 灵石路656号盛大汽车大厦3楼
                                                            查看地图</t>
  </si>
  <si>
    <t>上海盛大汽车</t>
  </si>
  <si>
    <t>大数据分析工程师（数据产品...</t>
  </si>
  <si>
    <t>数据分析,MySQL,数据挖掘</t>
  </si>
  <si>
    <t>五险一金,员工旅游,绩效奖金,定期体检</t>
  </si>
  <si>
    <t>职位描述：
        一、岗位职责:
1. 负责收集业务运营数据需求，组织跟进数据的埋点、采集、清洗和存储工作；
2. 负责数据埋点方案规划设计、埋点准确性验收，新业务模式的评估工作；
3. 与推广、运营、产品团队密切沟通，根据业务发展需求规划大数据分析产品相关功能建设；
4. 参与分析指标体系的建设，通过监控数据变化洞察业务动态，为决策提供支持。
二、任职要求:
1. 全日制计算机、数学、统计、金融等相关专业本科以上学历，1年以上数据相关工作经验；
2. 对数据敏感,具备良好的逻辑分析和信息整合能力；
3. 熟练应用SQL编程，有HADOOP集群应用经验更佳。熟悉互联网常用的数据分析方法和指标；
4. 具备良好的学习能力，有较强的进取精神和团队合作精神。</t>
  </si>
  <si>
    <t>上海 -
                    闵行区 -
                    田林
                                            - 万源路2158号泓毅大厦B座
                                                            查看地图</t>
  </si>
  <si>
    <t>上海元聚</t>
  </si>
  <si>
    <t>Python数据分析师</t>
  </si>
  <si>
    <t>数据挖掘,数据处理</t>
  </si>
  <si>
    <t>不打卡、扁平管理、年度旅游、公司氛围好</t>
  </si>
  <si>
    <t>职位描述：
        ☞岗位职责：
1、负责基于Python数据分析的研究工作
2、负责基于Python数据分析的授课教学工作
3、负责基于Python数据分析的课程案例制作和教学文档编写
☞任职资格：
1、本科以上学历，具有3年以上数据分析经验，有过海量数据分析经验；
2、熟悉运用SQL、EXCEL、R/Python等工具进行数据处理和分析；
3、熟悉分类、回归、聚类等数据统计模型，具有一定的建模经验；
4、熟练掌握NumPy和SciPy科学计算工具的使用；
5、熟练掌握Pandas数据分析工具的使用；
6、熟练掌握Matplotlib和Seaborn等数据可视化工具，掌握Bokeh交互式数据可视化者优先；
7、熟悉数据挖掘的基本原理，熟练操作SAS、SPSS clementine等数据分析/挖掘工具的优先；
8、熟悉大数据平台操作，熟悉Hadoop/Spark优先；
9、具备良好的沟通能力和表达能力，有独立开展业务调研、数据分析、报告编写的经验；
10、热爱数据分析工作，善思考、逻辑思维能力强，善于用简单语言表述复杂结论。
☞讲师待遇： 
综合年薪40-60万
年薪的组成：基本工资+代课费+老员工奖+优秀教学奖金（福利是大大滴有）。
注：工作满1年即可享受每年2万到10万的老员工奖
福利：五险一金、绩效奖金、带薪年假、补充医疗保险、定期体检、员工旅游、节日福利一应俱全
☞培养制度:
公司设立有讲师培训院，有完善的培养机制，专门负责新讲师的培训。只要你热爱教育，乐于分享，技术过硬，普通话过关，表达能力良好，我们的讲师培养机制会帮你快速成为一名合格的讲师。
☞公司简介:
传智播客历经13年风雨，已发展成为现在拥有2000多名员工的教育集团；从成立最初的单一Java学科，到现在已包括JavaEE、Python+人工智能、前端与移动开发、UI/UE设计、大数据、Go语言与区块链等14门学科培训；从屈指可数的几间教室，发展成为分布于北京、上海、广州、深圳、武汉、郑州、西安、长沙、济南、重庆、南京、杭州、成都、石家庄、合肥、太原、厦门、沈阳等19所城市直营中心的规模。目前旗下也已拥有了 “黑马程序员”、 “博学谷”、“传智专修学院”、“酷丁鱼”、“传智汇”等子品牌。</t>
  </si>
  <si>
    <t>上海 -
                    浦东新区 -
                    航头
                                            - 航头镇航都路18号万香创新港
                                                            查看地图</t>
  </si>
  <si>
    <t>传智播客</t>
  </si>
  <si>
    <t>市场营销经理（策划及数据分...</t>
  </si>
  <si>
    <t>市场推广,营销策略,营销策划,营销管理</t>
  </si>
  <si>
    <t>带薪年假节日福利员工旅游出国机会萌妹纸多</t>
  </si>
  <si>
    <t>职位描述：
        主要职责：- 重点项目的市场营销方案把控- 中国及海外市场营销推广的策划&amp;执行工作- 分析整理品牌营销效果报告岗位要求：- 至少有2-3年市场营销工作经验- 独立策划并执行过至少2-3个项目- 较强的数据分析能力和调研分析经验- 有上进心、自我要求高、工作激情高加分项：- 有海外工作或留学经验- 有宝洁系或互联网公司从业经验优先- 熟练掌握英语或有其他如法语、德语等小语种的- 对历史、军事、科技方面专业或有兴趣的</t>
  </si>
  <si>
    <t>机票运营数据分析师</t>
  </si>
  <si>
    <t>国际业务 发展潜力大</t>
  </si>
  <si>
    <t>职位描述：
        工作职责：
1、日常数据监控以及数据预警，异常数据解读挖掘，并与业务同事沟通解决方案；
2、分析用户的特征和行为数据，挖掘不同类型用户的行为特性，为实际的业务运营提供数据支持； 
3、从数据分析结果中寻找insight和商业价值，并以简明扼要的形式传导到其他部分，指导实际的业务运营。
4、参与机票运营项目，并且在一定程度上给予评估和建议；
5、处理机票运营相关的临时数据需求，并对于常用重要需求转化成数据产品。
任职要求：
1、计算机、数学或统计等专业，本科以上学历； 
2、了解互联网数据处理方式方法；了解机票行业数据will be a plus
3、熟悉SQLServer或MySQL数据库；熟悉R或python脚本 will be a plus
4、熟悉常用数据挖掘方法（回归、决策树、聚类等）will be a plus
5、有较强逻辑思考能力强，问题分析能力，思维缜密；</t>
  </si>
  <si>
    <t>CRM数据分析经理(SQL)</t>
  </si>
  <si>
    <t>9k-15k</t>
  </si>
  <si>
    <t>电商,广告营销,SQLServer,MySQL</t>
  </si>
  <si>
    <t>福利完善,职业发展好,平台大</t>
  </si>
  <si>
    <t>职位描述：
        职责描述：
1) 独立与客户沟通，开展营销与CRM需求咨询，挖掘商业痛点并形成数据分析需求；
2) 在数据库中整理清洗数据和统计分析，计算和筛选变量，提取特征，刻画数据特征；
3) 负责数据建模和日常报表的开发，并结合实际效果不断进行模型的训练和迭代，管理模型生命周期的全流程；
4) 与业务团队配合针对数据分析结果形成业务策略，指导营销与CRM活动；
5) 针对商业问题和实际业务，参与创新方法和应用的研发，充分挖掘数据的商业价值。
职位要求：
1) 大学本科及以上学历，数学、统计、计算机等专业毕业；
2) 三年以上商业数据分析、数据管理经验，（在咨询公司从事过母婴奶粉、快消零售等行业数据分析、数据挖掘建模分析经验者优先）；
3) 可熟练使用数据库，编写SQL存储过程，能独立完成简单的ETL任务；
4) 掌握至少一种主流数据挖掘或数据分析工具，如Python、SAS、SPSS、R等；
5) 对大数据行业有热情，有数据好奇心，具备良好的学习能力、逻辑思维能力、沟通能力、团队协作能力和执行力。</t>
  </si>
  <si>
    <t>大数据分析实习生</t>
  </si>
  <si>
    <t>职位描述：
        岗位职责：
1.整理与发掘有效数据集，选择与应用合适的统计方法与机器学习工具进行业务收益、风险分析；
2.基于数据分析形成价值观点，如风控模型、产品优化、预测与推荐。
任职要求：
1.计算机、数学、金融工程或相关专业本科及以上学历 ；
2.熟悉统计方法、机器学习算法，掌握 SAS/SPSS、R、Python及相关包如Pandas、Numpy、Scikit-learn等；
3.对具有供应链金融商业模式与商业分析经验优先；
4.具有良好的沟通能力、组织能力及团队协作精神，有较强的分析和解决问题的能力。</t>
  </si>
  <si>
    <t>上海 -
                    静安区
                                            - 裕通路100号28F
                                                            查看地图</t>
  </si>
  <si>
    <t>卯聚信息科技</t>
  </si>
  <si>
    <t>经营分析高级经理（数据分析）</t>
  </si>
  <si>
    <t>职位描述：
        职责描述
1、搭建公司整体经营管理核心KPI指标体系，定期提供企业经营分析报告，帮助公司管理层掌握公司运转状况
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岗位要求：1、五年以上数据分析相关工作经历，统计、数学、信息技术、生物统计、金融工程本科以上学历优先； 2、良好的商业逻辑分析能力，敏锐的商业嗅觉， 具备出行行业分析经验者优先3、丰富的项目的经验，有丰富的跨团队、部门的项目资源整合能力，财务相关管理咨询和分析项目经验优先； 4、熟悉数据库技术和SQL语言，能高效的与技术团队进行沟通5、熟练运用PPT、EXCEL等工具，具备良好的表达与沟通能力，具备大型公司管理层经营分析支持经验者优先</t>
  </si>
  <si>
    <t>管理培训生（数据分析方向）</t>
  </si>
  <si>
    <t>旅游,电商</t>
  </si>
  <si>
    <t>发展空间大,氛围轻松,员工聚餐,弹性工作</t>
  </si>
  <si>
    <t>职位描述：
        岗位职责：1、作为公司业务、职能体系的储备管理人才，系统化了解行业知识和公司业务模式；2、根据公司的发展规划，学习和协助部门日常工作，在具体岗位深入学习，提升岗位的各项专业技能，达成工作目标、创造工作价值，快速成为某一领域内的专家；3、优先参与各类项目型工作的筹备、执行、推进，提升项目管理能力。任职要求： 1、本科及以上学历，211、985、双一流院校19届本科/硕士毕业生或19届硕士毕业生；2、数学、统计等相关专业优先；3、有志于从事互联网+旅游行业；4、有学生干部、社会实践、实习经历者优先；5、学习能力强，具有较高执行力和责任感。</t>
  </si>
  <si>
    <t>上海 -
                    浦东新区
                                            - 博云路2号浦软大厦403室
                                                            查看地图</t>
  </si>
  <si>
    <t>斑马旅游</t>
  </si>
  <si>
    <t>反欺诈大数据分析 (MJ000079)</t>
  </si>
  <si>
    <t>风控,信贷风险管理,风险管理,风险分析</t>
  </si>
  <si>
    <t>职位描述：
        岗位职责：
1. 负责公司反欺诈规则和模型的设计及研发； 
2. 负责根据业务需求，利用大数据挖掘技术发现并提取有效的反欺诈维度及特征；
3. 对各类外部反欺诈相关数据源进行分析验证，对反欺诈场景进行拟合和分析，设计对应的反欺诈手段；
4. 配合业务、产品，根据不同的业务需求，灵活快速完成挑战性的项目，并保障反欺诈体系的稳定和效率。
任职要求：
1、本科及以上学历，数学、统计、金融、经济等相关专业优先；
2、有关系网络和知识图谱相关经验者优先；
3、有金融行业数据分析、风控相关岗位工作经验者优先；
3、掌握一种以上主流的统计分析工具：SAS/SPSS/SQL/R/Python等；
4、有较强的沟通能力，工作认真、主动、负责；
5、有较强的学习能力，能独立完成项目的规划和实施。</t>
  </si>
  <si>
    <t>战略BP（偏数据分析）</t>
  </si>
  <si>
    <t>教育,移动互联网,数据分析</t>
  </si>
  <si>
    <t>14薪 独角兽 E轮融资</t>
  </si>
  <si>
    <t>职位描述：
        工作职责：
1，以提升各对接部门KPI为目标，分析各部门运营效率，找出提高运营效率的方法，形成优化方案落地，并不断迭代优化；
2，负责搭建部门的数据化运营体系，以达到快速发现问题找到问题根源的以及为未来智能化运营打基础的目标；
3，负责推动部门重点落地，并跟踪和评估项目落地后的结果，提出终止项目或迭代优化的建议；
4，监控分析竞对的产品活动运营技术等策略，并给出评估方案，指导公司未来产品活动运营和技术等落地方向
任职资格：
1，3年以上互联网分析或项目管理经验；；
2，对数据敏感，具备较强的数据分析能力；
3，以结果为导向，具备优秀的业务逻辑、思维能力、扎实的运营功底（结构化运营思维+运营工具）；
4，具备问题发现及主动改善能力，以及较强的协同推动能力，可独立提出完整的优化方案，并推动方案执行达成结果
5，具备良好的沟通和协调能力，能够协调调动好内外部资源 ，工作严谨踏
6，有教学或教研更佳
7，有教育行业背景的人选更佳</t>
  </si>
  <si>
    <t>上海 -
                    虹口区 -
                    四平路
                                            - 海伦路地铁站 1号口 金融街 D座6楼
                                                            查看地图</t>
  </si>
  <si>
    <t>咨询项目助理（数据分析方向）</t>
  </si>
  <si>
    <t>咨询,发展空间大,可留用,成长空间大</t>
  </si>
  <si>
    <t>职位描述：
        工作内容：
1. 运用Excel(以Vlookup函数和数据透视表为主)进行相关商业数据的分析和校验
2. 与项目支持团队沟通进行数据分析的需求，为运营决策进行数据支持
3. 制作并给客户提供准确的可视化的数据分析报告和有效的发展意见
4. 完成总监交代的其他任务
工作要求：
1.     本科及以上学历，会计，统计学，数学，计算机等相关专业，有数据分析经历，热爱数据分析者将优先考虑
2.     需熟练掌握Excel, 熟练使用Python进行数据分析及挖掘工作者将优先考虑
3.     需通过大学英语四级考试、雅思考试6分以上或相应的英语考核资质
4.     能配合独立作业与团队交叉合作,高抗压，逻辑思维优秀，注重细节且有问题解决的工作能力
5.     具有高度敬业精神与团队合作精神，责任心强
6.     需尽快入职</t>
  </si>
  <si>
    <t>上海 -
                    静安区 -
                    曹家渡
                                            - 北京西路1701号 静安中华大厦
                                                            查看地图</t>
  </si>
  <si>
    <t>客锐市场信息</t>
  </si>
  <si>
    <t>华东策略运营（用户数据分析...</t>
  </si>
  <si>
    <t>营销,数字营销,社会化营销,整合营销,互相营销</t>
  </si>
  <si>
    <t>六险一金，免费三餐，租房补贴，带薪休假</t>
  </si>
  <si>
    <t>职位描述：
        职位职责：
1.利用公司数据产品，洞察消费行为趋势，协助策划和销售输出数据策略
2.挖掘大数据，深入研究消费者变化，协助撰写行业研究分析报告、数据营销白皮书等
3.深入业务场景，提炼业务数据分析体系和数据价值驱动点，输出创新营销模型及解决方案
4.配合商业化脱产，提炼数据产品需求，与相关团队协作并推动数据产品的落地
职位要求：
1.本科及以上学历，具备市场营销、统计学等专业知识
2.3年及以上市场研究工作经验，具有知名调研公司/媒介平台经验者优先
3.掌握基础SQL语法，了解统计学原理和常用数据挖掘算法
4.有良好的数据敏感度，具备极强的逻辑思维能力和问题解决能力
5.有极强的责任心、自驱力，对负责的业务问题能够主动思考解决方案并推动落地</t>
  </si>
  <si>
    <t>上海 -
                    闵行区
                                            - 宜山路1999号科技绿洲三期24号楼
                                                            查看地图</t>
  </si>
  <si>
    <t>数据分析师（平台治理方向）</t>
  </si>
  <si>
    <t>游戏,大数据,数据挖掘,数据分析</t>
  </si>
  <si>
    <t>职位描述：
        岗位职责：
1. 理解电商平台业务，负责平台治理相关策略和规则的设计和优化；
2. 通过平台数据分析和挖掘，优化策略并发掘潜在问题；
3. 对接业务产品、市场运营人员，深刻理解平台规则和潜在风险，协助技术优化决策引擎。
任职要求:
1. 数学、统计学、计算机、信息技术等相关专业，逻辑能力强，对数据敏感并有极大兴趣；
2. 乐于细致专注地从数据中推理、研究、挖掘问题，提出解决方案, 能够和产品、运营、技术沟通和推进工作进度；
3. 有互联网或游戏领域数据、策略或风控经验者加分，有SQL、Excel数据分析经验者加分</t>
  </si>
  <si>
    <t>电商,移动互联网,数据分析,SQL</t>
  </si>
  <si>
    <t>职位描述：
        岗位职责
1.基于对业务的支持和理解，搭建出可以准确反映业务运作状况的数据指标体系；
2.商业嗅觉灵敏，善于沟通，能够深入了解业务、挖掘业务问题和痛点，通过数据分析为业务决策、产品方向、运营策略提供数据支持；
3.沉淀分析思路与框架，提炼数据产品需求，与相关团队（如数据PD、技术开发等团队）协作并推动数据产品的落地，实现数据产品化。
任职需要
1.数学、计算机、统计学等相关专业硕士以上学历，2年以上相关工作经历；
2.熟悉hive sql，熟悉各种大数据技术平台，有丰富的数据分析、挖掘、清洗和建模的经验；
3.具备良好的抗压能力、沟通能力和团队精神。</t>
  </si>
  <si>
    <t>数据分析师（社交方向）</t>
  </si>
  <si>
    <t>MySQL,Hadoop,Spark,数据分析</t>
  </si>
  <si>
    <t>福利待遇、发展前景、技术大牛</t>
  </si>
  <si>
    <t>职位描述：
        【岗位职责】
1. 分析业务数据：通过深度挖掘数据，帮助部门发现、分析和解决问题；优化产品需求，调节产品的成本模型。
2. 监控和跟踪数据异常波动情况，并深入分析和问题定位；
3. 负责业务相关日常报表的整理分析，对业务进行阶段性总结、分析；
4. 深入理解业务，发现业务特征和潜在机会，给出有效的行动建议。
【任职要求】
1. 本科及以上学历，计算机/数学/统计学等相关专业，热爱计算机科学和互联网技术；
2. 掌握数理统计，线性代数，数据挖掘等常用理论知识，对商业数据有一定的敏感度
3. 熟练使用SQL语言、Excel等；
4. 对Hadoop, Spark的原理熟练掌握，并有一定的使用经验；
5. 熟悉Linux、shell，有Python等脚本语言经验者优先；
6. 善于沟通，逻辑思维能力较强，善于学习新知识。
7.有游戏数据分析，游戏数值模型经验者优先。
职位诱惑：
1.百万日活、超大数据
2.技术导向、成长飞速
3.大牛带队、薪资给力</t>
  </si>
  <si>
    <t>数据分析师（智能客服方向）</t>
  </si>
  <si>
    <t>电商,数据分析,SQLServer,Hive</t>
  </si>
  <si>
    <t>成长空间</t>
  </si>
  <si>
    <t>职位描述：
        岗位职责：
1. 理解电商平台智能客服业务，通过数据分析和挖掘，实现客服体系的系统化和智能化；
2. 负责服务业务的指标体系建立，分析和制定智能策略，并持续迭代优化；
3. 负责知识推荐、智能问答系统等算法分析，建立A/B Test迭代体系；
3. 与研发、算法、产品、业务团队一起推进智能客服产品最终落地，实现商业价值。
任职要求： 
1. 本科以上学历，数学、统计学、计算机、信息技术等相关专业，逻辑能力强，对数据敏感并有极大兴趣；
2. 熟练掌握SQL开发，熟悉数据仓库系统，有Hive、Python、机器学习算法基础者加分；
3. 具有良好的沟通能力、逻辑分析能力，在知识推荐、智能问答系统项目经验者加分。</t>
  </si>
  <si>
    <t>数据分析师（广告方向）</t>
  </si>
  <si>
    <t>福利待遇好，团队氛围好，公司潜力佳</t>
  </si>
  <si>
    <t>职位描述：
        职位描述：
1. 深入了解业务问题和痛点，通过商业分析为业务运营决策、产品方向、效果改进提供数据支持；
2. 所接触的业务线包括但不限于：广告主后台、站内cpc和cpm广告、cps广告、站外引流等；
任职要求：
1. 2年以上相关工作经验，信息技术、统计、数学或者其他相关专业本科以上学历；
2. 熟悉数据库技术，熟练运用hivesql，有大型数据仓库经验者优先；
3. 良好的商业嗅觉，有丰富的数据分析、挖掘、建模经验，尤其是互联网广告相关经验者优先；
4. 能够独立编写商业数据分析报告，即使发现和分析其中的深层次问题。</t>
  </si>
  <si>
    <t>搜索团队-数据分析师(BI)</t>
  </si>
  <si>
    <t>电商,数据分析,MySQL</t>
  </si>
  <si>
    <t>职位描述：
        岗位职责：
1.负责电商场景下业务数据的获取、清洗、分析、挖掘和可视化，从数据收集/准备到模型实现和商业洞察，开展端到端数据管理和分析。
2.支持季度、月度与每周的报告撰写，分析当前业务的表现情况，包括用户、销售、流量、转化等，以提高数字营销效果，提供意见和建议。
3.通过数据分析，设计与建立UV、GMV、留存率等指标预估模型，及时汇报销售指标达成率与各项KPI达成情况。
4.与各业务团队有效沟通，准确分析与把握需求，创建贴合业务需求的数据看板
岗位要求：
1.本科及以上学历，数学、计算机、统计、信息管理学等数据管理相关专业
2.熟悉互联网公司业务.数据模型.数据标准，具备电商领域数据分析经验
3.良好的SQL能力,从事过护具分析师等相关工作
4.有较强的执行力.书面表达能力.积极而有效的沟通；良好的适应能力，能在时间限制和任务压力下工作
5.有较强的数据敏感性.逻辑思维能力.快速的业务理解和学习能力</t>
  </si>
  <si>
    <t>提供三餐,发展空间大,绩效奖金</t>
  </si>
  <si>
    <t>职位描述：
        职责描述：1、活动、类目、用户方面数据分析和整理，从数据结果发现问题或者生意增长点，给后续计划提供建设性方案2、整理、汇总、分析日常相关数据，为各方提供数据支持3、独立负责项目，了解各方意见，跟进进度，分析和调整确定项目完美结案任职要求：1、对工作充满激情，吃苦耐劳，主动性强，能主动推动项目进行2、数据敏感，熟练使用excel数据分析相关软件3、逻辑性强，擅长沟通，能够主动了解各方的一手资料做总结汇总，决定后续前进方向4、有良好的工作习惯，能够整理汇总相关数据，当有需要时，及时提供相关数据</t>
  </si>
  <si>
    <t>精英团队,消费分期,快速发展</t>
  </si>
  <si>
    <t>职位描述：
        参与建立和完善稽核和操作风险管理体系、制度及流程，针对不同风险特点提出解决方案，负责全国项目和风险管理部自身的稽核管理工作，提高公司整体的业务操作的标准化和流程化。
岗位职责
1、 负责信贷数据和互联网数据的业务分析、建立客户风险信息视图；
2、 负责完成数据的质量检查、清洗和分析，并设计成相关数据处理规则
3、 负责信用评分模型，其他统计和机器学习模型的设计和开发；
4、 负责和技术团队沟通，实现各类模型的部署；
5、 其他工作，参与完成各类分析报告、报表和产品设计等其他指定的工作。
任职要求
1、 本科及以上学历，数学、统计、计量经济学、金融等相关专业优先；
2、 3年以上相关工作岗位经验，至少从事过两个银行零售信用评分模型开发项目；
3、 能够熟练使用SQL、SAS及其他数据查询统计软件者优先，曾经参与过完整的数据采集、清洗和整理、分析工作；
4、 具有一定的信贷风险规则设计、风险模型开发经验；
5、 精通Excel、PPT、WORD等办公软件；
6、 具备较强的数据分析能力、逻辑思维能力、对内外组织沟通能力、执行能力和团队精神；有诚信、愿意分享和承担责任，勇于探索与坚持创新。</t>
  </si>
  <si>
    <t>上海 -
                    杨浦区 -
                    五角场
                                            - 五角场大学路
                                                            查看地图</t>
  </si>
  <si>
    <t>数据分析,高端人才</t>
  </si>
  <si>
    <t>职位描述：
        岗位职责
1、 负责信贷数据和互联网数据的业务分析、建立客户风险信息视图；
2、 负责完成数据的质量检查、清洗和分析，并设计成相关数据处理规则
3、 负责信用评分模型，其他统计和机器学习模型的设计和开发；
4、 负责和技术团队沟通，实现各类模型的部署；
5、 其他工作，参与完成各类分析报告、报表和产品设计等其他指定的工作。
任职要求
1、 本科及以上学历，数学、统计、计量经济学、金融等相关专业优先；
2、 3年以上相关工作岗位经验，至少从事过两个银行零售信用评分模型开发项目；
3、 能够熟练使用SQL、SAS及其他数据查询统计软件者优先，曾经参与过完整的数据采集、清洗和整理、分析工作；
4、 具有一定的信贷风险规则设计、风险模型开发经验；
5、 精通Excel、PPT、WORD等办公软件；
6、 具备较强的数据分析能力、逻辑思维能力、对内外组织沟通能力、执行能力和团队精神；有诚信、愿意分享和承担责任，勇于探索与坚持创新。</t>
  </si>
  <si>
    <t>精英团队,优渥薪资,高速发展,大数据分析</t>
  </si>
  <si>
    <t>职位描述：
        参与建立和完善稽核和操作风险管理体系、制度及流程，针对不同风险特点提出解决方案，负责全国项目和风险管理部自身的稽核管理工作，提高公司整体的业务操作的标准化和流程化。
职位描述
1、参与消费金融业务流程的设计,授信政策的制定和调整,在把 控风险的同时优化前端客户体验;
2、承担数据分析和风险模型的开发,包括但不限于信用评分模 型、行为评分模型、逾期催收模型等;
3、搭建消费金融数据分析平台;
职位要求
1、本科以上学历,五年以上数据挖掘分析业务相关工作经验;
2、熟练运用SAS或R等统计分析软件,熟悉逻辑回归,决策树, 神经网络等算法,具备数据挖掘相关项目的工作经验;
3、关注消费金融、互联网金融,具有很强的学习研究能力;
4、对新技术有浓厚的兴趣,乐于接受挑战;</t>
  </si>
  <si>
    <t>资深数据分析专家</t>
  </si>
  <si>
    <t>发展好，薪资福利佳</t>
  </si>
  <si>
    <t>职位描述：
        职位介绍
  ● 业务驱动
      ○ 参与电商核心业务环节，监控并预测业务表现，数据驱动业务
  ● 大数据
      ○ 利用全公司全方位海量数据，与数据开发和算法联动，挖掘海量数据中蕴含的价值
  ● 深洞察
      ○ 基于大数据和业务进行深入分析，优化业务决策
  ● 更智能
      ○ 与数据产品和算法联动，开发智能分析工具
职业发展：
  ● 大数据专业能力：
      ○ 掌握离线计算、流式计算和OLAP等大数据数据环境
      ○ 掌握通过智能分析工具来驱动业务的能力
  ● 业务能力：
      ○ 在电商核心业务环节覆盖更广、视野更高、洞察更深
需要能力：
  ● 能够通过SQL等方法进行数据挖掘和分析
  ● 能够设计实验，进行A/B测试
  ● 掌握统计学
  ● 沟通能力强
  ● 有数据结合业务的思维，能够处理复杂紧急问题
  ● 本分、皮实</t>
  </si>
  <si>
    <t>公司发展快,个人成长大,福利待遇好</t>
  </si>
  <si>
    <t>职位描述：
        职位描述：
1.构建业务指标体系，基于指标体系监测业务发展态势，针对数据表现主动发现业务风险，定位并协助业务解决问题
2.通过专项分析，输出专项分析报告，为业务发展提供策略和建议，并可以形成数据分析产品或数据化运营工具
3.沉淀分析思路与框架， 提炼数据产品需求，与相关团队（如技术开发团队） 协作并推动数据产品的落地
4.与相关团队协作进行数据建模工作，推动业务部门的数据化运营
任职需求：
1、3年以上相关工作经验，能熟练独立编写商业数据分析报告，及时发现和分析其中隐含的变化和问题
2、良好的数据敏感度,能从海量数据提炼核心结果，有丰富的数据分析、挖掘、清洗和建模的经验
3、熟练运用SQL，能高效的与数据技术团队进行沟通
4、较强的抗压能力，能在迅速变化的商业环境和动态的业务需求中，抓住重点并交付有质量的产出
5、有用户数据模型建立和运营经验、数据化运营经验、数据类产品类规划经验，尤其是互联网相关的优先</t>
  </si>
  <si>
    <t>电商,移动互联网,数据分析,SQLServer,算法</t>
  </si>
  <si>
    <t>职位描述：
        岗位职责
1.基于对业务的支持和理解，搭建出可以准确反映业务运作状况的数据指标体系；
2.商业嗅觉灵敏，善于沟通，能够深入了解业务、挖掘业务问题和痛点，通过数据分析为业务决策、产品方向、运营策略提供数据支持；
3.沉淀分析思路与框架，提炼数据产品需求，与相关团队（如数据PD、技术开发等团队）协作并推动数据产品的落地，实现数据产品化。
任职需要
1.数学、计算机、统计学等相关专业硕士以上学历，5年以上相关工作经历；
2.丰富的大项目的经验，有丰富的跨团队、部门的项目资源整合能力，能够独立开展数据研究项目；
3.熟悉hive sql，熟悉各种大数据技术平台，有丰富的数据分析、挖掘、清洗和建模的经验；
4.对数据和业务敏感，有数据模型建立和运营经验、数据化运营经验、数据类产品类规划经验，尤其是互联网相关的优先；
5.具备良好的抗压能力、沟通能力和团队精神。
更期待你
精通机器学习算法</t>
  </si>
  <si>
    <t>资深/专家数据分析师</t>
  </si>
  <si>
    <t>大牛多,成长快,福利好</t>
  </si>
  <si>
    <t>职位描述：
        我们希望您能： 1.深入了解业务数据，为需求方提取数据，输出专题性分析报告； 2.优化和完善所属方向的数据分析体系，包括KPI指标体系、报表体系、专题分析体系； 3.沉淀分析思路与框架，提炼数据产品需求，协作并推动数据产品落地； 4.通过数据分析、数据挖掘，推动数据化运营；
岗位要求： 1.数学、计算机、统计学等相关专业本科以上学历，2到3年以上相关工作经历; 2.熟悉Hive SQL，熟悉大数据开发环境； 3.熟练独立编写商业数据分析报告，及时发现和分析其中隐含的变化和问题; 4.良好的数据敏感度,能从海量数据提炼核心结果，有丰富的数据分析、挖掘、清洗和建模的经验； 5.有数据模型建立和运营经验、数据化运营经验、数据类产品类规划经验，尤其是互联网相关的优先。</t>
  </si>
  <si>
    <t>六险一金 弹性工作 福利补贴</t>
  </si>
  <si>
    <t>数据分析师/高级数据分析师...</t>
  </si>
  <si>
    <t>金融,数据分析,SPSS</t>
  </si>
  <si>
    <t>五险一金,弹性工作,福利补贴</t>
  </si>
  <si>
    <t>职位描述：
        岗位职责： 
1. 负责项目的需求调研、数据分析、商业分析及数据挖掘建模等工作； 
2. 根据公司的实际业务要求，完成较深入的专项数据分析并形成分析报告； 
3. 基于海量用户行为，建立用户营销数据挖掘模型，独立或参与完成模型的构建、维护、部署和评估工作； 
岗位要求： 
1. 金融、互联网、电信一年以上数据分析、数据挖掘经验；有金融营销类数据分析经验优先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t>
  </si>
  <si>
    <t>上海 -
                    浦东新区 -
                    梅园
                                            - 商城路506号新梅联合广场写字楼二期8F C单元
                                                            查看地图</t>
  </si>
  <si>
    <t>六险一金 福利补贴 年终奖金</t>
  </si>
  <si>
    <t>职位描述：
        岗位职责： 
1. 负责项目的需求调研、数据分析、商业分析及数据挖掘建模等工作； 
2. 根据公司的实际业务要求，完成较深入的专项数据分析并形成分析报告； 
3. 基于海量用户行为，建立用户营销数据挖掘模型，独立或参与完成模型的构建、维护、部署和评估工作； 
岗位要求： 
1. 金融、互联网、电信一年以上数据分析、数据挖掘经验；有金融营销类数据分析经验优先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t>
  </si>
  <si>
    <t>上海 -
                    浦东新区 -
                    八佰伴
                                            - 商城路506号新梅联合广场写字楼二期8F C单元
                                                            查看地图</t>
  </si>
  <si>
    <t>快速发展,团队靠谱,大平台</t>
  </si>
  <si>
    <t>职位描述：
        职责描述：
1. 响应业务部门的数据分析、BI报表和数据提取需求，保证准确性、全面性和时效性；
2. 定期追踪业绩及其他关键业务指标情况，通过数据分析，洞察业务动作，引领业务变化，提供决策基础；
3. 配合公司项目需求，制定数据分析测试方案，追踪项目进度；
任职要求：
1. 本科及以上学历，计算机、数学、统计、金融等相关专业；
2. 熟练使用SQL 有hadoop hive相关经验，有数仓架构经验更佳
3. 熟悉埋点优化、具备拆解梳理业务流程的能力，有行为数据分析经验优先；
4. 了解聚类分析、主成份分析（PCA）, K-Means, KNN等分析方法，了解相关算法原理；
6. 良好的沟通协调能力、自我学习能力和抗压能力。</t>
  </si>
  <si>
    <t>大牛云集,亿级用户,福利佳</t>
  </si>
  <si>
    <t>职位描述：
        岗位职责：
1.      负责使用大数据工具进行系统数据整理、归纳分析。
2.      了解业务体系结构，对于业务数据进行多维度分析，模型优化，并基于数据分析结果提出业务优化建议等。
3.      能快速感知数据变化以及带来的影响，通过数据和模型做出短期和长期的预测。
岗位要求：
1.      本科及以上学历；
2.      了解常用维度模型的用法；
3.      至少有2年（不包括实习）的工作经验，1年及以上BI相关工作经验；
4.      有机器学习、数据挖掘及信息检索等知识储备；
5.      能使用python等脚本语言，有一定的代码能力；
6.      诚实守信，吃苦耐劳，认真负责。</t>
  </si>
  <si>
    <t>上海 -
                    长宁区 -
                    天山路
                                            - 娄山关路533号金虹桥国际中心28楼北楼
                                                            查看地图</t>
  </si>
  <si>
    <t>物流数据分析专家</t>
  </si>
  <si>
    <t>9k-12k</t>
  </si>
  <si>
    <t>机会多,福利好,发展快</t>
  </si>
  <si>
    <t>职位描述：
        岗位描述：1.挖掘基础数据，找出改善优化点；2.负责团队数据整理与分析；3.基于数据分析结果优化规则策略制定。任职要求：1.  全日制统招本科及以上学历；2.  至少二年以上数据分析工作经验，有物流相关工作经验者优先；3.能够熟练运用office等办公软件，熟悉数据分析手法；4.能够快速理解业务，对数据敏感，有较强的数据分析挖掘能力；5.有较好逻辑性、创新能力，有饱满的工作热情和团队合作精神，诚实守信；6.  较好的抗压能力和团队合作意识。</t>
  </si>
  <si>
    <t>BI数据分析师（推荐方向）</t>
  </si>
  <si>
    <t>电商,大数据,数据挖掘,数据分析</t>
  </si>
  <si>
    <t>平台好,团队优,大牛多</t>
  </si>
  <si>
    <t>职位描述：
        岗位职责：
1、负责拼多多推荐业务的数据分析，建立完整的数据体系，形成业务分析报告；
2、建立推荐业务数据模型，总结常见维度和指标，实现推荐数据产品化；
3、通过深入分析全平台及推荐的业务体系，给出商业建议，并推动产品和技术落地。
任职要求：
1、有大数据并行处理经验，能熟练使用Hadoop/Hive分析海量数据；
2、极强的数据敏感性，有专业的分析报告撰写能力；
3、责任心强，能高效地和技术及业务团队沟通，能推动业务落地；
4、有电商行业经验优先。</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</si>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</sst>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35"/>
  <sheetViews>
    <sheetView tabSelected="1" workbookViewId="0">
      <selection activeCell="N1" sqref="N1"/>
    </sheetView>
  </sheetViews>
  <sheetFormatPr defaultRowHeight="14.4" x14ac:dyDescent="0.25"/>
  <cols>
    <col min="7" max="7" width="8.88671875" customWidth="1"/>
  </cols>
  <sheetData>
    <row r="1" spans="1:14" x14ac:dyDescent="0.25">
      <c r="A1" t="s">
        <v>0</v>
      </c>
      <c r="B1" t="s">
        <v>1</v>
      </c>
      <c r="C1" t="s">
        <v>2</v>
      </c>
      <c r="D1" t="s">
        <v>3</v>
      </c>
      <c r="E1" t="s">
        <v>4</v>
      </c>
      <c r="F1" t="s">
        <v>5</v>
      </c>
      <c r="G1" t="s">
        <v>6</v>
      </c>
      <c r="H1" t="s">
        <v>7</v>
      </c>
      <c r="I1" t="s">
        <v>8</v>
      </c>
      <c r="J1" t="s">
        <v>9</v>
      </c>
      <c r="K1" t="s">
        <v>10</v>
      </c>
      <c r="L1" t="s">
        <v>11</v>
      </c>
      <c r="M1" t="s">
        <v>12</v>
      </c>
      <c r="N1" t="s">
        <v>2106</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500-2000人</v>
      </c>
    </row>
    <row r="3" spans="1:14" x14ac:dyDescent="0.25">
      <c r="A3" t="s">
        <v>26</v>
      </c>
      <c r="B3" t="s">
        <v>27</v>
      </c>
      <c r="C3" t="s">
        <v>15</v>
      </c>
      <c r="D3" t="s">
        <v>28</v>
      </c>
      <c r="E3" t="s">
        <v>17</v>
      </c>
      <c r="F3" t="s">
        <v>29</v>
      </c>
      <c r="G3" t="s">
        <v>30</v>
      </c>
      <c r="H3" t="s">
        <v>31</v>
      </c>
      <c r="I3" t="s">
        <v>32</v>
      </c>
      <c r="J3" t="s">
        <v>33</v>
      </c>
      <c r="K3" t="s">
        <v>34</v>
      </c>
      <c r="L3" t="s">
        <v>35</v>
      </c>
      <c r="M3" t="s">
        <v>36</v>
      </c>
      <c r="N3" t="str">
        <f>IF(ISNUMBER( VALUE(LEFT(M3,1))),M3,NULL)</f>
        <v>50-150人</v>
      </c>
    </row>
    <row r="4" spans="1:14" x14ac:dyDescent="0.25">
      <c r="A4" t="s">
        <v>26</v>
      </c>
      <c r="B4" t="s">
        <v>37</v>
      </c>
      <c r="C4" t="s">
        <v>15</v>
      </c>
      <c r="D4" t="s">
        <v>28</v>
      </c>
      <c r="E4" t="s">
        <v>17</v>
      </c>
      <c r="F4" t="s">
        <v>38</v>
      </c>
      <c r="G4" t="s">
        <v>39</v>
      </c>
      <c r="H4" t="s">
        <v>40</v>
      </c>
      <c r="I4" t="s">
        <v>41</v>
      </c>
      <c r="J4" t="s">
        <v>42</v>
      </c>
      <c r="K4" t="s">
        <v>43</v>
      </c>
      <c r="L4" t="s">
        <v>44</v>
      </c>
      <c r="M4" t="s">
        <v>45</v>
      </c>
      <c r="N4" t="str">
        <f>IF(ISNUMBER( VALUE(LEFT(M4,1))),M4,NULL)</f>
        <v>150-500人</v>
      </c>
    </row>
    <row r="5" spans="1:14" x14ac:dyDescent="0.25">
      <c r="A5" t="s">
        <v>46</v>
      </c>
      <c r="B5" t="s">
        <v>47</v>
      </c>
      <c r="C5" t="s">
        <v>15</v>
      </c>
      <c r="D5" t="s">
        <v>48</v>
      </c>
      <c r="E5" t="s">
        <v>17</v>
      </c>
      <c r="F5" t="s">
        <v>49</v>
      </c>
      <c r="G5" t="s">
        <v>50</v>
      </c>
      <c r="H5" t="s">
        <v>51</v>
      </c>
      <c r="I5" t="s">
        <v>52</v>
      </c>
      <c r="J5" t="s">
        <v>53</v>
      </c>
      <c r="K5" t="s">
        <v>54</v>
      </c>
      <c r="L5" t="s">
        <v>44</v>
      </c>
      <c r="M5" t="s">
        <v>36</v>
      </c>
      <c r="N5" t="str">
        <f>IF(ISNUMBER( VALUE(LEFT(M5,1))),M5,NULL)</f>
        <v>50-150人</v>
      </c>
    </row>
    <row r="6" spans="1:14" x14ac:dyDescent="0.25">
      <c r="A6" t="s">
        <v>55</v>
      </c>
      <c r="B6" t="s">
        <v>56</v>
      </c>
      <c r="C6" t="s">
        <v>15</v>
      </c>
      <c r="D6" t="s">
        <v>48</v>
      </c>
      <c r="E6" t="s">
        <v>57</v>
      </c>
      <c r="F6" t="s">
        <v>58</v>
      </c>
      <c r="G6" t="s">
        <v>59</v>
      </c>
      <c r="H6" t="s">
        <v>60</v>
      </c>
      <c r="I6" t="s">
        <v>61</v>
      </c>
      <c r="J6" t="s">
        <v>62</v>
      </c>
      <c r="K6" t="s">
        <v>63</v>
      </c>
      <c r="L6" t="s">
        <v>24</v>
      </c>
      <c r="M6" t="s">
        <v>64</v>
      </c>
      <c r="N6" t="str">
        <f>IF(ISNUMBER( VALUE(LEFT(M6,1))),M6,NULL)</f>
        <v>2000人以上</v>
      </c>
    </row>
    <row r="7" spans="1:14" x14ac:dyDescent="0.25">
      <c r="A7" t="s">
        <v>26</v>
      </c>
      <c r="B7" t="s">
        <v>65</v>
      </c>
      <c r="C7" t="s">
        <v>15</v>
      </c>
      <c r="D7" t="s">
        <v>16</v>
      </c>
      <c r="E7" t="s">
        <v>17</v>
      </c>
      <c r="F7" t="s">
        <v>66</v>
      </c>
      <c r="G7" t="s">
        <v>67</v>
      </c>
      <c r="H7" t="s">
        <v>68</v>
      </c>
      <c r="I7" t="s">
        <v>69</v>
      </c>
      <c r="J7" t="s">
        <v>70</v>
      </c>
      <c r="K7" t="s">
        <v>71</v>
      </c>
      <c r="L7" t="s">
        <v>35</v>
      </c>
      <c r="M7" t="s">
        <v>36</v>
      </c>
      <c r="N7" t="str">
        <f>IF(ISNUMBER( VALUE(LEFT(M7,1))),M7,NULL)</f>
        <v>50-150人</v>
      </c>
    </row>
    <row r="8" spans="1:14" x14ac:dyDescent="0.25">
      <c r="A8" t="s">
        <v>72</v>
      </c>
      <c r="B8" t="s">
        <v>73</v>
      </c>
      <c r="C8" t="s">
        <v>15</v>
      </c>
      <c r="D8" t="s">
        <v>48</v>
      </c>
      <c r="E8" t="s">
        <v>17</v>
      </c>
      <c r="F8" t="s">
        <v>74</v>
      </c>
      <c r="G8" t="s">
        <v>75</v>
      </c>
      <c r="H8" t="s">
        <v>76</v>
      </c>
      <c r="I8" t="s">
        <v>77</v>
      </c>
      <c r="J8" t="s">
        <v>78</v>
      </c>
      <c r="K8" t="s">
        <v>79</v>
      </c>
      <c r="L8" t="s">
        <v>80</v>
      </c>
      <c r="M8" t="s">
        <v>81</v>
      </c>
      <c r="N8" t="e">
        <f>IF(ISNUMBER( VALUE(LEFT(M8,1))),M8,NULL)</f>
        <v>#NAME?</v>
      </c>
    </row>
    <row r="9" spans="1:14" x14ac:dyDescent="0.25">
      <c r="A9" t="s">
        <v>72</v>
      </c>
      <c r="B9" t="s">
        <v>73</v>
      </c>
      <c r="C9" t="s">
        <v>15</v>
      </c>
      <c r="D9" t="s">
        <v>82</v>
      </c>
      <c r="E9" t="s">
        <v>17</v>
      </c>
      <c r="F9" t="s">
        <v>83</v>
      </c>
      <c r="G9" t="s">
        <v>84</v>
      </c>
      <c r="H9" t="s">
        <v>85</v>
      </c>
      <c r="I9" t="s">
        <v>86</v>
      </c>
      <c r="J9" t="s">
        <v>87</v>
      </c>
      <c r="K9" t="s">
        <v>88</v>
      </c>
      <c r="L9" t="s">
        <v>24</v>
      </c>
      <c r="M9" t="s">
        <v>45</v>
      </c>
      <c r="N9" t="str">
        <f>IF(ISNUMBER( VALUE(LEFT(M9,1))),M9,NULL)</f>
        <v>150-500人</v>
      </c>
    </row>
    <row r="10" spans="1:14" x14ac:dyDescent="0.25">
      <c r="A10" t="s">
        <v>72</v>
      </c>
      <c r="B10" t="s">
        <v>89</v>
      </c>
      <c r="C10" t="s">
        <v>15</v>
      </c>
      <c r="D10" t="s">
        <v>82</v>
      </c>
      <c r="E10" t="s">
        <v>90</v>
      </c>
      <c r="F10" t="s">
        <v>91</v>
      </c>
      <c r="G10" t="s">
        <v>92</v>
      </c>
      <c r="H10" t="s">
        <v>93</v>
      </c>
      <c r="I10" t="s">
        <v>94</v>
      </c>
      <c r="J10" t="s">
        <v>95</v>
      </c>
      <c r="K10" t="s">
        <v>96</v>
      </c>
      <c r="L10" t="s">
        <v>97</v>
      </c>
      <c r="M10" t="s">
        <v>45</v>
      </c>
      <c r="N10" t="str">
        <f>IF(ISNUMBER( VALUE(LEFT(M10,1))),M10,NULL)</f>
        <v>150-500人</v>
      </c>
    </row>
    <row r="11" spans="1:14" x14ac:dyDescent="0.25">
      <c r="A11" t="s">
        <v>98</v>
      </c>
      <c r="B11" t="s">
        <v>99</v>
      </c>
      <c r="C11" t="s">
        <v>15</v>
      </c>
      <c r="D11" t="s">
        <v>100</v>
      </c>
      <c r="E11" t="s">
        <v>17</v>
      </c>
      <c r="F11" t="s">
        <v>101</v>
      </c>
      <c r="G11" t="s">
        <v>102</v>
      </c>
      <c r="H11" t="s">
        <v>103</v>
      </c>
      <c r="I11" t="s">
        <v>104</v>
      </c>
      <c r="J11" t="s">
        <v>105</v>
      </c>
      <c r="K11" t="s">
        <v>88</v>
      </c>
      <c r="L11" t="s">
        <v>106</v>
      </c>
      <c r="M11" t="s">
        <v>107</v>
      </c>
      <c r="N11" t="str">
        <f>IF(ISNUMBER( VALUE(LEFT(M11,1))),M11,NULL)</f>
        <v>15-50人</v>
      </c>
    </row>
    <row r="12" spans="1:14" x14ac:dyDescent="0.25">
      <c r="A12" t="s">
        <v>101</v>
      </c>
      <c r="B12" t="s">
        <v>108</v>
      </c>
      <c r="C12" t="s">
        <v>15</v>
      </c>
      <c r="D12" t="s">
        <v>100</v>
      </c>
      <c r="E12" t="s">
        <v>17</v>
      </c>
      <c r="F12" t="s">
        <v>109</v>
      </c>
      <c r="G12" t="s">
        <v>110</v>
      </c>
      <c r="H12" t="s">
        <v>111</v>
      </c>
      <c r="I12" t="s">
        <v>112</v>
      </c>
      <c r="J12" t="s">
        <v>113</v>
      </c>
      <c r="K12" t="s">
        <v>88</v>
      </c>
      <c r="L12" t="s">
        <v>24</v>
      </c>
      <c r="M12" t="s">
        <v>25</v>
      </c>
      <c r="N12" t="str">
        <f>IF(ISNUMBER( VALUE(LEFT(M12,1))),M12,NULL)</f>
        <v>500-2000人</v>
      </c>
    </row>
    <row r="13" spans="1:14" x14ac:dyDescent="0.25">
      <c r="A13" t="s">
        <v>26</v>
      </c>
      <c r="B13" t="s">
        <v>99</v>
      </c>
      <c r="C13" t="s">
        <v>15</v>
      </c>
      <c r="D13" t="s">
        <v>100</v>
      </c>
      <c r="E13" t="s">
        <v>17</v>
      </c>
      <c r="F13" t="s">
        <v>101</v>
      </c>
      <c r="G13" t="s">
        <v>114</v>
      </c>
      <c r="H13" t="s">
        <v>115</v>
      </c>
      <c r="I13" t="s">
        <v>116</v>
      </c>
      <c r="J13" t="s">
        <v>117</v>
      </c>
      <c r="K13" t="s">
        <v>118</v>
      </c>
      <c r="L13" t="s">
        <v>35</v>
      </c>
      <c r="M13" t="s">
        <v>119</v>
      </c>
      <c r="N13" t="e">
        <f>IF(ISNUMBER( VALUE(LEFT(M13,1))),M13,NULL)</f>
        <v>#NAME?</v>
      </c>
    </row>
    <row r="14" spans="1:14" x14ac:dyDescent="0.25">
      <c r="A14" t="s">
        <v>120</v>
      </c>
      <c r="B14" t="s">
        <v>121</v>
      </c>
      <c r="C14" t="s">
        <v>15</v>
      </c>
      <c r="D14" t="s">
        <v>16</v>
      </c>
      <c r="E14" t="s">
        <v>17</v>
      </c>
      <c r="F14" t="s">
        <v>122</v>
      </c>
      <c r="G14" t="s">
        <v>123</v>
      </c>
      <c r="H14" t="s">
        <v>124</v>
      </c>
      <c r="I14" t="s">
        <v>125</v>
      </c>
      <c r="J14" t="s">
        <v>126</v>
      </c>
      <c r="K14" t="s">
        <v>127</v>
      </c>
      <c r="L14" t="s">
        <v>97</v>
      </c>
      <c r="M14" t="s">
        <v>25</v>
      </c>
      <c r="N14" t="str">
        <f>IF(ISNUMBER( VALUE(LEFT(M14,1))),M14,NULL)</f>
        <v>500-2000人</v>
      </c>
    </row>
    <row r="15" spans="1:14" x14ac:dyDescent="0.25">
      <c r="A15" t="s">
        <v>128</v>
      </c>
      <c r="B15" t="s">
        <v>129</v>
      </c>
      <c r="C15" t="s">
        <v>15</v>
      </c>
      <c r="D15" t="s">
        <v>100</v>
      </c>
      <c r="E15" t="s">
        <v>17</v>
      </c>
      <c r="F15" t="s">
        <v>130</v>
      </c>
      <c r="G15" t="s">
        <v>131</v>
      </c>
      <c r="H15" t="s">
        <v>132</v>
      </c>
      <c r="I15" t="s">
        <v>133</v>
      </c>
      <c r="J15" t="s">
        <v>134</v>
      </c>
      <c r="K15" t="s">
        <v>118</v>
      </c>
      <c r="L15" t="s">
        <v>35</v>
      </c>
      <c r="M15" t="s">
        <v>135</v>
      </c>
      <c r="N15" t="e">
        <f>IF(ISNUMBER( VALUE(LEFT(M15,1))),M15,NULL)</f>
        <v>#NAME?</v>
      </c>
    </row>
    <row r="16" spans="1:14" x14ac:dyDescent="0.25">
      <c r="A16" t="s">
        <v>26</v>
      </c>
      <c r="B16" t="s">
        <v>136</v>
      </c>
      <c r="C16" t="s">
        <v>15</v>
      </c>
      <c r="D16" t="s">
        <v>16</v>
      </c>
      <c r="E16" t="s">
        <v>17</v>
      </c>
      <c r="F16" t="s">
        <v>137</v>
      </c>
      <c r="G16" t="s">
        <v>138</v>
      </c>
      <c r="H16" t="s">
        <v>139</v>
      </c>
      <c r="I16" t="s">
        <v>140</v>
      </c>
      <c r="J16" t="s">
        <v>141</v>
      </c>
      <c r="K16" t="s">
        <v>127</v>
      </c>
      <c r="L16" t="s">
        <v>97</v>
      </c>
      <c r="M16" t="s">
        <v>142</v>
      </c>
      <c r="N16" t="e">
        <f>IF(ISNUMBER( VALUE(LEFT(M16,1))),M16,NULL)</f>
        <v>#NAME?</v>
      </c>
    </row>
    <row r="17" spans="1:14" x14ac:dyDescent="0.25">
      <c r="A17" t="s">
        <v>143</v>
      </c>
      <c r="B17" t="s">
        <v>136</v>
      </c>
      <c r="C17" t="s">
        <v>15</v>
      </c>
      <c r="D17" t="s">
        <v>100</v>
      </c>
      <c r="E17" t="s">
        <v>17</v>
      </c>
      <c r="F17" t="s">
        <v>144</v>
      </c>
      <c r="G17" t="s">
        <v>145</v>
      </c>
      <c r="H17" t="s">
        <v>146</v>
      </c>
      <c r="I17" t="s">
        <v>147</v>
      </c>
      <c r="J17" t="s">
        <v>22</v>
      </c>
      <c r="K17" t="s">
        <v>23</v>
      </c>
      <c r="L17" t="s">
        <v>24</v>
      </c>
      <c r="M17" t="s">
        <v>25</v>
      </c>
      <c r="N17" t="str">
        <f>IF(ISNUMBER( VALUE(LEFT(M17,1))),M17,NULL)</f>
        <v>500-2000人</v>
      </c>
    </row>
    <row r="18" spans="1:14" x14ac:dyDescent="0.25">
      <c r="A18" t="s">
        <v>26</v>
      </c>
      <c r="B18" t="s">
        <v>27</v>
      </c>
      <c r="C18" t="s">
        <v>15</v>
      </c>
      <c r="D18" t="s">
        <v>16</v>
      </c>
      <c r="E18" t="s">
        <v>17</v>
      </c>
      <c r="F18" t="s">
        <v>148</v>
      </c>
      <c r="G18" t="s">
        <v>149</v>
      </c>
      <c r="H18" t="s">
        <v>150</v>
      </c>
      <c r="I18" t="s">
        <v>151</v>
      </c>
      <c r="J18" t="s">
        <v>152</v>
      </c>
      <c r="K18" t="s">
        <v>153</v>
      </c>
      <c r="L18" t="s">
        <v>35</v>
      </c>
      <c r="M18" t="s">
        <v>154</v>
      </c>
      <c r="N18" t="e">
        <f>IF(ISNUMBER( VALUE(LEFT(M18,1))),M18,NULL)</f>
        <v>#NAME?</v>
      </c>
    </row>
    <row r="19" spans="1:14" x14ac:dyDescent="0.25">
      <c r="A19" t="s">
        <v>26</v>
      </c>
      <c r="B19" t="s">
        <v>155</v>
      </c>
      <c r="C19" t="s">
        <v>15</v>
      </c>
      <c r="D19" t="s">
        <v>100</v>
      </c>
      <c r="E19" t="s">
        <v>17</v>
      </c>
      <c r="F19" t="s">
        <v>156</v>
      </c>
      <c r="G19" t="s">
        <v>157</v>
      </c>
      <c r="H19" t="s">
        <v>158</v>
      </c>
      <c r="I19" t="s">
        <v>159</v>
      </c>
      <c r="J19" t="s">
        <v>160</v>
      </c>
      <c r="K19" t="s">
        <v>161</v>
      </c>
      <c r="L19" t="s">
        <v>162</v>
      </c>
      <c r="M19" t="s">
        <v>64</v>
      </c>
      <c r="N19" t="str">
        <f>IF(ISNUMBER( VALUE(LEFT(M19,1))),M19,NULL)</f>
        <v>2000人以上</v>
      </c>
    </row>
    <row r="20" spans="1:14" x14ac:dyDescent="0.25">
      <c r="A20" t="s">
        <v>26</v>
      </c>
      <c r="B20" t="s">
        <v>163</v>
      </c>
      <c r="C20" t="s">
        <v>15</v>
      </c>
      <c r="D20" t="s">
        <v>16</v>
      </c>
      <c r="E20" t="s">
        <v>17</v>
      </c>
      <c r="F20" t="s">
        <v>164</v>
      </c>
      <c r="G20" t="s">
        <v>165</v>
      </c>
      <c r="H20" t="s">
        <v>166</v>
      </c>
      <c r="I20" t="s">
        <v>167</v>
      </c>
      <c r="J20" t="s">
        <v>168</v>
      </c>
      <c r="K20" t="s">
        <v>23</v>
      </c>
      <c r="L20" t="s">
        <v>35</v>
      </c>
      <c r="M20" t="s">
        <v>36</v>
      </c>
      <c r="N20" t="str">
        <f>IF(ISNUMBER( VALUE(LEFT(M20,1))),M20,NULL)</f>
        <v>50-150人</v>
      </c>
    </row>
    <row r="21" spans="1:14" x14ac:dyDescent="0.25">
      <c r="A21" t="s">
        <v>101</v>
      </c>
      <c r="B21" t="s">
        <v>27</v>
      </c>
      <c r="C21" t="s">
        <v>15</v>
      </c>
      <c r="D21" t="s">
        <v>100</v>
      </c>
      <c r="E21" t="s">
        <v>17</v>
      </c>
      <c r="F21" t="s">
        <v>169</v>
      </c>
      <c r="G21" t="s">
        <v>170</v>
      </c>
      <c r="H21" t="s">
        <v>171</v>
      </c>
      <c r="I21" t="s">
        <v>172</v>
      </c>
      <c r="J21" t="s">
        <v>173</v>
      </c>
      <c r="K21" t="s">
        <v>174</v>
      </c>
      <c r="L21" t="s">
        <v>175</v>
      </c>
      <c r="M21" t="s">
        <v>176</v>
      </c>
      <c r="N21" t="e">
        <f>IF(ISNUMBER( VALUE(LEFT(M21,1))),M21,NULL)</f>
        <v>#NAME?</v>
      </c>
    </row>
    <row r="22" spans="1:14" x14ac:dyDescent="0.25">
      <c r="A22" t="s">
        <v>26</v>
      </c>
      <c r="B22" t="s">
        <v>108</v>
      </c>
      <c r="C22" t="s">
        <v>15</v>
      </c>
      <c r="D22" t="s">
        <v>100</v>
      </c>
      <c r="E22" t="s">
        <v>90</v>
      </c>
      <c r="F22" t="s">
        <v>101</v>
      </c>
      <c r="G22" t="s">
        <v>177</v>
      </c>
      <c r="H22" t="s">
        <v>178</v>
      </c>
      <c r="I22" t="s">
        <v>179</v>
      </c>
      <c r="J22" t="s">
        <v>180</v>
      </c>
      <c r="K22" t="s">
        <v>181</v>
      </c>
      <c r="L22" t="s">
        <v>162</v>
      </c>
      <c r="M22" t="s">
        <v>182</v>
      </c>
      <c r="N22" t="e">
        <f>IF(ISNUMBER( VALUE(LEFT(M22,1))),M22,NULL)</f>
        <v>#NAME?</v>
      </c>
    </row>
    <row r="23" spans="1:14" x14ac:dyDescent="0.25">
      <c r="A23" t="s">
        <v>26</v>
      </c>
      <c r="B23" t="s">
        <v>183</v>
      </c>
      <c r="C23" t="s">
        <v>15</v>
      </c>
      <c r="D23" t="s">
        <v>100</v>
      </c>
      <c r="E23" t="s">
        <v>90</v>
      </c>
      <c r="F23" t="s">
        <v>184</v>
      </c>
      <c r="G23" t="s">
        <v>185</v>
      </c>
      <c r="H23" t="s">
        <v>186</v>
      </c>
      <c r="I23" t="s">
        <v>187</v>
      </c>
      <c r="J23" t="s">
        <v>188</v>
      </c>
      <c r="K23" t="s">
        <v>79</v>
      </c>
      <c r="L23" t="s">
        <v>24</v>
      </c>
      <c r="M23" t="s">
        <v>45</v>
      </c>
      <c r="N23" t="str">
        <f>IF(ISNUMBER( VALUE(LEFT(M23,1))),M23,NULL)</f>
        <v>150-500人</v>
      </c>
    </row>
    <row r="24" spans="1:14" x14ac:dyDescent="0.25">
      <c r="A24" t="s">
        <v>26</v>
      </c>
      <c r="B24" t="s">
        <v>99</v>
      </c>
      <c r="C24" t="s">
        <v>15</v>
      </c>
      <c r="D24" t="s">
        <v>48</v>
      </c>
      <c r="E24" t="s">
        <v>189</v>
      </c>
      <c r="F24" t="s">
        <v>190</v>
      </c>
      <c r="G24" t="s">
        <v>191</v>
      </c>
      <c r="H24" t="s">
        <v>192</v>
      </c>
      <c r="I24" t="s">
        <v>193</v>
      </c>
      <c r="J24" t="s">
        <v>194</v>
      </c>
      <c r="K24" t="s">
        <v>195</v>
      </c>
      <c r="L24" t="s">
        <v>80</v>
      </c>
      <c r="M24" t="s">
        <v>107</v>
      </c>
      <c r="N24" t="str">
        <f>IF(ISNUMBER( VALUE(LEFT(M24,1))),M24,NULL)</f>
        <v>15-50人</v>
      </c>
    </row>
    <row r="25" spans="1:14" x14ac:dyDescent="0.25">
      <c r="A25" t="s">
        <v>26</v>
      </c>
      <c r="B25" t="s">
        <v>196</v>
      </c>
      <c r="C25" t="s">
        <v>15</v>
      </c>
      <c r="D25" t="s">
        <v>197</v>
      </c>
      <c r="E25" t="s">
        <v>17</v>
      </c>
      <c r="F25" t="s">
        <v>198</v>
      </c>
      <c r="G25" t="s">
        <v>199</v>
      </c>
      <c r="H25" t="s">
        <v>200</v>
      </c>
      <c r="I25" t="s">
        <v>201</v>
      </c>
      <c r="J25" t="s">
        <v>202</v>
      </c>
      <c r="K25" t="s">
        <v>127</v>
      </c>
      <c r="L25" t="s">
        <v>35</v>
      </c>
      <c r="M25" t="s">
        <v>203</v>
      </c>
      <c r="N25" t="e">
        <f>IF(ISNUMBER( VALUE(LEFT(M25,1))),M25,NULL)</f>
        <v>#NAME?</v>
      </c>
    </row>
    <row r="26" spans="1:14" x14ac:dyDescent="0.25">
      <c r="A26" t="s">
        <v>204</v>
      </c>
      <c r="B26" t="s">
        <v>205</v>
      </c>
      <c r="C26" t="s">
        <v>15</v>
      </c>
      <c r="D26" t="s">
        <v>197</v>
      </c>
      <c r="E26" t="s">
        <v>17</v>
      </c>
      <c r="F26" t="s">
        <v>206</v>
      </c>
      <c r="G26" t="s">
        <v>207</v>
      </c>
      <c r="H26" t="s">
        <v>208</v>
      </c>
      <c r="I26" t="s">
        <v>209</v>
      </c>
      <c r="J26" t="s">
        <v>210</v>
      </c>
      <c r="K26" t="s">
        <v>211</v>
      </c>
      <c r="L26" t="s">
        <v>35</v>
      </c>
      <c r="M26" t="s">
        <v>25</v>
      </c>
      <c r="N26" t="str">
        <f>IF(ISNUMBER( VALUE(LEFT(M26,1))),M26,NULL)</f>
        <v>500-2000人</v>
      </c>
    </row>
    <row r="27" spans="1:14" x14ac:dyDescent="0.25">
      <c r="A27" t="s">
        <v>26</v>
      </c>
      <c r="B27" t="s">
        <v>121</v>
      </c>
      <c r="C27" t="s">
        <v>15</v>
      </c>
      <c r="D27" t="s">
        <v>100</v>
      </c>
      <c r="E27" t="s">
        <v>17</v>
      </c>
      <c r="F27" t="s">
        <v>212</v>
      </c>
      <c r="G27" t="s">
        <v>213</v>
      </c>
      <c r="H27" t="s">
        <v>214</v>
      </c>
      <c r="I27" t="s">
        <v>215</v>
      </c>
      <c r="J27" t="s">
        <v>216</v>
      </c>
      <c r="K27" t="s">
        <v>217</v>
      </c>
      <c r="L27" t="s">
        <v>162</v>
      </c>
      <c r="M27" t="s">
        <v>218</v>
      </c>
      <c r="N27" t="e">
        <f>IF(ISNUMBER( VALUE(LEFT(M27,1))),M27,NULL)</f>
        <v>#NAME?</v>
      </c>
    </row>
    <row r="28" spans="1:14" x14ac:dyDescent="0.25">
      <c r="A28" t="s">
        <v>26</v>
      </c>
      <c r="B28" t="s">
        <v>219</v>
      </c>
      <c r="C28" t="s">
        <v>15</v>
      </c>
      <c r="D28" t="s">
        <v>197</v>
      </c>
      <c r="E28" t="s">
        <v>17</v>
      </c>
      <c r="F28" t="s">
        <v>220</v>
      </c>
      <c r="G28" t="s">
        <v>221</v>
      </c>
      <c r="H28" t="s">
        <v>222</v>
      </c>
      <c r="I28" t="s">
        <v>223</v>
      </c>
      <c r="J28" t="s">
        <v>224</v>
      </c>
      <c r="K28" t="s">
        <v>118</v>
      </c>
      <c r="L28" t="s">
        <v>24</v>
      </c>
      <c r="M28" t="s">
        <v>64</v>
      </c>
      <c r="N28" t="str">
        <f>IF(ISNUMBER( VALUE(LEFT(M28,1))),M28,NULL)</f>
        <v>2000人以上</v>
      </c>
    </row>
    <row r="29" spans="1:14" x14ac:dyDescent="0.25">
      <c r="A29" t="s">
        <v>26</v>
      </c>
      <c r="B29" t="s">
        <v>225</v>
      </c>
      <c r="C29" t="s">
        <v>15</v>
      </c>
      <c r="D29" t="s">
        <v>16</v>
      </c>
      <c r="E29" t="s">
        <v>17</v>
      </c>
      <c r="F29" t="s">
        <v>101</v>
      </c>
      <c r="G29" t="s">
        <v>226</v>
      </c>
      <c r="H29" t="s">
        <v>227</v>
      </c>
      <c r="I29" t="s">
        <v>228</v>
      </c>
      <c r="J29" t="s">
        <v>229</v>
      </c>
      <c r="K29" t="s">
        <v>211</v>
      </c>
      <c r="L29" t="s">
        <v>97</v>
      </c>
      <c r="M29" t="s">
        <v>230</v>
      </c>
      <c r="N29" t="e">
        <f>IF(ISNUMBER( VALUE(LEFT(M29,1))),M29,NULL)</f>
        <v>#NAME?</v>
      </c>
    </row>
    <row r="30" spans="1:14" x14ac:dyDescent="0.25">
      <c r="A30" t="s">
        <v>26</v>
      </c>
      <c r="B30" t="s">
        <v>99</v>
      </c>
      <c r="C30" t="s">
        <v>15</v>
      </c>
      <c r="D30" t="s">
        <v>48</v>
      </c>
      <c r="E30" t="s">
        <v>17</v>
      </c>
      <c r="F30" t="s">
        <v>231</v>
      </c>
      <c r="G30" t="s">
        <v>232</v>
      </c>
      <c r="H30" t="s">
        <v>233</v>
      </c>
      <c r="I30" t="s">
        <v>234</v>
      </c>
      <c r="J30" t="s">
        <v>235</v>
      </c>
      <c r="K30" t="s">
        <v>236</v>
      </c>
      <c r="L30" t="s">
        <v>44</v>
      </c>
      <c r="M30" t="s">
        <v>237</v>
      </c>
      <c r="N30" t="e">
        <f>IF(ISNUMBER( VALUE(LEFT(M30,1))),M30,NULL)</f>
        <v>#NAME?</v>
      </c>
    </row>
    <row r="31" spans="1:14" x14ac:dyDescent="0.25">
      <c r="A31" t="s">
        <v>101</v>
      </c>
      <c r="B31" t="s">
        <v>238</v>
      </c>
      <c r="C31" t="s">
        <v>15</v>
      </c>
      <c r="D31" t="s">
        <v>16</v>
      </c>
      <c r="E31" t="s">
        <v>17</v>
      </c>
      <c r="F31" t="s">
        <v>239</v>
      </c>
      <c r="G31" t="s">
        <v>240</v>
      </c>
      <c r="H31" t="s">
        <v>241</v>
      </c>
      <c r="I31" t="s">
        <v>242</v>
      </c>
      <c r="J31" t="s">
        <v>243</v>
      </c>
      <c r="K31" t="s">
        <v>88</v>
      </c>
      <c r="L31" t="s">
        <v>24</v>
      </c>
      <c r="M31" t="s">
        <v>64</v>
      </c>
      <c r="N31" t="str">
        <f>IF(ISNUMBER( VALUE(LEFT(M31,1))),M31,NULL)</f>
        <v>2000人以上</v>
      </c>
    </row>
    <row r="32" spans="1:14" x14ac:dyDescent="0.25">
      <c r="A32" t="s">
        <v>244</v>
      </c>
      <c r="B32" t="s">
        <v>245</v>
      </c>
      <c r="C32" t="s">
        <v>15</v>
      </c>
      <c r="D32" t="s">
        <v>16</v>
      </c>
      <c r="E32" t="s">
        <v>17</v>
      </c>
      <c r="F32" t="s">
        <v>246</v>
      </c>
      <c r="G32" t="s">
        <v>247</v>
      </c>
      <c r="H32" t="s">
        <v>248</v>
      </c>
      <c r="I32" t="s">
        <v>249</v>
      </c>
      <c r="J32" t="s">
        <v>168</v>
      </c>
      <c r="K32" t="s">
        <v>23</v>
      </c>
      <c r="L32" t="s">
        <v>35</v>
      </c>
      <c r="M32" t="s">
        <v>36</v>
      </c>
      <c r="N32" t="str">
        <f>IF(ISNUMBER( VALUE(LEFT(M32,1))),M32,NULL)</f>
        <v>50-150人</v>
      </c>
    </row>
    <row r="33" spans="1:14" x14ac:dyDescent="0.25">
      <c r="A33" t="s">
        <v>26</v>
      </c>
      <c r="B33" t="s">
        <v>27</v>
      </c>
      <c r="C33" t="s">
        <v>15</v>
      </c>
      <c r="D33" t="s">
        <v>16</v>
      </c>
      <c r="E33" t="s">
        <v>17</v>
      </c>
      <c r="F33" t="s">
        <v>250</v>
      </c>
      <c r="G33" t="s">
        <v>251</v>
      </c>
      <c r="H33" t="s">
        <v>252</v>
      </c>
      <c r="I33" t="s">
        <v>172</v>
      </c>
      <c r="J33" t="s">
        <v>173</v>
      </c>
      <c r="K33" t="s">
        <v>174</v>
      </c>
      <c r="L33" t="s">
        <v>175</v>
      </c>
      <c r="M33" t="s">
        <v>176</v>
      </c>
      <c r="N33" t="e">
        <f>IF(ISNUMBER( VALUE(LEFT(M33,1))),M33,NULL)</f>
        <v>#NAME?</v>
      </c>
    </row>
    <row r="34" spans="1:14" x14ac:dyDescent="0.25">
      <c r="A34" t="s">
        <v>253</v>
      </c>
      <c r="B34" t="s">
        <v>99</v>
      </c>
      <c r="C34" t="s">
        <v>15</v>
      </c>
      <c r="D34" t="s">
        <v>16</v>
      </c>
      <c r="E34" t="s">
        <v>90</v>
      </c>
      <c r="F34" t="s">
        <v>254</v>
      </c>
      <c r="G34" t="s">
        <v>255</v>
      </c>
      <c r="H34" t="s">
        <v>256</v>
      </c>
      <c r="I34" t="s">
        <v>257</v>
      </c>
      <c r="J34" t="s">
        <v>258</v>
      </c>
      <c r="K34" t="s">
        <v>259</v>
      </c>
      <c r="L34" t="s">
        <v>80</v>
      </c>
      <c r="M34" t="s">
        <v>45</v>
      </c>
      <c r="N34" t="str">
        <f>IF(ISNUMBER( VALUE(LEFT(M34,1))),M34,NULL)</f>
        <v>150-500人</v>
      </c>
    </row>
    <row r="35" spans="1:14" x14ac:dyDescent="0.25">
      <c r="A35" t="s">
        <v>26</v>
      </c>
      <c r="B35" t="s">
        <v>108</v>
      </c>
      <c r="C35" t="s">
        <v>15</v>
      </c>
      <c r="D35" t="s">
        <v>100</v>
      </c>
      <c r="E35" t="s">
        <v>189</v>
      </c>
      <c r="F35" t="s">
        <v>220</v>
      </c>
      <c r="G35" t="s">
        <v>260</v>
      </c>
      <c r="H35" t="s">
        <v>261</v>
      </c>
      <c r="I35" t="s">
        <v>262</v>
      </c>
      <c r="J35" t="s">
        <v>263</v>
      </c>
      <c r="K35" t="s">
        <v>34</v>
      </c>
      <c r="L35" t="s">
        <v>44</v>
      </c>
      <c r="M35" t="s">
        <v>36</v>
      </c>
      <c r="N35" t="str">
        <f>IF(ISNUMBER( VALUE(LEFT(M35,1))),M35,NULL)</f>
        <v>50-150人</v>
      </c>
    </row>
    <row r="36" spans="1:14" x14ac:dyDescent="0.25">
      <c r="A36" t="s">
        <v>26</v>
      </c>
      <c r="B36" t="s">
        <v>121</v>
      </c>
      <c r="C36" t="s">
        <v>15</v>
      </c>
      <c r="D36" t="s">
        <v>16</v>
      </c>
      <c r="E36" t="s">
        <v>17</v>
      </c>
      <c r="F36" t="s">
        <v>264</v>
      </c>
      <c r="G36" t="s">
        <v>265</v>
      </c>
      <c r="H36" t="s">
        <v>266</v>
      </c>
      <c r="I36" t="s">
        <v>267</v>
      </c>
      <c r="J36" t="s">
        <v>268</v>
      </c>
      <c r="K36" t="s">
        <v>127</v>
      </c>
      <c r="L36" t="s">
        <v>106</v>
      </c>
      <c r="M36" t="s">
        <v>36</v>
      </c>
      <c r="N36" t="str">
        <f>IF(ISNUMBER( VALUE(LEFT(M36,1))),M36,NULL)</f>
        <v>50-150人</v>
      </c>
    </row>
    <row r="37" spans="1:14" x14ac:dyDescent="0.25">
      <c r="A37" t="s">
        <v>269</v>
      </c>
      <c r="B37" t="s">
        <v>270</v>
      </c>
      <c r="C37" t="s">
        <v>15</v>
      </c>
      <c r="D37" t="s">
        <v>16</v>
      </c>
      <c r="E37" t="s">
        <v>17</v>
      </c>
      <c r="F37" t="s">
        <v>271</v>
      </c>
      <c r="G37" t="s">
        <v>19</v>
      </c>
      <c r="H37" t="s">
        <v>272</v>
      </c>
      <c r="I37" t="s">
        <v>147</v>
      </c>
      <c r="J37" t="s">
        <v>22</v>
      </c>
      <c r="K37" t="s">
        <v>23</v>
      </c>
      <c r="L37" t="s">
        <v>24</v>
      </c>
      <c r="M37" t="s">
        <v>25</v>
      </c>
      <c r="N37" t="str">
        <f>IF(ISNUMBER( VALUE(LEFT(M37,1))),M37,NULL)</f>
        <v>500-2000人</v>
      </c>
    </row>
    <row r="38" spans="1:14" x14ac:dyDescent="0.25">
      <c r="A38" t="s">
        <v>26</v>
      </c>
      <c r="B38" t="s">
        <v>273</v>
      </c>
      <c r="C38" t="s">
        <v>15</v>
      </c>
      <c r="D38" t="s">
        <v>16</v>
      </c>
      <c r="E38" t="s">
        <v>17</v>
      </c>
      <c r="F38" t="s">
        <v>274</v>
      </c>
      <c r="G38" t="s">
        <v>275</v>
      </c>
      <c r="H38" t="s">
        <v>276</v>
      </c>
      <c r="I38" t="s">
        <v>86</v>
      </c>
      <c r="J38" t="s">
        <v>87</v>
      </c>
      <c r="K38" t="s">
        <v>88</v>
      </c>
      <c r="L38" t="s">
        <v>24</v>
      </c>
      <c r="M38" t="s">
        <v>45</v>
      </c>
      <c r="N38" t="str">
        <f>IF(ISNUMBER( VALUE(LEFT(M38,1))),M38,NULL)</f>
        <v>150-500人</v>
      </c>
    </row>
    <row r="39" spans="1:14" x14ac:dyDescent="0.25">
      <c r="A39" t="s">
        <v>101</v>
      </c>
      <c r="B39" t="s">
        <v>121</v>
      </c>
      <c r="C39" t="s">
        <v>15</v>
      </c>
      <c r="D39" t="s">
        <v>100</v>
      </c>
      <c r="E39" t="s">
        <v>17</v>
      </c>
      <c r="F39" t="s">
        <v>220</v>
      </c>
      <c r="G39" t="s">
        <v>277</v>
      </c>
      <c r="H39" t="s">
        <v>278</v>
      </c>
      <c r="I39" t="s">
        <v>215</v>
      </c>
      <c r="J39" t="s">
        <v>216</v>
      </c>
      <c r="K39" t="s">
        <v>217</v>
      </c>
      <c r="L39" t="s">
        <v>162</v>
      </c>
      <c r="M39" t="s">
        <v>218</v>
      </c>
      <c r="N39" t="e">
        <f>IF(ISNUMBER( VALUE(LEFT(M39,1))),M39,NULL)</f>
        <v>#NAME?</v>
      </c>
    </row>
    <row r="40" spans="1:14" x14ac:dyDescent="0.25">
      <c r="A40" t="s">
        <v>26</v>
      </c>
      <c r="B40" t="s">
        <v>121</v>
      </c>
      <c r="C40" t="s">
        <v>15</v>
      </c>
      <c r="D40" t="s">
        <v>16</v>
      </c>
      <c r="E40" t="s">
        <v>17</v>
      </c>
      <c r="F40" t="s">
        <v>279</v>
      </c>
      <c r="G40" t="s">
        <v>280</v>
      </c>
      <c r="H40" t="s">
        <v>281</v>
      </c>
      <c r="I40" t="s">
        <v>282</v>
      </c>
      <c r="J40" t="s">
        <v>283</v>
      </c>
      <c r="K40" t="s">
        <v>118</v>
      </c>
      <c r="L40" t="s">
        <v>80</v>
      </c>
      <c r="M40" t="s">
        <v>36</v>
      </c>
      <c r="N40" t="str">
        <f>IF(ISNUMBER( VALUE(LEFT(M40,1))),M40,NULL)</f>
        <v>50-150人</v>
      </c>
    </row>
    <row r="41" spans="1:14" x14ac:dyDescent="0.25">
      <c r="A41" t="s">
        <v>26</v>
      </c>
      <c r="B41" t="s">
        <v>273</v>
      </c>
      <c r="C41" t="s">
        <v>15</v>
      </c>
      <c r="D41" t="s">
        <v>16</v>
      </c>
      <c r="E41" t="s">
        <v>17</v>
      </c>
      <c r="F41" t="s">
        <v>284</v>
      </c>
      <c r="G41" t="s">
        <v>285</v>
      </c>
      <c r="H41" t="s">
        <v>286</v>
      </c>
      <c r="I41" t="s">
        <v>287</v>
      </c>
      <c r="J41" t="s">
        <v>288</v>
      </c>
      <c r="K41" t="s">
        <v>127</v>
      </c>
      <c r="L41" t="s">
        <v>97</v>
      </c>
      <c r="M41" t="s">
        <v>289</v>
      </c>
      <c r="N41" t="e">
        <f>IF(ISNUMBER( VALUE(LEFT(M41,1))),M41,NULL)</f>
        <v>#NAME?</v>
      </c>
    </row>
    <row r="42" spans="1:14" x14ac:dyDescent="0.25">
      <c r="A42" t="s">
        <v>26</v>
      </c>
      <c r="B42" t="s">
        <v>121</v>
      </c>
      <c r="C42" t="s">
        <v>15</v>
      </c>
      <c r="D42" t="s">
        <v>100</v>
      </c>
      <c r="E42" t="s">
        <v>17</v>
      </c>
      <c r="F42" t="s">
        <v>290</v>
      </c>
      <c r="G42" t="s">
        <v>291</v>
      </c>
      <c r="H42" t="s">
        <v>292</v>
      </c>
      <c r="I42" t="s">
        <v>293</v>
      </c>
      <c r="J42" t="s">
        <v>294</v>
      </c>
      <c r="K42" t="s">
        <v>127</v>
      </c>
      <c r="L42" t="s">
        <v>162</v>
      </c>
      <c r="M42" t="s">
        <v>295</v>
      </c>
      <c r="N42" t="e">
        <f>IF(ISNUMBER( VALUE(LEFT(M42,1))),M42,NULL)</f>
        <v>#NAME?</v>
      </c>
    </row>
    <row r="43" spans="1:14" x14ac:dyDescent="0.25">
      <c r="A43" t="s">
        <v>26</v>
      </c>
      <c r="B43" t="s">
        <v>296</v>
      </c>
      <c r="C43" t="s">
        <v>15</v>
      </c>
      <c r="D43" t="s">
        <v>100</v>
      </c>
      <c r="E43" t="s">
        <v>17</v>
      </c>
      <c r="F43" t="s">
        <v>137</v>
      </c>
      <c r="G43" t="s">
        <v>297</v>
      </c>
      <c r="H43" t="s">
        <v>298</v>
      </c>
      <c r="I43" t="s">
        <v>299</v>
      </c>
      <c r="J43" t="s">
        <v>300</v>
      </c>
      <c r="K43" t="s">
        <v>118</v>
      </c>
      <c r="L43" t="s">
        <v>24</v>
      </c>
      <c r="M43" t="s">
        <v>25</v>
      </c>
      <c r="N43" t="str">
        <f>IF(ISNUMBER( VALUE(LEFT(M43,1))),M43,NULL)</f>
        <v>500-2000人</v>
      </c>
    </row>
    <row r="44" spans="1:14" x14ac:dyDescent="0.25">
      <c r="A44" t="s">
        <v>26</v>
      </c>
      <c r="B44" t="s">
        <v>99</v>
      </c>
      <c r="C44" t="s">
        <v>15</v>
      </c>
      <c r="D44" t="s">
        <v>100</v>
      </c>
      <c r="E44" t="s">
        <v>17</v>
      </c>
      <c r="F44" t="s">
        <v>301</v>
      </c>
      <c r="G44" t="s">
        <v>302</v>
      </c>
      <c r="H44" t="s">
        <v>303</v>
      </c>
      <c r="I44" t="s">
        <v>304</v>
      </c>
      <c r="J44" t="s">
        <v>305</v>
      </c>
      <c r="K44" t="s">
        <v>23</v>
      </c>
      <c r="L44" t="s">
        <v>44</v>
      </c>
      <c r="M44" t="s">
        <v>36</v>
      </c>
      <c r="N44" t="str">
        <f>IF(ISNUMBER( VALUE(LEFT(M44,1))),M44,NULL)</f>
        <v>50-150人</v>
      </c>
    </row>
    <row r="45" spans="1:14" x14ac:dyDescent="0.25">
      <c r="A45" t="s">
        <v>26</v>
      </c>
      <c r="B45" t="s">
        <v>99</v>
      </c>
      <c r="C45" t="s">
        <v>15</v>
      </c>
      <c r="D45" t="s">
        <v>16</v>
      </c>
      <c r="E45" t="s">
        <v>17</v>
      </c>
      <c r="F45" t="s">
        <v>306</v>
      </c>
      <c r="G45" t="s">
        <v>307</v>
      </c>
      <c r="H45" t="s">
        <v>308</v>
      </c>
      <c r="I45" t="s">
        <v>309</v>
      </c>
      <c r="J45" t="s">
        <v>310</v>
      </c>
      <c r="K45" t="s">
        <v>88</v>
      </c>
      <c r="L45" t="s">
        <v>35</v>
      </c>
      <c r="M45" t="s">
        <v>311</v>
      </c>
      <c r="N45" t="e">
        <f>IF(ISNUMBER( VALUE(LEFT(M45,1))),M45,NULL)</f>
        <v>#NAME?</v>
      </c>
    </row>
    <row r="46" spans="1:14" x14ac:dyDescent="0.25">
      <c r="A46" t="s">
        <v>26</v>
      </c>
      <c r="B46" t="s">
        <v>273</v>
      </c>
      <c r="C46" t="s">
        <v>15</v>
      </c>
      <c r="D46" t="s">
        <v>100</v>
      </c>
      <c r="E46" t="s">
        <v>17</v>
      </c>
      <c r="F46" t="s">
        <v>101</v>
      </c>
      <c r="G46" t="s">
        <v>312</v>
      </c>
      <c r="H46" t="s">
        <v>313</v>
      </c>
      <c r="I46" t="s">
        <v>314</v>
      </c>
      <c r="J46" t="s">
        <v>315</v>
      </c>
      <c r="K46" t="s">
        <v>316</v>
      </c>
      <c r="L46" t="s">
        <v>97</v>
      </c>
      <c r="M46" t="s">
        <v>64</v>
      </c>
      <c r="N46" t="str">
        <f>IF(ISNUMBER( VALUE(LEFT(M46,1))),M46,NULL)</f>
        <v>2000人以上</v>
      </c>
    </row>
    <row r="47" spans="1:14" x14ac:dyDescent="0.25">
      <c r="A47" t="s">
        <v>26</v>
      </c>
      <c r="B47" t="s">
        <v>121</v>
      </c>
      <c r="C47" t="s">
        <v>15</v>
      </c>
      <c r="D47" t="s">
        <v>16</v>
      </c>
      <c r="E47" t="s">
        <v>17</v>
      </c>
      <c r="F47" t="s">
        <v>317</v>
      </c>
      <c r="G47" t="s">
        <v>318</v>
      </c>
      <c r="H47" t="s">
        <v>319</v>
      </c>
      <c r="I47" t="s">
        <v>320</v>
      </c>
      <c r="J47" t="s">
        <v>321</v>
      </c>
      <c r="K47" t="s">
        <v>322</v>
      </c>
      <c r="L47" t="s">
        <v>24</v>
      </c>
      <c r="M47" t="s">
        <v>64</v>
      </c>
      <c r="N47" t="str">
        <f>IF(ISNUMBER( VALUE(LEFT(M47,1))),M47,NULL)</f>
        <v>2000人以上</v>
      </c>
    </row>
    <row r="48" spans="1:14" x14ac:dyDescent="0.25">
      <c r="A48" t="s">
        <v>26</v>
      </c>
      <c r="B48" t="s">
        <v>323</v>
      </c>
      <c r="C48" t="s">
        <v>15</v>
      </c>
      <c r="D48" t="s">
        <v>100</v>
      </c>
      <c r="E48" t="s">
        <v>17</v>
      </c>
      <c r="F48" t="s">
        <v>324</v>
      </c>
      <c r="G48" t="s">
        <v>325</v>
      </c>
      <c r="H48" t="s">
        <v>326</v>
      </c>
      <c r="I48" t="s">
        <v>327</v>
      </c>
      <c r="J48" t="s">
        <v>328</v>
      </c>
      <c r="K48" t="s">
        <v>118</v>
      </c>
      <c r="L48" t="s">
        <v>80</v>
      </c>
      <c r="M48" t="s">
        <v>36</v>
      </c>
      <c r="N48" t="str">
        <f>IF(ISNUMBER( VALUE(LEFT(M48,1))),M48,NULL)</f>
        <v>50-150人</v>
      </c>
    </row>
    <row r="49" spans="1:14" x14ac:dyDescent="0.25">
      <c r="A49" t="s">
        <v>329</v>
      </c>
      <c r="B49" t="s">
        <v>89</v>
      </c>
      <c r="C49" t="s">
        <v>15</v>
      </c>
      <c r="D49" t="s">
        <v>48</v>
      </c>
      <c r="E49" t="s">
        <v>57</v>
      </c>
      <c r="F49" t="s">
        <v>101</v>
      </c>
      <c r="G49" t="s">
        <v>330</v>
      </c>
      <c r="H49" t="s">
        <v>331</v>
      </c>
      <c r="I49" t="s">
        <v>332</v>
      </c>
      <c r="J49" t="s">
        <v>333</v>
      </c>
      <c r="K49" t="s">
        <v>334</v>
      </c>
      <c r="L49" t="s">
        <v>162</v>
      </c>
      <c r="M49" t="s">
        <v>335</v>
      </c>
      <c r="N49" t="e">
        <f>IF(ISNUMBER( VALUE(LEFT(M49,1))),M49,NULL)</f>
        <v>#NAME?</v>
      </c>
    </row>
    <row r="50" spans="1:14" x14ac:dyDescent="0.25">
      <c r="A50" t="s">
        <v>26</v>
      </c>
      <c r="B50" t="s">
        <v>108</v>
      </c>
      <c r="C50" t="s">
        <v>15</v>
      </c>
      <c r="D50" t="s">
        <v>16</v>
      </c>
      <c r="E50" t="s">
        <v>17</v>
      </c>
      <c r="F50" t="s">
        <v>336</v>
      </c>
      <c r="G50" t="s">
        <v>337</v>
      </c>
      <c r="H50" t="s">
        <v>338</v>
      </c>
      <c r="I50" t="s">
        <v>339</v>
      </c>
      <c r="J50" t="s">
        <v>340</v>
      </c>
      <c r="K50" t="s">
        <v>341</v>
      </c>
      <c r="L50" t="s">
        <v>80</v>
      </c>
      <c r="M50" t="s">
        <v>45</v>
      </c>
      <c r="N50" t="str">
        <f>IF(ISNUMBER( VALUE(LEFT(M50,1))),M50,NULL)</f>
        <v>150-500人</v>
      </c>
    </row>
    <row r="51" spans="1:14" x14ac:dyDescent="0.25">
      <c r="A51" t="s">
        <v>26</v>
      </c>
      <c r="B51" t="s">
        <v>342</v>
      </c>
      <c r="C51" t="s">
        <v>15</v>
      </c>
      <c r="D51" t="s">
        <v>16</v>
      </c>
      <c r="E51" t="s">
        <v>17</v>
      </c>
      <c r="F51" t="s">
        <v>343</v>
      </c>
      <c r="G51" t="s">
        <v>344</v>
      </c>
      <c r="H51" t="s">
        <v>345</v>
      </c>
      <c r="I51" t="s">
        <v>346</v>
      </c>
      <c r="J51" t="s">
        <v>347</v>
      </c>
      <c r="K51" t="s">
        <v>348</v>
      </c>
      <c r="L51" t="s">
        <v>97</v>
      </c>
      <c r="M51" t="s">
        <v>349</v>
      </c>
      <c r="N51" t="e">
        <f>IF(ISNUMBER( VALUE(LEFT(M51,1))),M51,NULL)</f>
        <v>#NAME?</v>
      </c>
    </row>
    <row r="52" spans="1:14" x14ac:dyDescent="0.25">
      <c r="A52" t="s">
        <v>26</v>
      </c>
      <c r="B52" t="s">
        <v>108</v>
      </c>
      <c r="C52" t="s">
        <v>15</v>
      </c>
      <c r="D52" t="s">
        <v>100</v>
      </c>
      <c r="E52" t="s">
        <v>17</v>
      </c>
      <c r="F52" t="s">
        <v>350</v>
      </c>
      <c r="G52" t="s">
        <v>351</v>
      </c>
      <c r="H52" t="s">
        <v>352</v>
      </c>
      <c r="I52" t="s">
        <v>353</v>
      </c>
      <c r="J52" t="s">
        <v>354</v>
      </c>
      <c r="K52" t="s">
        <v>355</v>
      </c>
      <c r="L52" t="s">
        <v>44</v>
      </c>
      <c r="M52" t="s">
        <v>356</v>
      </c>
      <c r="N52" t="e">
        <f>IF(ISNUMBER( VALUE(LEFT(M52,1))),M52,NULL)</f>
        <v>#NAME?</v>
      </c>
    </row>
    <row r="53" spans="1:14" x14ac:dyDescent="0.25">
      <c r="A53" t="s">
        <v>101</v>
      </c>
      <c r="B53" t="s">
        <v>273</v>
      </c>
      <c r="C53" t="s">
        <v>15</v>
      </c>
      <c r="D53" t="s">
        <v>16</v>
      </c>
      <c r="E53" t="s">
        <v>57</v>
      </c>
      <c r="F53" t="s">
        <v>357</v>
      </c>
      <c r="G53" t="s">
        <v>358</v>
      </c>
      <c r="H53" t="s">
        <v>359</v>
      </c>
      <c r="I53" t="s">
        <v>360</v>
      </c>
      <c r="J53" t="s">
        <v>361</v>
      </c>
      <c r="K53" t="s">
        <v>362</v>
      </c>
      <c r="L53" t="s">
        <v>80</v>
      </c>
      <c r="M53" t="s">
        <v>36</v>
      </c>
      <c r="N53" t="str">
        <f>IF(ISNUMBER( VALUE(LEFT(M53,1))),M53,NULL)</f>
        <v>50-150人</v>
      </c>
    </row>
    <row r="54" spans="1:14" x14ac:dyDescent="0.25">
      <c r="A54" t="s">
        <v>363</v>
      </c>
      <c r="B54" t="s">
        <v>364</v>
      </c>
      <c r="C54" t="s">
        <v>15</v>
      </c>
      <c r="D54" t="s">
        <v>48</v>
      </c>
      <c r="E54" t="s">
        <v>17</v>
      </c>
      <c r="F54" t="s">
        <v>365</v>
      </c>
      <c r="G54" t="s">
        <v>366</v>
      </c>
      <c r="H54" t="s">
        <v>367</v>
      </c>
      <c r="I54" t="s">
        <v>368</v>
      </c>
      <c r="J54" t="s">
        <v>369</v>
      </c>
      <c r="K54" t="s">
        <v>211</v>
      </c>
      <c r="L54" t="s">
        <v>80</v>
      </c>
      <c r="M54" t="s">
        <v>25</v>
      </c>
      <c r="N54" t="str">
        <f>IF(ISNUMBER( VALUE(LEFT(M54,1))),M54,NULL)</f>
        <v>500-2000人</v>
      </c>
    </row>
    <row r="55" spans="1:14" x14ac:dyDescent="0.25">
      <c r="A55" t="s">
        <v>26</v>
      </c>
      <c r="B55" t="s">
        <v>370</v>
      </c>
      <c r="C55" t="s">
        <v>15</v>
      </c>
      <c r="D55" t="s">
        <v>16</v>
      </c>
      <c r="E55" t="s">
        <v>17</v>
      </c>
      <c r="F55" t="s">
        <v>371</v>
      </c>
      <c r="G55" t="s">
        <v>372</v>
      </c>
      <c r="H55" t="s">
        <v>373</v>
      </c>
      <c r="I55" t="s">
        <v>374</v>
      </c>
      <c r="J55" t="s">
        <v>375</v>
      </c>
      <c r="K55" t="s">
        <v>376</v>
      </c>
      <c r="L55" t="s">
        <v>162</v>
      </c>
      <c r="M55" t="s">
        <v>64</v>
      </c>
      <c r="N55" t="str">
        <f>IF(ISNUMBER( VALUE(LEFT(M55,1))),M55,NULL)</f>
        <v>2000人以上</v>
      </c>
    </row>
    <row r="56" spans="1:14" x14ac:dyDescent="0.25">
      <c r="A56" t="s">
        <v>26</v>
      </c>
      <c r="B56" t="s">
        <v>238</v>
      </c>
      <c r="C56" t="s">
        <v>15</v>
      </c>
      <c r="D56" t="s">
        <v>16</v>
      </c>
      <c r="E56" t="s">
        <v>57</v>
      </c>
      <c r="F56" t="s">
        <v>377</v>
      </c>
      <c r="G56" t="s">
        <v>378</v>
      </c>
      <c r="H56" t="s">
        <v>379</v>
      </c>
      <c r="I56" t="s">
        <v>380</v>
      </c>
      <c r="J56" t="s">
        <v>381</v>
      </c>
      <c r="K56" t="s">
        <v>382</v>
      </c>
      <c r="L56" t="s">
        <v>35</v>
      </c>
      <c r="M56" t="s">
        <v>383</v>
      </c>
      <c r="N56" t="e">
        <f>IF(ISNUMBER( VALUE(LEFT(M56,1))),M56,NULL)</f>
        <v>#NAME?</v>
      </c>
    </row>
    <row r="57" spans="1:14" x14ac:dyDescent="0.25">
      <c r="A57" t="s">
        <v>26</v>
      </c>
      <c r="B57" t="s">
        <v>99</v>
      </c>
      <c r="C57" t="s">
        <v>15</v>
      </c>
      <c r="D57" t="s">
        <v>16</v>
      </c>
      <c r="E57" t="s">
        <v>17</v>
      </c>
      <c r="F57" t="s">
        <v>101</v>
      </c>
      <c r="G57" t="s">
        <v>384</v>
      </c>
      <c r="H57" t="s">
        <v>385</v>
      </c>
      <c r="I57" t="s">
        <v>314</v>
      </c>
      <c r="J57" t="s">
        <v>315</v>
      </c>
      <c r="K57" t="s">
        <v>316</v>
      </c>
      <c r="L57" t="s">
        <v>97</v>
      </c>
      <c r="M57" t="s">
        <v>64</v>
      </c>
      <c r="N57" t="str">
        <f>IF(ISNUMBER( VALUE(LEFT(M57,1))),M57,NULL)</f>
        <v>2000人以上</v>
      </c>
    </row>
    <row r="58" spans="1:14" x14ac:dyDescent="0.25">
      <c r="A58" t="s">
        <v>244</v>
      </c>
      <c r="B58" t="s">
        <v>121</v>
      </c>
      <c r="C58" t="s">
        <v>15</v>
      </c>
      <c r="D58" t="s">
        <v>100</v>
      </c>
      <c r="E58" t="s">
        <v>17</v>
      </c>
      <c r="F58" t="s">
        <v>386</v>
      </c>
      <c r="G58" t="s">
        <v>387</v>
      </c>
      <c r="H58" t="s">
        <v>388</v>
      </c>
      <c r="I58" t="s">
        <v>389</v>
      </c>
      <c r="J58" t="s">
        <v>390</v>
      </c>
      <c r="K58" t="s">
        <v>355</v>
      </c>
      <c r="L58" t="s">
        <v>35</v>
      </c>
      <c r="M58" t="s">
        <v>45</v>
      </c>
      <c r="N58" t="str">
        <f>IF(ISNUMBER( VALUE(LEFT(M58,1))),M58,NULL)</f>
        <v>150-500人</v>
      </c>
    </row>
    <row r="59" spans="1:14" x14ac:dyDescent="0.25">
      <c r="A59" t="s">
        <v>26</v>
      </c>
      <c r="B59" t="s">
        <v>391</v>
      </c>
      <c r="C59" t="s">
        <v>15</v>
      </c>
      <c r="D59" t="s">
        <v>16</v>
      </c>
      <c r="E59" t="s">
        <v>90</v>
      </c>
      <c r="F59" t="s">
        <v>144</v>
      </c>
      <c r="G59" t="s">
        <v>392</v>
      </c>
      <c r="H59" t="s">
        <v>393</v>
      </c>
      <c r="I59" t="s">
        <v>394</v>
      </c>
      <c r="J59" t="s">
        <v>395</v>
      </c>
      <c r="K59" t="s">
        <v>396</v>
      </c>
      <c r="L59" t="s">
        <v>106</v>
      </c>
      <c r="M59" t="s">
        <v>25</v>
      </c>
      <c r="N59" t="str">
        <f>IF(ISNUMBER( VALUE(LEFT(M59,1))),M59,NULL)</f>
        <v>500-2000人</v>
      </c>
    </row>
    <row r="60" spans="1:14" x14ac:dyDescent="0.25">
      <c r="A60" t="s">
        <v>26</v>
      </c>
      <c r="B60" t="s">
        <v>99</v>
      </c>
      <c r="C60" t="s">
        <v>15</v>
      </c>
      <c r="D60" t="s">
        <v>16</v>
      </c>
      <c r="E60" t="s">
        <v>17</v>
      </c>
      <c r="F60" t="s">
        <v>101</v>
      </c>
      <c r="G60" t="s">
        <v>384</v>
      </c>
      <c r="H60" t="s">
        <v>385</v>
      </c>
      <c r="I60" t="s">
        <v>314</v>
      </c>
      <c r="J60" t="s">
        <v>315</v>
      </c>
      <c r="K60" t="s">
        <v>316</v>
      </c>
      <c r="L60" t="s">
        <v>97</v>
      </c>
      <c r="M60" t="s">
        <v>64</v>
      </c>
      <c r="N60" t="str">
        <f>IF(ISNUMBER( VALUE(LEFT(M60,1))),M60,NULL)</f>
        <v>2000人以上</v>
      </c>
    </row>
    <row r="61" spans="1:14" x14ac:dyDescent="0.25">
      <c r="A61" t="s">
        <v>26</v>
      </c>
      <c r="B61" t="s">
        <v>99</v>
      </c>
      <c r="C61" t="s">
        <v>15</v>
      </c>
      <c r="D61" t="s">
        <v>100</v>
      </c>
      <c r="E61" t="s">
        <v>17</v>
      </c>
      <c r="F61" t="s">
        <v>397</v>
      </c>
      <c r="G61" t="s">
        <v>398</v>
      </c>
      <c r="H61" t="s">
        <v>399</v>
      </c>
      <c r="I61" t="s">
        <v>400</v>
      </c>
      <c r="J61" t="s">
        <v>401</v>
      </c>
      <c r="K61" t="s">
        <v>54</v>
      </c>
      <c r="L61" t="s">
        <v>44</v>
      </c>
      <c r="M61" t="s">
        <v>36</v>
      </c>
      <c r="N61" t="str">
        <f>IF(ISNUMBER( VALUE(LEFT(M61,1))),M61,NULL)</f>
        <v>50-150人</v>
      </c>
    </row>
    <row r="62" spans="1:14" x14ac:dyDescent="0.25">
      <c r="A62" t="s">
        <v>26</v>
      </c>
      <c r="B62" t="s">
        <v>108</v>
      </c>
      <c r="C62" t="s">
        <v>15</v>
      </c>
      <c r="D62" t="s">
        <v>16</v>
      </c>
      <c r="E62" t="s">
        <v>17</v>
      </c>
      <c r="F62" t="s">
        <v>402</v>
      </c>
      <c r="G62" t="s">
        <v>403</v>
      </c>
      <c r="H62" t="s">
        <v>404</v>
      </c>
      <c r="I62" t="s">
        <v>405</v>
      </c>
      <c r="J62" t="s">
        <v>406</v>
      </c>
      <c r="K62" t="s">
        <v>407</v>
      </c>
      <c r="L62" t="s">
        <v>35</v>
      </c>
      <c r="M62" t="s">
        <v>36</v>
      </c>
      <c r="N62" t="str">
        <f>IF(ISNUMBER( VALUE(LEFT(M62,1))),M62,NULL)</f>
        <v>50-150人</v>
      </c>
    </row>
    <row r="63" spans="1:14" x14ac:dyDescent="0.25">
      <c r="A63" t="s">
        <v>408</v>
      </c>
      <c r="B63" t="s">
        <v>108</v>
      </c>
      <c r="C63" t="s">
        <v>15</v>
      </c>
      <c r="D63" t="s">
        <v>48</v>
      </c>
      <c r="E63" t="s">
        <v>90</v>
      </c>
      <c r="F63" t="s">
        <v>101</v>
      </c>
      <c r="G63" t="s">
        <v>409</v>
      </c>
      <c r="H63" t="s">
        <v>410</v>
      </c>
      <c r="I63" t="s">
        <v>411</v>
      </c>
      <c r="J63" t="s">
        <v>412</v>
      </c>
      <c r="K63" t="s">
        <v>127</v>
      </c>
      <c r="L63" t="s">
        <v>44</v>
      </c>
      <c r="M63" t="s">
        <v>413</v>
      </c>
      <c r="N63" t="e">
        <f>IF(ISNUMBER( VALUE(LEFT(M63,1))),M63,NULL)</f>
        <v>#NAME?</v>
      </c>
    </row>
    <row r="64" spans="1:14" x14ac:dyDescent="0.25">
      <c r="A64" t="s">
        <v>414</v>
      </c>
      <c r="B64" t="s">
        <v>121</v>
      </c>
      <c r="C64" t="s">
        <v>15</v>
      </c>
      <c r="D64" t="s">
        <v>16</v>
      </c>
      <c r="E64" t="s">
        <v>57</v>
      </c>
      <c r="F64" t="s">
        <v>101</v>
      </c>
      <c r="G64" t="s">
        <v>415</v>
      </c>
      <c r="H64" t="s">
        <v>416</v>
      </c>
      <c r="I64" t="s">
        <v>417</v>
      </c>
      <c r="J64" t="s">
        <v>333</v>
      </c>
      <c r="K64" t="s">
        <v>334</v>
      </c>
      <c r="L64" t="s">
        <v>162</v>
      </c>
      <c r="M64" t="s">
        <v>335</v>
      </c>
      <c r="N64" t="e">
        <f>IF(ISNUMBER( VALUE(LEFT(M64,1))),M64,NULL)</f>
        <v>#NAME?</v>
      </c>
    </row>
    <row r="65" spans="1:14" x14ac:dyDescent="0.25">
      <c r="A65" t="s">
        <v>26</v>
      </c>
      <c r="B65" t="s">
        <v>418</v>
      </c>
      <c r="C65" t="s">
        <v>15</v>
      </c>
      <c r="D65" t="s">
        <v>16</v>
      </c>
      <c r="E65" t="s">
        <v>17</v>
      </c>
      <c r="F65" t="s">
        <v>419</v>
      </c>
      <c r="G65" t="s">
        <v>420</v>
      </c>
      <c r="H65" t="s">
        <v>421</v>
      </c>
      <c r="I65" t="s">
        <v>422</v>
      </c>
      <c r="J65" t="s">
        <v>423</v>
      </c>
      <c r="K65" t="s">
        <v>34</v>
      </c>
      <c r="L65" t="s">
        <v>80</v>
      </c>
      <c r="M65" t="s">
        <v>25</v>
      </c>
      <c r="N65" t="str">
        <f>IF(ISNUMBER( VALUE(LEFT(M65,1))),M65,NULL)</f>
        <v>500-2000人</v>
      </c>
    </row>
    <row r="66" spans="1:14" x14ac:dyDescent="0.25">
      <c r="A66" t="s">
        <v>424</v>
      </c>
      <c r="B66" t="s">
        <v>225</v>
      </c>
      <c r="C66" t="s">
        <v>15</v>
      </c>
      <c r="D66" t="s">
        <v>16</v>
      </c>
      <c r="E66" t="s">
        <v>17</v>
      </c>
      <c r="F66" t="s">
        <v>137</v>
      </c>
      <c r="G66" t="s">
        <v>425</v>
      </c>
      <c r="H66" t="s">
        <v>426</v>
      </c>
      <c r="I66" t="s">
        <v>427</v>
      </c>
      <c r="J66" t="s">
        <v>428</v>
      </c>
      <c r="K66" t="s">
        <v>88</v>
      </c>
      <c r="L66" t="s">
        <v>80</v>
      </c>
      <c r="M66" t="s">
        <v>25</v>
      </c>
      <c r="N66" t="str">
        <f>IF(ISNUMBER( VALUE(LEFT(M66,1))),M66,NULL)</f>
        <v>500-2000人</v>
      </c>
    </row>
    <row r="67" spans="1:14" x14ac:dyDescent="0.25">
      <c r="A67" t="s">
        <v>429</v>
      </c>
      <c r="B67" t="s">
        <v>47</v>
      </c>
      <c r="C67" t="s">
        <v>15</v>
      </c>
      <c r="D67" t="s">
        <v>16</v>
      </c>
      <c r="E67" t="s">
        <v>17</v>
      </c>
      <c r="F67" t="s">
        <v>430</v>
      </c>
      <c r="G67" t="s">
        <v>431</v>
      </c>
      <c r="H67" t="s">
        <v>432</v>
      </c>
      <c r="I67" t="s">
        <v>433</v>
      </c>
      <c r="J67" t="s">
        <v>434</v>
      </c>
      <c r="K67" t="s">
        <v>259</v>
      </c>
      <c r="L67" t="s">
        <v>80</v>
      </c>
      <c r="M67" t="s">
        <v>45</v>
      </c>
      <c r="N67" t="str">
        <f>IF(ISNUMBER( VALUE(LEFT(M67,1))),M67,NULL)</f>
        <v>150-500人</v>
      </c>
    </row>
    <row r="68" spans="1:14" x14ac:dyDescent="0.25">
      <c r="A68" t="s">
        <v>26</v>
      </c>
      <c r="B68" t="s">
        <v>121</v>
      </c>
      <c r="C68" t="s">
        <v>15</v>
      </c>
      <c r="D68" t="s">
        <v>100</v>
      </c>
      <c r="E68" t="s">
        <v>17</v>
      </c>
      <c r="F68" t="s">
        <v>435</v>
      </c>
      <c r="G68" t="s">
        <v>436</v>
      </c>
      <c r="H68" t="s">
        <v>437</v>
      </c>
      <c r="I68" t="s">
        <v>438</v>
      </c>
      <c r="J68" t="s">
        <v>439</v>
      </c>
      <c r="K68" t="s">
        <v>118</v>
      </c>
      <c r="L68" t="s">
        <v>44</v>
      </c>
      <c r="M68" t="s">
        <v>440</v>
      </c>
      <c r="N68" t="e">
        <f>IF(ISNUMBER( VALUE(LEFT(M68,1))),M68,NULL)</f>
        <v>#NAME?</v>
      </c>
    </row>
    <row r="69" spans="1:14" x14ac:dyDescent="0.25">
      <c r="A69" t="s">
        <v>26</v>
      </c>
      <c r="B69" t="s">
        <v>108</v>
      </c>
      <c r="C69" t="s">
        <v>15</v>
      </c>
      <c r="D69" t="s">
        <v>100</v>
      </c>
      <c r="E69" t="s">
        <v>17</v>
      </c>
      <c r="F69" t="s">
        <v>101</v>
      </c>
      <c r="G69" t="s">
        <v>441</v>
      </c>
      <c r="H69" t="s">
        <v>442</v>
      </c>
      <c r="I69" t="s">
        <v>443</v>
      </c>
      <c r="J69" t="s">
        <v>444</v>
      </c>
      <c r="K69" t="s">
        <v>88</v>
      </c>
      <c r="L69" t="s">
        <v>80</v>
      </c>
      <c r="M69" t="s">
        <v>45</v>
      </c>
      <c r="N69" t="str">
        <f>IF(ISNUMBER( VALUE(LEFT(M69,1))),M69,NULL)</f>
        <v>150-500人</v>
      </c>
    </row>
    <row r="70" spans="1:14" x14ac:dyDescent="0.25">
      <c r="A70" t="s">
        <v>445</v>
      </c>
      <c r="B70" t="s">
        <v>99</v>
      </c>
      <c r="C70" t="s">
        <v>15</v>
      </c>
      <c r="D70" t="s">
        <v>48</v>
      </c>
      <c r="E70" t="s">
        <v>17</v>
      </c>
      <c r="F70" t="s">
        <v>446</v>
      </c>
      <c r="G70" t="s">
        <v>447</v>
      </c>
      <c r="H70" t="s">
        <v>448</v>
      </c>
      <c r="I70" t="s">
        <v>449</v>
      </c>
      <c r="J70" t="s">
        <v>450</v>
      </c>
      <c r="K70" t="s">
        <v>79</v>
      </c>
      <c r="L70" t="s">
        <v>97</v>
      </c>
      <c r="M70" t="s">
        <v>451</v>
      </c>
      <c r="N70" t="e">
        <f>IF(ISNUMBER( VALUE(LEFT(M70,1))),M70,NULL)</f>
        <v>#NAME?</v>
      </c>
    </row>
    <row r="71" spans="1:14" x14ac:dyDescent="0.25">
      <c r="A71" t="s">
        <v>26</v>
      </c>
      <c r="B71" t="s">
        <v>108</v>
      </c>
      <c r="C71" t="s">
        <v>15</v>
      </c>
      <c r="D71" t="s">
        <v>100</v>
      </c>
      <c r="E71" t="s">
        <v>17</v>
      </c>
      <c r="F71" t="s">
        <v>452</v>
      </c>
      <c r="G71" t="s">
        <v>453</v>
      </c>
      <c r="H71" t="s">
        <v>454</v>
      </c>
      <c r="I71" t="s">
        <v>455</v>
      </c>
      <c r="J71" t="s">
        <v>456</v>
      </c>
      <c r="K71" t="s">
        <v>54</v>
      </c>
      <c r="L71" t="s">
        <v>35</v>
      </c>
      <c r="M71" t="s">
        <v>36</v>
      </c>
      <c r="N71" t="str">
        <f>IF(ISNUMBER( VALUE(LEFT(M71,1))),M71,NULL)</f>
        <v>50-150人</v>
      </c>
    </row>
    <row r="72" spans="1:14" x14ac:dyDescent="0.25">
      <c r="A72" t="s">
        <v>457</v>
      </c>
      <c r="B72" t="s">
        <v>108</v>
      </c>
      <c r="C72" t="s">
        <v>15</v>
      </c>
      <c r="D72" t="s">
        <v>100</v>
      </c>
      <c r="E72" t="s">
        <v>90</v>
      </c>
      <c r="F72" t="s">
        <v>458</v>
      </c>
      <c r="G72" t="s">
        <v>459</v>
      </c>
      <c r="H72" t="s">
        <v>460</v>
      </c>
      <c r="I72" t="s">
        <v>461</v>
      </c>
      <c r="J72" t="s">
        <v>462</v>
      </c>
      <c r="K72" t="s">
        <v>127</v>
      </c>
      <c r="L72" t="s">
        <v>80</v>
      </c>
      <c r="M72" t="s">
        <v>25</v>
      </c>
      <c r="N72" t="str">
        <f>IF(ISNUMBER( VALUE(LEFT(M72,1))),M72,NULL)</f>
        <v>500-2000人</v>
      </c>
    </row>
    <row r="73" spans="1:14" x14ac:dyDescent="0.25">
      <c r="A73" t="s">
        <v>26</v>
      </c>
      <c r="B73" t="s">
        <v>463</v>
      </c>
      <c r="C73" t="s">
        <v>15</v>
      </c>
      <c r="D73" t="s">
        <v>100</v>
      </c>
      <c r="E73" t="s">
        <v>17</v>
      </c>
      <c r="F73" t="s">
        <v>246</v>
      </c>
      <c r="G73" t="s">
        <v>464</v>
      </c>
      <c r="H73" t="s">
        <v>465</v>
      </c>
      <c r="I73" t="s">
        <v>466</v>
      </c>
      <c r="J73" t="s">
        <v>467</v>
      </c>
      <c r="K73" t="s">
        <v>88</v>
      </c>
      <c r="L73" t="s">
        <v>80</v>
      </c>
      <c r="M73" t="s">
        <v>45</v>
      </c>
      <c r="N73" t="str">
        <f>IF(ISNUMBER( VALUE(LEFT(M73,1))),M73,NULL)</f>
        <v>150-500人</v>
      </c>
    </row>
    <row r="74" spans="1:14" x14ac:dyDescent="0.25">
      <c r="A74" t="s">
        <v>26</v>
      </c>
      <c r="B74" t="s">
        <v>225</v>
      </c>
      <c r="C74" t="s">
        <v>15</v>
      </c>
      <c r="D74" t="s">
        <v>100</v>
      </c>
      <c r="E74" t="s">
        <v>57</v>
      </c>
      <c r="F74" t="s">
        <v>468</v>
      </c>
      <c r="G74" t="s">
        <v>469</v>
      </c>
      <c r="H74" t="s">
        <v>470</v>
      </c>
      <c r="I74" t="s">
        <v>471</v>
      </c>
      <c r="J74" t="s">
        <v>472</v>
      </c>
      <c r="K74" t="s">
        <v>71</v>
      </c>
      <c r="L74" t="s">
        <v>106</v>
      </c>
      <c r="M74" t="s">
        <v>25</v>
      </c>
      <c r="N74" t="str">
        <f>IF(ISNUMBER( VALUE(LEFT(M74,1))),M74,NULL)</f>
        <v>500-2000人</v>
      </c>
    </row>
    <row r="75" spans="1:14" x14ac:dyDescent="0.25">
      <c r="A75" t="s">
        <v>26</v>
      </c>
      <c r="B75" t="s">
        <v>225</v>
      </c>
      <c r="C75" t="s">
        <v>15</v>
      </c>
      <c r="D75" t="s">
        <v>16</v>
      </c>
      <c r="E75" t="s">
        <v>17</v>
      </c>
      <c r="F75" t="s">
        <v>473</v>
      </c>
      <c r="G75" t="s">
        <v>474</v>
      </c>
      <c r="H75" t="s">
        <v>475</v>
      </c>
      <c r="I75" t="s">
        <v>476</v>
      </c>
      <c r="J75" t="s">
        <v>439</v>
      </c>
      <c r="K75" t="s">
        <v>118</v>
      </c>
      <c r="L75" t="s">
        <v>44</v>
      </c>
      <c r="M75" t="s">
        <v>440</v>
      </c>
      <c r="N75" t="e">
        <f>IF(ISNUMBER( VALUE(LEFT(M75,1))),M75,NULL)</f>
        <v>#NAME?</v>
      </c>
    </row>
    <row r="76" spans="1:14" x14ac:dyDescent="0.25">
      <c r="A76" t="s">
        <v>101</v>
      </c>
      <c r="B76" t="s">
        <v>273</v>
      </c>
      <c r="C76" t="s">
        <v>15</v>
      </c>
      <c r="D76" t="s">
        <v>16</v>
      </c>
      <c r="E76" t="s">
        <v>17</v>
      </c>
      <c r="F76" t="s">
        <v>246</v>
      </c>
      <c r="G76" t="s">
        <v>477</v>
      </c>
      <c r="H76" t="s">
        <v>478</v>
      </c>
      <c r="I76" t="s">
        <v>479</v>
      </c>
      <c r="J76" t="s">
        <v>480</v>
      </c>
      <c r="K76" t="s">
        <v>481</v>
      </c>
      <c r="L76" t="s">
        <v>44</v>
      </c>
      <c r="M76" t="s">
        <v>36</v>
      </c>
      <c r="N76" t="str">
        <f>IF(ISNUMBER( VALUE(LEFT(M76,1))),M76,NULL)</f>
        <v>50-150人</v>
      </c>
    </row>
    <row r="77" spans="1:14" x14ac:dyDescent="0.25">
      <c r="A77" t="s">
        <v>482</v>
      </c>
      <c r="B77" t="s">
        <v>121</v>
      </c>
      <c r="C77" t="s">
        <v>15</v>
      </c>
      <c r="D77" t="s">
        <v>48</v>
      </c>
      <c r="E77" t="s">
        <v>57</v>
      </c>
      <c r="F77" t="s">
        <v>483</v>
      </c>
      <c r="G77" t="s">
        <v>484</v>
      </c>
      <c r="H77" t="s">
        <v>485</v>
      </c>
      <c r="I77" t="s">
        <v>486</v>
      </c>
      <c r="J77" t="s">
        <v>487</v>
      </c>
      <c r="K77" t="s">
        <v>488</v>
      </c>
      <c r="L77" t="s">
        <v>162</v>
      </c>
      <c r="M77" t="s">
        <v>489</v>
      </c>
      <c r="N77" t="e">
        <f>IF(ISNUMBER( VALUE(LEFT(M77,1))),M77,NULL)</f>
        <v>#NAME?</v>
      </c>
    </row>
    <row r="78" spans="1:14" x14ac:dyDescent="0.25">
      <c r="A78" t="s">
        <v>26</v>
      </c>
      <c r="B78" t="s">
        <v>296</v>
      </c>
      <c r="C78" t="s">
        <v>15</v>
      </c>
      <c r="D78" t="s">
        <v>100</v>
      </c>
      <c r="E78" t="s">
        <v>17</v>
      </c>
      <c r="F78" t="s">
        <v>101</v>
      </c>
      <c r="G78" t="s">
        <v>490</v>
      </c>
      <c r="H78" t="s">
        <v>491</v>
      </c>
      <c r="I78" t="s">
        <v>492</v>
      </c>
      <c r="J78" t="s">
        <v>493</v>
      </c>
      <c r="K78" t="s">
        <v>34</v>
      </c>
      <c r="L78" t="s">
        <v>162</v>
      </c>
      <c r="M78" t="s">
        <v>45</v>
      </c>
      <c r="N78" t="str">
        <f>IF(ISNUMBER( VALUE(LEFT(M78,1))),M78,NULL)</f>
        <v>150-500人</v>
      </c>
    </row>
    <row r="79" spans="1:14" x14ac:dyDescent="0.25">
      <c r="A79" t="s">
        <v>26</v>
      </c>
      <c r="B79" t="s">
        <v>121</v>
      </c>
      <c r="C79" t="s">
        <v>15</v>
      </c>
      <c r="D79" t="s">
        <v>100</v>
      </c>
      <c r="E79" t="s">
        <v>17</v>
      </c>
      <c r="F79" t="s">
        <v>494</v>
      </c>
      <c r="G79" t="s">
        <v>495</v>
      </c>
      <c r="H79" t="s">
        <v>496</v>
      </c>
      <c r="I79" t="s">
        <v>497</v>
      </c>
      <c r="J79" t="s">
        <v>498</v>
      </c>
      <c r="K79" t="s">
        <v>71</v>
      </c>
      <c r="L79" t="s">
        <v>175</v>
      </c>
      <c r="M79" t="s">
        <v>107</v>
      </c>
      <c r="N79" t="str">
        <f>IF(ISNUMBER( VALUE(LEFT(M79,1))),M79,NULL)</f>
        <v>15-50人</v>
      </c>
    </row>
    <row r="80" spans="1:14" x14ac:dyDescent="0.25">
      <c r="A80" t="s">
        <v>26</v>
      </c>
      <c r="B80" t="s">
        <v>108</v>
      </c>
      <c r="C80" t="s">
        <v>15</v>
      </c>
      <c r="D80" t="s">
        <v>82</v>
      </c>
      <c r="E80" t="s">
        <v>17</v>
      </c>
      <c r="F80" t="s">
        <v>49</v>
      </c>
      <c r="G80" t="s">
        <v>499</v>
      </c>
      <c r="H80" t="s">
        <v>500</v>
      </c>
      <c r="I80" t="s">
        <v>501</v>
      </c>
      <c r="J80" t="s">
        <v>502</v>
      </c>
      <c r="K80" t="s">
        <v>118</v>
      </c>
      <c r="L80" t="s">
        <v>97</v>
      </c>
      <c r="M80" t="s">
        <v>503</v>
      </c>
      <c r="N80" t="e">
        <f>IF(ISNUMBER( VALUE(LEFT(M80,1))),M80,NULL)</f>
        <v>#NAME?</v>
      </c>
    </row>
    <row r="81" spans="1:14" x14ac:dyDescent="0.25">
      <c r="A81" t="s">
        <v>504</v>
      </c>
      <c r="B81" t="s">
        <v>108</v>
      </c>
      <c r="C81" t="s">
        <v>15</v>
      </c>
      <c r="D81" t="s">
        <v>100</v>
      </c>
      <c r="E81" t="s">
        <v>17</v>
      </c>
      <c r="F81" t="s">
        <v>505</v>
      </c>
      <c r="G81" t="s">
        <v>506</v>
      </c>
      <c r="H81" t="s">
        <v>507</v>
      </c>
      <c r="I81" t="s">
        <v>508</v>
      </c>
      <c r="J81" t="s">
        <v>509</v>
      </c>
      <c r="K81" t="s">
        <v>510</v>
      </c>
      <c r="L81" t="s">
        <v>44</v>
      </c>
      <c r="M81" t="s">
        <v>511</v>
      </c>
      <c r="N81" t="e">
        <f>IF(ISNUMBER( VALUE(LEFT(M81,1))),M81,NULL)</f>
        <v>#NAME?</v>
      </c>
    </row>
    <row r="82" spans="1:14" x14ac:dyDescent="0.25">
      <c r="A82" t="s">
        <v>26</v>
      </c>
      <c r="B82" t="s">
        <v>108</v>
      </c>
      <c r="C82" t="s">
        <v>15</v>
      </c>
      <c r="D82" t="s">
        <v>100</v>
      </c>
      <c r="E82" t="s">
        <v>17</v>
      </c>
      <c r="F82" t="s">
        <v>512</v>
      </c>
      <c r="G82" t="s">
        <v>513</v>
      </c>
      <c r="H82" t="s">
        <v>514</v>
      </c>
      <c r="I82" t="s">
        <v>515</v>
      </c>
      <c r="J82" t="s">
        <v>516</v>
      </c>
      <c r="K82" t="s">
        <v>153</v>
      </c>
      <c r="L82" t="s">
        <v>24</v>
      </c>
      <c r="M82" t="s">
        <v>25</v>
      </c>
      <c r="N82" t="str">
        <f>IF(ISNUMBER( VALUE(LEFT(M82,1))),M82,NULL)</f>
        <v>500-2000人</v>
      </c>
    </row>
    <row r="83" spans="1:14" x14ac:dyDescent="0.25">
      <c r="A83" t="s">
        <v>517</v>
      </c>
      <c r="B83" t="s">
        <v>108</v>
      </c>
      <c r="C83" t="s">
        <v>15</v>
      </c>
      <c r="D83" t="s">
        <v>100</v>
      </c>
      <c r="E83" t="s">
        <v>17</v>
      </c>
      <c r="F83" t="s">
        <v>518</v>
      </c>
      <c r="G83" t="s">
        <v>519</v>
      </c>
      <c r="H83" t="s">
        <v>520</v>
      </c>
      <c r="I83" t="s">
        <v>521</v>
      </c>
      <c r="J83" t="s">
        <v>305</v>
      </c>
      <c r="K83" t="s">
        <v>23</v>
      </c>
      <c r="L83" t="s">
        <v>44</v>
      </c>
      <c r="M83" t="s">
        <v>36</v>
      </c>
      <c r="N83" t="str">
        <f>IF(ISNUMBER( VALUE(LEFT(M83,1))),M83,NULL)</f>
        <v>50-150人</v>
      </c>
    </row>
    <row r="84" spans="1:14" x14ac:dyDescent="0.25">
      <c r="A84" t="s">
        <v>424</v>
      </c>
      <c r="B84" t="s">
        <v>136</v>
      </c>
      <c r="C84" t="s">
        <v>15</v>
      </c>
      <c r="D84" t="s">
        <v>16</v>
      </c>
      <c r="E84" t="s">
        <v>17</v>
      </c>
      <c r="F84" t="s">
        <v>350</v>
      </c>
      <c r="G84" t="s">
        <v>522</v>
      </c>
      <c r="H84" t="s">
        <v>523</v>
      </c>
      <c r="I84" t="s">
        <v>524</v>
      </c>
      <c r="J84" t="s">
        <v>525</v>
      </c>
      <c r="K84" t="s">
        <v>526</v>
      </c>
      <c r="L84" t="s">
        <v>24</v>
      </c>
      <c r="M84" t="s">
        <v>64</v>
      </c>
      <c r="N84" t="str">
        <f>IF(ISNUMBER( VALUE(LEFT(M84,1))),M84,NULL)</f>
        <v>2000人以上</v>
      </c>
    </row>
    <row r="85" spans="1:14" x14ac:dyDescent="0.25">
      <c r="A85" t="s">
        <v>527</v>
      </c>
      <c r="B85" t="s">
        <v>528</v>
      </c>
      <c r="C85" t="s">
        <v>15</v>
      </c>
      <c r="D85" t="s">
        <v>16</v>
      </c>
      <c r="E85" t="s">
        <v>189</v>
      </c>
      <c r="F85" t="s">
        <v>101</v>
      </c>
      <c r="G85" t="s">
        <v>529</v>
      </c>
      <c r="H85" t="s">
        <v>530</v>
      </c>
      <c r="I85" t="s">
        <v>531</v>
      </c>
      <c r="J85" t="s">
        <v>532</v>
      </c>
      <c r="K85" t="s">
        <v>533</v>
      </c>
      <c r="L85" t="s">
        <v>44</v>
      </c>
      <c r="M85" t="s">
        <v>107</v>
      </c>
      <c r="N85" t="str">
        <f>IF(ISNUMBER( VALUE(LEFT(M85,1))),M85,NULL)</f>
        <v>15-50人</v>
      </c>
    </row>
    <row r="86" spans="1:14" x14ac:dyDescent="0.25">
      <c r="A86" t="s">
        <v>534</v>
      </c>
      <c r="B86" t="s">
        <v>296</v>
      </c>
      <c r="C86" t="s">
        <v>15</v>
      </c>
      <c r="D86" t="s">
        <v>16</v>
      </c>
      <c r="E86" t="s">
        <v>17</v>
      </c>
      <c r="F86" t="s">
        <v>535</v>
      </c>
      <c r="G86" t="s">
        <v>536</v>
      </c>
      <c r="H86" t="s">
        <v>537</v>
      </c>
      <c r="I86" t="s">
        <v>538</v>
      </c>
      <c r="J86" t="s">
        <v>539</v>
      </c>
      <c r="K86" t="s">
        <v>118</v>
      </c>
      <c r="L86" t="s">
        <v>35</v>
      </c>
      <c r="M86" t="s">
        <v>540</v>
      </c>
      <c r="N86" t="e">
        <f>IF(ISNUMBER( VALUE(LEFT(M86,1))),M86,NULL)</f>
        <v>#NAME?</v>
      </c>
    </row>
    <row r="87" spans="1:14" x14ac:dyDescent="0.25">
      <c r="A87" t="s">
        <v>26</v>
      </c>
      <c r="B87" t="s">
        <v>121</v>
      </c>
      <c r="C87" t="s">
        <v>15</v>
      </c>
      <c r="D87" t="s">
        <v>16</v>
      </c>
      <c r="E87" t="s">
        <v>17</v>
      </c>
      <c r="F87" t="s">
        <v>541</v>
      </c>
      <c r="G87" t="s">
        <v>542</v>
      </c>
      <c r="H87" t="s">
        <v>543</v>
      </c>
      <c r="I87" t="s">
        <v>544</v>
      </c>
      <c r="J87" t="s">
        <v>545</v>
      </c>
      <c r="K87" t="s">
        <v>348</v>
      </c>
      <c r="L87" t="s">
        <v>162</v>
      </c>
      <c r="M87" t="s">
        <v>546</v>
      </c>
      <c r="N87" t="e">
        <f>IF(ISNUMBER( VALUE(LEFT(M87,1))),M87,NULL)</f>
        <v>#NAME?</v>
      </c>
    </row>
    <row r="88" spans="1:14" x14ac:dyDescent="0.25">
      <c r="A88" t="s">
        <v>26</v>
      </c>
      <c r="B88" t="s">
        <v>547</v>
      </c>
      <c r="C88" t="s">
        <v>15</v>
      </c>
      <c r="D88" t="s">
        <v>16</v>
      </c>
      <c r="E88" t="s">
        <v>17</v>
      </c>
      <c r="F88" t="s">
        <v>362</v>
      </c>
      <c r="G88" t="s">
        <v>548</v>
      </c>
      <c r="H88" t="s">
        <v>549</v>
      </c>
      <c r="I88" t="s">
        <v>550</v>
      </c>
      <c r="J88" t="s">
        <v>551</v>
      </c>
      <c r="K88" t="s">
        <v>552</v>
      </c>
      <c r="L88" t="s">
        <v>80</v>
      </c>
      <c r="M88" t="s">
        <v>45</v>
      </c>
      <c r="N88" t="str">
        <f>IF(ISNUMBER( VALUE(LEFT(M88,1))),M88,NULL)</f>
        <v>150-500人</v>
      </c>
    </row>
    <row r="89" spans="1:14" x14ac:dyDescent="0.25">
      <c r="A89" t="s">
        <v>26</v>
      </c>
      <c r="B89" t="s">
        <v>463</v>
      </c>
      <c r="C89" t="s">
        <v>15</v>
      </c>
      <c r="D89" t="s">
        <v>100</v>
      </c>
      <c r="E89" t="s">
        <v>57</v>
      </c>
      <c r="F89" t="s">
        <v>101</v>
      </c>
      <c r="G89" t="s">
        <v>553</v>
      </c>
      <c r="H89" t="s">
        <v>554</v>
      </c>
      <c r="I89" t="s">
        <v>555</v>
      </c>
      <c r="J89" t="s">
        <v>556</v>
      </c>
      <c r="K89" t="s">
        <v>153</v>
      </c>
      <c r="L89" t="s">
        <v>24</v>
      </c>
      <c r="M89" t="s">
        <v>557</v>
      </c>
      <c r="N89" t="e">
        <f>IF(ISNUMBER( VALUE(LEFT(M89,1))),M89,NULL)</f>
        <v>#NAME?</v>
      </c>
    </row>
    <row r="90" spans="1:14" x14ac:dyDescent="0.25">
      <c r="A90" t="s">
        <v>558</v>
      </c>
      <c r="B90" t="s">
        <v>108</v>
      </c>
      <c r="C90" t="s">
        <v>15</v>
      </c>
      <c r="D90" t="s">
        <v>100</v>
      </c>
      <c r="E90" t="s">
        <v>17</v>
      </c>
      <c r="F90" t="s">
        <v>559</v>
      </c>
      <c r="G90" t="s">
        <v>560</v>
      </c>
      <c r="H90" t="s">
        <v>561</v>
      </c>
      <c r="I90" t="s">
        <v>562</v>
      </c>
      <c r="J90" t="s">
        <v>493</v>
      </c>
      <c r="K90" t="s">
        <v>34</v>
      </c>
      <c r="L90" t="s">
        <v>162</v>
      </c>
      <c r="M90" t="s">
        <v>45</v>
      </c>
      <c r="N90" t="str">
        <f>IF(ISNUMBER( VALUE(LEFT(M90,1))),M90,NULL)</f>
        <v>150-500人</v>
      </c>
    </row>
    <row r="91" spans="1:14" x14ac:dyDescent="0.25">
      <c r="A91" t="s">
        <v>26</v>
      </c>
      <c r="B91" t="s">
        <v>121</v>
      </c>
      <c r="C91" t="s">
        <v>15</v>
      </c>
      <c r="D91" t="s">
        <v>100</v>
      </c>
      <c r="E91" t="s">
        <v>17</v>
      </c>
      <c r="F91" t="s">
        <v>563</v>
      </c>
      <c r="G91" t="s">
        <v>564</v>
      </c>
      <c r="H91" t="s">
        <v>565</v>
      </c>
      <c r="I91" t="s">
        <v>566</v>
      </c>
      <c r="J91" t="s">
        <v>567</v>
      </c>
      <c r="K91" t="s">
        <v>161</v>
      </c>
      <c r="L91" t="s">
        <v>162</v>
      </c>
      <c r="M91" t="s">
        <v>568</v>
      </c>
      <c r="N91" t="e">
        <f>IF(ISNUMBER( VALUE(LEFT(M91,1))),M91,NULL)</f>
        <v>#NAME?</v>
      </c>
    </row>
    <row r="92" spans="1:14" x14ac:dyDescent="0.25">
      <c r="A92" t="s">
        <v>569</v>
      </c>
      <c r="B92" t="s">
        <v>463</v>
      </c>
      <c r="C92" t="s">
        <v>15</v>
      </c>
      <c r="D92" t="s">
        <v>100</v>
      </c>
      <c r="E92" t="s">
        <v>17</v>
      </c>
      <c r="F92" t="s">
        <v>570</v>
      </c>
      <c r="G92" t="s">
        <v>571</v>
      </c>
      <c r="H92" t="s">
        <v>572</v>
      </c>
      <c r="I92" t="s">
        <v>573</v>
      </c>
      <c r="J92" t="s">
        <v>574</v>
      </c>
      <c r="K92" t="s">
        <v>34</v>
      </c>
      <c r="L92" t="s">
        <v>24</v>
      </c>
      <c r="M92" t="s">
        <v>64</v>
      </c>
      <c r="N92" t="str">
        <f>IF(ISNUMBER( VALUE(LEFT(M92,1))),M92,NULL)</f>
        <v>2000人以上</v>
      </c>
    </row>
    <row r="93" spans="1:14" x14ac:dyDescent="0.25">
      <c r="A93" t="s">
        <v>26</v>
      </c>
      <c r="B93" t="s">
        <v>99</v>
      </c>
      <c r="C93" t="s">
        <v>15</v>
      </c>
      <c r="D93" t="s">
        <v>100</v>
      </c>
      <c r="E93" t="s">
        <v>17</v>
      </c>
      <c r="F93" t="s">
        <v>575</v>
      </c>
      <c r="G93" t="s">
        <v>576</v>
      </c>
      <c r="H93" t="s">
        <v>577</v>
      </c>
      <c r="I93" t="s">
        <v>578</v>
      </c>
      <c r="J93" t="s">
        <v>579</v>
      </c>
      <c r="K93" t="s">
        <v>580</v>
      </c>
      <c r="L93" t="s">
        <v>106</v>
      </c>
      <c r="M93" t="s">
        <v>36</v>
      </c>
      <c r="N93" t="str">
        <f>IF(ISNUMBER( VALUE(LEFT(M93,1))),M93,NULL)</f>
        <v>50-150人</v>
      </c>
    </row>
    <row r="94" spans="1:14" x14ac:dyDescent="0.25">
      <c r="A94" t="s">
        <v>26</v>
      </c>
      <c r="B94" t="s">
        <v>581</v>
      </c>
      <c r="C94" t="s">
        <v>15</v>
      </c>
      <c r="D94" t="s">
        <v>16</v>
      </c>
      <c r="E94" t="s">
        <v>17</v>
      </c>
      <c r="F94" t="s">
        <v>582</v>
      </c>
      <c r="G94" t="s">
        <v>583</v>
      </c>
      <c r="H94" t="s">
        <v>584</v>
      </c>
      <c r="I94" t="s">
        <v>585</v>
      </c>
      <c r="J94" t="s">
        <v>586</v>
      </c>
      <c r="K94" t="s">
        <v>587</v>
      </c>
      <c r="L94" t="s">
        <v>44</v>
      </c>
      <c r="M94" t="s">
        <v>36</v>
      </c>
      <c r="N94" t="str">
        <f>IF(ISNUMBER( VALUE(LEFT(M94,1))),M94,NULL)</f>
        <v>50-150人</v>
      </c>
    </row>
    <row r="95" spans="1:14" x14ac:dyDescent="0.25">
      <c r="A95" t="s">
        <v>588</v>
      </c>
      <c r="B95" t="s">
        <v>589</v>
      </c>
      <c r="C95" t="s">
        <v>15</v>
      </c>
      <c r="D95" t="s">
        <v>197</v>
      </c>
      <c r="E95" t="s">
        <v>17</v>
      </c>
      <c r="F95" t="s">
        <v>590</v>
      </c>
      <c r="G95" t="s">
        <v>157</v>
      </c>
      <c r="H95" t="s">
        <v>591</v>
      </c>
      <c r="I95" t="s">
        <v>159</v>
      </c>
      <c r="J95" t="s">
        <v>160</v>
      </c>
      <c r="K95" t="s">
        <v>161</v>
      </c>
      <c r="L95" t="s">
        <v>162</v>
      </c>
      <c r="M95" t="s">
        <v>64</v>
      </c>
      <c r="N95" t="str">
        <f>IF(ISNUMBER( VALUE(LEFT(M95,1))),M95,NULL)</f>
        <v>2000人以上</v>
      </c>
    </row>
    <row r="96" spans="1:14" x14ac:dyDescent="0.25">
      <c r="A96" t="s">
        <v>26</v>
      </c>
      <c r="B96" t="s">
        <v>238</v>
      </c>
      <c r="C96" t="s">
        <v>15</v>
      </c>
      <c r="D96" t="s">
        <v>16</v>
      </c>
      <c r="E96" t="s">
        <v>17</v>
      </c>
      <c r="F96" t="s">
        <v>101</v>
      </c>
      <c r="G96" t="s">
        <v>592</v>
      </c>
      <c r="H96" t="s">
        <v>379</v>
      </c>
      <c r="I96" t="s">
        <v>593</v>
      </c>
      <c r="J96" t="s">
        <v>381</v>
      </c>
      <c r="K96" t="s">
        <v>382</v>
      </c>
      <c r="L96" t="s">
        <v>35</v>
      </c>
      <c r="M96" t="s">
        <v>383</v>
      </c>
      <c r="N96" t="e">
        <f>IF(ISNUMBER( VALUE(LEFT(M96,1))),M96,NULL)</f>
        <v>#NAME?</v>
      </c>
    </row>
    <row r="97" spans="1:14" x14ac:dyDescent="0.25">
      <c r="A97" t="s">
        <v>424</v>
      </c>
      <c r="B97" t="s">
        <v>594</v>
      </c>
      <c r="C97" t="s">
        <v>15</v>
      </c>
      <c r="D97" t="s">
        <v>16</v>
      </c>
      <c r="E97" t="s">
        <v>17</v>
      </c>
      <c r="F97" t="s">
        <v>595</v>
      </c>
      <c r="G97" t="s">
        <v>596</v>
      </c>
      <c r="H97" t="s">
        <v>597</v>
      </c>
      <c r="I97" t="s">
        <v>598</v>
      </c>
      <c r="J97" t="s">
        <v>599</v>
      </c>
      <c r="K97" t="s">
        <v>600</v>
      </c>
      <c r="L97" t="s">
        <v>175</v>
      </c>
      <c r="M97" t="s">
        <v>36</v>
      </c>
      <c r="N97" t="str">
        <f>IF(ISNUMBER( VALUE(LEFT(M97,1))),M97,NULL)</f>
        <v>50-150人</v>
      </c>
    </row>
    <row r="98" spans="1:14" x14ac:dyDescent="0.25">
      <c r="A98" t="s">
        <v>26</v>
      </c>
      <c r="B98" t="s">
        <v>108</v>
      </c>
      <c r="C98" t="s">
        <v>15</v>
      </c>
      <c r="D98" t="s">
        <v>16</v>
      </c>
      <c r="E98" t="s">
        <v>17</v>
      </c>
      <c r="F98" t="s">
        <v>66</v>
      </c>
      <c r="G98" t="s">
        <v>601</v>
      </c>
      <c r="H98" t="s">
        <v>602</v>
      </c>
      <c r="I98" t="s">
        <v>603</v>
      </c>
      <c r="J98" t="s">
        <v>604</v>
      </c>
      <c r="K98" t="s">
        <v>79</v>
      </c>
      <c r="L98" t="s">
        <v>35</v>
      </c>
      <c r="M98" t="s">
        <v>45</v>
      </c>
      <c r="N98" t="str">
        <f>IF(ISNUMBER( VALUE(LEFT(M98,1))),M98,NULL)</f>
        <v>150-500人</v>
      </c>
    </row>
    <row r="99" spans="1:14" x14ac:dyDescent="0.25">
      <c r="A99" t="s">
        <v>26</v>
      </c>
      <c r="B99" t="s">
        <v>418</v>
      </c>
      <c r="C99" t="s">
        <v>15</v>
      </c>
      <c r="D99" t="s">
        <v>16</v>
      </c>
      <c r="E99" t="s">
        <v>17</v>
      </c>
      <c r="F99" t="s">
        <v>605</v>
      </c>
      <c r="G99" t="s">
        <v>606</v>
      </c>
      <c r="H99" t="s">
        <v>607</v>
      </c>
      <c r="I99" t="s">
        <v>608</v>
      </c>
      <c r="J99" t="s">
        <v>609</v>
      </c>
      <c r="K99" t="s">
        <v>362</v>
      </c>
      <c r="L99" t="s">
        <v>106</v>
      </c>
      <c r="M99" t="s">
        <v>36</v>
      </c>
      <c r="N99" t="str">
        <f>IF(ISNUMBER( VALUE(LEFT(M99,1))),M99,NULL)</f>
        <v>50-150人</v>
      </c>
    </row>
    <row r="100" spans="1:14" x14ac:dyDescent="0.25">
      <c r="A100" t="s">
        <v>26</v>
      </c>
      <c r="B100" t="s">
        <v>610</v>
      </c>
      <c r="C100" t="s">
        <v>15</v>
      </c>
      <c r="D100" t="s">
        <v>16</v>
      </c>
      <c r="E100" t="s">
        <v>17</v>
      </c>
      <c r="F100" t="s">
        <v>611</v>
      </c>
      <c r="G100" t="s">
        <v>612</v>
      </c>
      <c r="H100" t="s">
        <v>613</v>
      </c>
      <c r="I100" t="s">
        <v>614</v>
      </c>
      <c r="J100" t="s">
        <v>615</v>
      </c>
      <c r="K100" t="s">
        <v>118</v>
      </c>
      <c r="L100" t="s">
        <v>80</v>
      </c>
      <c r="M100" t="s">
        <v>45</v>
      </c>
      <c r="N100" t="str">
        <f>IF(ISNUMBER( VALUE(LEFT(M100,1))),M100,NULL)</f>
        <v>150-500人</v>
      </c>
    </row>
    <row r="101" spans="1:14" x14ac:dyDescent="0.25">
      <c r="A101" t="s">
        <v>26</v>
      </c>
      <c r="B101" t="s">
        <v>463</v>
      </c>
      <c r="C101" t="s">
        <v>15</v>
      </c>
      <c r="D101" t="s">
        <v>100</v>
      </c>
      <c r="E101" t="s">
        <v>17</v>
      </c>
      <c r="F101" t="s">
        <v>616</v>
      </c>
      <c r="G101" t="s">
        <v>617</v>
      </c>
      <c r="H101" t="s">
        <v>618</v>
      </c>
      <c r="I101" t="s">
        <v>619</v>
      </c>
      <c r="J101" t="s">
        <v>620</v>
      </c>
      <c r="K101" t="s">
        <v>552</v>
      </c>
      <c r="L101" t="s">
        <v>80</v>
      </c>
      <c r="M101" t="s">
        <v>25</v>
      </c>
      <c r="N101" t="str">
        <f>IF(ISNUMBER( VALUE(LEFT(M101,1))),M101,NULL)</f>
        <v>500-2000人</v>
      </c>
    </row>
    <row r="102" spans="1:14" x14ac:dyDescent="0.25">
      <c r="A102" t="s">
        <v>621</v>
      </c>
      <c r="B102" t="s">
        <v>364</v>
      </c>
      <c r="C102" t="s">
        <v>15</v>
      </c>
      <c r="D102" t="s">
        <v>100</v>
      </c>
      <c r="E102" t="s">
        <v>17</v>
      </c>
      <c r="F102" t="s">
        <v>220</v>
      </c>
      <c r="G102" t="s">
        <v>622</v>
      </c>
      <c r="H102" t="s">
        <v>623</v>
      </c>
      <c r="I102" t="s">
        <v>521</v>
      </c>
      <c r="J102" t="s">
        <v>305</v>
      </c>
      <c r="K102" t="s">
        <v>23</v>
      </c>
      <c r="L102" t="s">
        <v>44</v>
      </c>
      <c r="M102" t="s">
        <v>36</v>
      </c>
      <c r="N102" t="str">
        <f>IF(ISNUMBER( VALUE(LEFT(M102,1))),M102,NULL)</f>
        <v>50-150人</v>
      </c>
    </row>
    <row r="103" spans="1:14" x14ac:dyDescent="0.25">
      <c r="A103" t="s">
        <v>26</v>
      </c>
      <c r="B103" t="s">
        <v>108</v>
      </c>
      <c r="C103" t="s">
        <v>15</v>
      </c>
      <c r="D103" t="s">
        <v>16</v>
      </c>
      <c r="E103" t="s">
        <v>17</v>
      </c>
      <c r="F103" t="s">
        <v>624</v>
      </c>
      <c r="G103" t="s">
        <v>625</v>
      </c>
      <c r="H103" t="s">
        <v>626</v>
      </c>
      <c r="I103" t="s">
        <v>627</v>
      </c>
      <c r="J103" t="s">
        <v>628</v>
      </c>
      <c r="K103" t="s">
        <v>211</v>
      </c>
      <c r="L103" t="s">
        <v>97</v>
      </c>
      <c r="M103" t="s">
        <v>629</v>
      </c>
      <c r="N103" t="e">
        <f>IF(ISNUMBER( VALUE(LEFT(M103,1))),M103,NULL)</f>
        <v>#NAME?</v>
      </c>
    </row>
    <row r="104" spans="1:14" x14ac:dyDescent="0.25">
      <c r="A104" t="s">
        <v>424</v>
      </c>
      <c r="B104" t="s">
        <v>270</v>
      </c>
      <c r="C104" t="s">
        <v>15</v>
      </c>
      <c r="D104" t="s">
        <v>48</v>
      </c>
      <c r="E104" t="s">
        <v>17</v>
      </c>
      <c r="F104" t="s">
        <v>630</v>
      </c>
      <c r="G104" t="s">
        <v>631</v>
      </c>
      <c r="H104" t="s">
        <v>632</v>
      </c>
      <c r="I104" t="s">
        <v>633</v>
      </c>
      <c r="J104" t="s">
        <v>634</v>
      </c>
      <c r="K104" t="s">
        <v>600</v>
      </c>
      <c r="L104" t="s">
        <v>35</v>
      </c>
      <c r="M104" t="s">
        <v>635</v>
      </c>
      <c r="N104" t="e">
        <f>IF(ISNUMBER( VALUE(LEFT(M104,1))),M104,NULL)</f>
        <v>#NAME?</v>
      </c>
    </row>
    <row r="105" spans="1:14" x14ac:dyDescent="0.25">
      <c r="A105" t="s">
        <v>636</v>
      </c>
      <c r="B105" t="s">
        <v>225</v>
      </c>
      <c r="C105" t="s">
        <v>15</v>
      </c>
      <c r="D105" t="s">
        <v>100</v>
      </c>
      <c r="E105" t="s">
        <v>17</v>
      </c>
      <c r="F105" t="s">
        <v>101</v>
      </c>
      <c r="G105" t="s">
        <v>637</v>
      </c>
      <c r="H105" t="s">
        <v>638</v>
      </c>
      <c r="I105" t="s">
        <v>639</v>
      </c>
      <c r="J105" t="s">
        <v>224</v>
      </c>
      <c r="K105" t="s">
        <v>118</v>
      </c>
      <c r="L105" t="s">
        <v>24</v>
      </c>
      <c r="M105" t="s">
        <v>64</v>
      </c>
      <c r="N105" t="str">
        <f>IF(ISNUMBER( VALUE(LEFT(M105,1))),M105,NULL)</f>
        <v>2000人以上</v>
      </c>
    </row>
    <row r="106" spans="1:14" x14ac:dyDescent="0.25">
      <c r="A106" t="s">
        <v>640</v>
      </c>
      <c r="B106" t="s">
        <v>99</v>
      </c>
      <c r="C106" t="s">
        <v>15</v>
      </c>
      <c r="D106" t="s">
        <v>100</v>
      </c>
      <c r="E106" t="s">
        <v>17</v>
      </c>
      <c r="F106" t="s">
        <v>211</v>
      </c>
      <c r="G106" t="s">
        <v>641</v>
      </c>
      <c r="H106" t="s">
        <v>642</v>
      </c>
      <c r="I106" t="s">
        <v>643</v>
      </c>
      <c r="J106" t="s">
        <v>644</v>
      </c>
      <c r="K106" t="s">
        <v>63</v>
      </c>
      <c r="L106" t="s">
        <v>24</v>
      </c>
      <c r="M106" t="s">
        <v>45</v>
      </c>
      <c r="N106" t="str">
        <f>IF(ISNUMBER( VALUE(LEFT(M106,1))),M106,NULL)</f>
        <v>150-500人</v>
      </c>
    </row>
    <row r="107" spans="1:14" x14ac:dyDescent="0.25">
      <c r="A107" t="s">
        <v>26</v>
      </c>
      <c r="B107" t="s">
        <v>108</v>
      </c>
      <c r="C107" t="s">
        <v>15</v>
      </c>
      <c r="D107" t="s">
        <v>16</v>
      </c>
      <c r="E107" t="s">
        <v>17</v>
      </c>
      <c r="F107" t="s">
        <v>645</v>
      </c>
      <c r="G107" t="s">
        <v>646</v>
      </c>
      <c r="H107" t="s">
        <v>647</v>
      </c>
      <c r="I107" t="s">
        <v>648</v>
      </c>
      <c r="J107" t="s">
        <v>649</v>
      </c>
      <c r="K107" t="s">
        <v>217</v>
      </c>
      <c r="L107" t="s">
        <v>162</v>
      </c>
      <c r="M107" t="s">
        <v>25</v>
      </c>
      <c r="N107" t="str">
        <f>IF(ISNUMBER( VALUE(LEFT(M107,1))),M107,NULL)</f>
        <v>500-2000人</v>
      </c>
    </row>
    <row r="108" spans="1:14" x14ac:dyDescent="0.25">
      <c r="A108" t="s">
        <v>26</v>
      </c>
      <c r="B108" t="s">
        <v>121</v>
      </c>
      <c r="C108" t="s">
        <v>15</v>
      </c>
      <c r="D108" t="s">
        <v>100</v>
      </c>
      <c r="E108" t="s">
        <v>17</v>
      </c>
      <c r="F108" t="s">
        <v>650</v>
      </c>
      <c r="G108" t="s">
        <v>651</v>
      </c>
      <c r="H108" t="s">
        <v>652</v>
      </c>
      <c r="I108" t="s">
        <v>653</v>
      </c>
      <c r="J108" t="s">
        <v>654</v>
      </c>
      <c r="K108" t="s">
        <v>88</v>
      </c>
      <c r="L108" t="s">
        <v>35</v>
      </c>
      <c r="M108" t="s">
        <v>25</v>
      </c>
      <c r="N108" t="str">
        <f>IF(ISNUMBER( VALUE(LEFT(M108,1))),M108,NULL)</f>
        <v>500-2000人</v>
      </c>
    </row>
    <row r="109" spans="1:14" x14ac:dyDescent="0.25">
      <c r="A109" t="s">
        <v>101</v>
      </c>
      <c r="B109" t="s">
        <v>121</v>
      </c>
      <c r="C109" t="s">
        <v>15</v>
      </c>
      <c r="D109" t="s">
        <v>100</v>
      </c>
      <c r="E109" t="s">
        <v>17</v>
      </c>
      <c r="F109" t="s">
        <v>655</v>
      </c>
      <c r="G109" t="s">
        <v>656</v>
      </c>
      <c r="H109" t="s">
        <v>657</v>
      </c>
      <c r="I109" t="s">
        <v>658</v>
      </c>
      <c r="J109" t="s">
        <v>659</v>
      </c>
      <c r="K109" t="s">
        <v>660</v>
      </c>
      <c r="L109" t="s">
        <v>106</v>
      </c>
      <c r="M109" t="s">
        <v>25</v>
      </c>
      <c r="N109" t="str">
        <f>IF(ISNUMBER( VALUE(LEFT(M109,1))),M109,NULL)</f>
        <v>500-2000人</v>
      </c>
    </row>
    <row r="110" spans="1:14" x14ac:dyDescent="0.25">
      <c r="A110" t="s">
        <v>26</v>
      </c>
      <c r="B110" t="s">
        <v>205</v>
      </c>
      <c r="C110" t="s">
        <v>15</v>
      </c>
      <c r="D110" t="s">
        <v>100</v>
      </c>
      <c r="E110" t="s">
        <v>17</v>
      </c>
      <c r="F110" t="s">
        <v>661</v>
      </c>
      <c r="G110" t="s">
        <v>662</v>
      </c>
      <c r="H110" t="s">
        <v>663</v>
      </c>
      <c r="I110" t="s">
        <v>664</v>
      </c>
      <c r="J110" t="s">
        <v>665</v>
      </c>
      <c r="K110" t="s">
        <v>316</v>
      </c>
      <c r="L110" t="s">
        <v>24</v>
      </c>
      <c r="M110" t="s">
        <v>25</v>
      </c>
      <c r="N110" t="str">
        <f>IF(ISNUMBER( VALUE(LEFT(M110,1))),M110,NULL)</f>
        <v>500-2000人</v>
      </c>
    </row>
    <row r="111" spans="1:14" x14ac:dyDescent="0.25">
      <c r="A111" t="s">
        <v>26</v>
      </c>
      <c r="B111" t="s">
        <v>108</v>
      </c>
      <c r="C111" t="s">
        <v>15</v>
      </c>
      <c r="D111" t="s">
        <v>16</v>
      </c>
      <c r="E111" t="s">
        <v>189</v>
      </c>
      <c r="F111" t="s">
        <v>666</v>
      </c>
      <c r="G111" t="s">
        <v>667</v>
      </c>
      <c r="H111" t="s">
        <v>668</v>
      </c>
      <c r="I111" t="s">
        <v>669</v>
      </c>
      <c r="J111" t="s">
        <v>670</v>
      </c>
      <c r="K111" t="s">
        <v>127</v>
      </c>
      <c r="L111" t="s">
        <v>44</v>
      </c>
      <c r="M111" t="s">
        <v>45</v>
      </c>
      <c r="N111" t="str">
        <f>IF(ISNUMBER( VALUE(LEFT(M111,1))),M111,NULL)</f>
        <v>150-500人</v>
      </c>
    </row>
    <row r="112" spans="1:14" x14ac:dyDescent="0.25">
      <c r="A112" t="s">
        <v>588</v>
      </c>
      <c r="B112" t="s">
        <v>671</v>
      </c>
      <c r="C112" t="s">
        <v>15</v>
      </c>
      <c r="D112" t="s">
        <v>197</v>
      </c>
      <c r="E112" t="s">
        <v>17</v>
      </c>
      <c r="F112" t="s">
        <v>672</v>
      </c>
      <c r="G112" t="s">
        <v>673</v>
      </c>
      <c r="H112" t="s">
        <v>674</v>
      </c>
      <c r="I112" t="s">
        <v>675</v>
      </c>
      <c r="J112" t="s">
        <v>676</v>
      </c>
      <c r="K112" t="s">
        <v>71</v>
      </c>
      <c r="L112" t="s">
        <v>35</v>
      </c>
      <c r="M112" t="s">
        <v>677</v>
      </c>
      <c r="N112" t="e">
        <f>IF(ISNUMBER( VALUE(LEFT(M112,1))),M112,NULL)</f>
        <v>#NAME?</v>
      </c>
    </row>
    <row r="113" spans="1:14" x14ac:dyDescent="0.25">
      <c r="A113" t="s">
        <v>678</v>
      </c>
      <c r="B113" t="s">
        <v>370</v>
      </c>
      <c r="C113" t="s">
        <v>15</v>
      </c>
      <c r="D113" t="s">
        <v>28</v>
      </c>
      <c r="E113" t="s">
        <v>17</v>
      </c>
      <c r="F113" t="s">
        <v>679</v>
      </c>
      <c r="G113" t="s">
        <v>680</v>
      </c>
      <c r="H113" t="s">
        <v>681</v>
      </c>
      <c r="I113" t="s">
        <v>299</v>
      </c>
      <c r="J113" t="s">
        <v>300</v>
      </c>
      <c r="K113" t="s">
        <v>118</v>
      </c>
      <c r="L113" t="s">
        <v>24</v>
      </c>
      <c r="M113" t="s">
        <v>25</v>
      </c>
      <c r="N113" t="str">
        <f>IF(ISNUMBER( VALUE(LEFT(M113,1))),M113,NULL)</f>
        <v>500-2000人</v>
      </c>
    </row>
    <row r="114" spans="1:14" x14ac:dyDescent="0.25">
      <c r="A114" t="s">
        <v>682</v>
      </c>
      <c r="B114" t="s">
        <v>99</v>
      </c>
      <c r="C114" t="s">
        <v>15</v>
      </c>
      <c r="D114" t="s">
        <v>100</v>
      </c>
      <c r="E114" t="s">
        <v>17</v>
      </c>
      <c r="F114" t="s">
        <v>101</v>
      </c>
      <c r="G114" t="s">
        <v>330</v>
      </c>
      <c r="H114" t="s">
        <v>683</v>
      </c>
      <c r="I114" t="s">
        <v>684</v>
      </c>
      <c r="J114" t="s">
        <v>333</v>
      </c>
      <c r="K114" t="s">
        <v>334</v>
      </c>
      <c r="L114" t="s">
        <v>162</v>
      </c>
      <c r="M114" t="s">
        <v>335</v>
      </c>
      <c r="N114" t="e">
        <f>IF(ISNUMBER( VALUE(LEFT(M114,1))),M114,NULL)</f>
        <v>#NAME?</v>
      </c>
    </row>
    <row r="115" spans="1:14" x14ac:dyDescent="0.25">
      <c r="A115" t="s">
        <v>26</v>
      </c>
      <c r="B115" t="s">
        <v>121</v>
      </c>
      <c r="C115" t="s">
        <v>15</v>
      </c>
      <c r="D115" t="s">
        <v>16</v>
      </c>
      <c r="E115" t="s">
        <v>17</v>
      </c>
      <c r="F115" t="s">
        <v>685</v>
      </c>
      <c r="G115" t="s">
        <v>686</v>
      </c>
      <c r="H115" t="s">
        <v>687</v>
      </c>
      <c r="I115" t="s">
        <v>688</v>
      </c>
      <c r="J115" t="s">
        <v>689</v>
      </c>
      <c r="K115" t="s">
        <v>118</v>
      </c>
      <c r="L115" t="s">
        <v>24</v>
      </c>
      <c r="M115" t="s">
        <v>64</v>
      </c>
      <c r="N115" t="str">
        <f>IF(ISNUMBER( VALUE(LEFT(M115,1))),M115,NULL)</f>
        <v>2000人以上</v>
      </c>
    </row>
    <row r="116" spans="1:14" x14ac:dyDescent="0.25">
      <c r="A116" t="s">
        <v>690</v>
      </c>
      <c r="B116" t="s">
        <v>99</v>
      </c>
      <c r="C116" t="s">
        <v>15</v>
      </c>
      <c r="D116" t="s">
        <v>100</v>
      </c>
      <c r="E116" t="s">
        <v>17</v>
      </c>
      <c r="F116" t="s">
        <v>691</v>
      </c>
      <c r="G116" t="s">
        <v>692</v>
      </c>
      <c r="H116" t="s">
        <v>693</v>
      </c>
      <c r="I116" t="s">
        <v>694</v>
      </c>
      <c r="J116" t="s">
        <v>321</v>
      </c>
      <c r="K116" t="s">
        <v>322</v>
      </c>
      <c r="L116" t="s">
        <v>24</v>
      </c>
      <c r="M116" t="s">
        <v>64</v>
      </c>
      <c r="N116" t="str">
        <f>IF(ISNUMBER( VALUE(LEFT(M116,1))),M116,NULL)</f>
        <v>2000人以上</v>
      </c>
    </row>
    <row r="117" spans="1:14" x14ac:dyDescent="0.25">
      <c r="A117" t="s">
        <v>26</v>
      </c>
      <c r="B117" t="s">
        <v>205</v>
      </c>
      <c r="C117" t="s">
        <v>15</v>
      </c>
      <c r="D117" t="s">
        <v>16</v>
      </c>
      <c r="E117" t="s">
        <v>17</v>
      </c>
      <c r="F117" t="s">
        <v>695</v>
      </c>
      <c r="G117" t="s">
        <v>696</v>
      </c>
      <c r="H117" t="s">
        <v>697</v>
      </c>
      <c r="I117" t="s">
        <v>698</v>
      </c>
      <c r="J117" t="s">
        <v>699</v>
      </c>
      <c r="K117" t="s">
        <v>127</v>
      </c>
      <c r="L117" t="s">
        <v>35</v>
      </c>
      <c r="M117" t="s">
        <v>45</v>
      </c>
      <c r="N117" t="str">
        <f>IF(ISNUMBER( VALUE(LEFT(M117,1))),M117,NULL)</f>
        <v>150-500人</v>
      </c>
    </row>
    <row r="118" spans="1:14" x14ac:dyDescent="0.25">
      <c r="A118" t="s">
        <v>26</v>
      </c>
      <c r="B118" t="s">
        <v>700</v>
      </c>
      <c r="C118" t="s">
        <v>15</v>
      </c>
      <c r="D118" t="s">
        <v>100</v>
      </c>
      <c r="E118" t="s">
        <v>17</v>
      </c>
      <c r="F118" t="s">
        <v>701</v>
      </c>
      <c r="G118" t="s">
        <v>702</v>
      </c>
      <c r="H118" t="s">
        <v>703</v>
      </c>
      <c r="I118" t="s">
        <v>704</v>
      </c>
      <c r="J118" t="s">
        <v>705</v>
      </c>
      <c r="K118" t="s">
        <v>217</v>
      </c>
      <c r="L118" t="s">
        <v>97</v>
      </c>
      <c r="M118" t="s">
        <v>45</v>
      </c>
      <c r="N118" t="str">
        <f>IF(ISNUMBER( VALUE(LEFT(M118,1))),M118,NULL)</f>
        <v>150-500人</v>
      </c>
    </row>
    <row r="119" spans="1:14" x14ac:dyDescent="0.25">
      <c r="A119" t="s">
        <v>101</v>
      </c>
      <c r="B119" t="s">
        <v>463</v>
      </c>
      <c r="C119" t="s">
        <v>15</v>
      </c>
      <c r="D119" t="s">
        <v>197</v>
      </c>
      <c r="E119" t="s">
        <v>17</v>
      </c>
      <c r="F119" t="s">
        <v>706</v>
      </c>
      <c r="G119" t="s">
        <v>707</v>
      </c>
      <c r="H119" t="s">
        <v>708</v>
      </c>
      <c r="I119" t="s">
        <v>709</v>
      </c>
      <c r="J119" t="s">
        <v>710</v>
      </c>
      <c r="K119" t="s">
        <v>63</v>
      </c>
      <c r="L119" t="s">
        <v>24</v>
      </c>
      <c r="M119" t="s">
        <v>711</v>
      </c>
      <c r="N119" t="e">
        <f>IF(ISNUMBER( VALUE(LEFT(M119,1))),M119,NULL)</f>
        <v>#NAME?</v>
      </c>
    </row>
    <row r="120" spans="1:14" x14ac:dyDescent="0.25">
      <c r="A120" t="s">
        <v>712</v>
      </c>
      <c r="B120" t="s">
        <v>713</v>
      </c>
      <c r="C120" t="s">
        <v>15</v>
      </c>
      <c r="D120" t="s">
        <v>16</v>
      </c>
      <c r="E120" t="s">
        <v>17</v>
      </c>
      <c r="F120" t="s">
        <v>714</v>
      </c>
      <c r="G120" t="s">
        <v>715</v>
      </c>
      <c r="H120" t="s">
        <v>716</v>
      </c>
      <c r="I120" t="s">
        <v>717</v>
      </c>
      <c r="J120" t="s">
        <v>718</v>
      </c>
      <c r="K120" t="s">
        <v>217</v>
      </c>
      <c r="L120" t="s">
        <v>80</v>
      </c>
      <c r="M120" t="s">
        <v>64</v>
      </c>
      <c r="N120" t="str">
        <f>IF(ISNUMBER( VALUE(LEFT(M120,1))),M120,NULL)</f>
        <v>2000人以上</v>
      </c>
    </row>
    <row r="121" spans="1:14" x14ac:dyDescent="0.25">
      <c r="A121" t="s">
        <v>588</v>
      </c>
      <c r="B121" t="s">
        <v>196</v>
      </c>
      <c r="C121" t="s">
        <v>15</v>
      </c>
      <c r="D121" t="s">
        <v>100</v>
      </c>
      <c r="E121" t="s">
        <v>17</v>
      </c>
      <c r="F121" t="s">
        <v>719</v>
      </c>
      <c r="G121" t="s">
        <v>720</v>
      </c>
      <c r="H121" t="s">
        <v>721</v>
      </c>
      <c r="I121" t="s">
        <v>722</v>
      </c>
      <c r="J121" t="s">
        <v>300</v>
      </c>
      <c r="K121" t="s">
        <v>118</v>
      </c>
      <c r="L121" t="s">
        <v>24</v>
      </c>
      <c r="M121" t="s">
        <v>25</v>
      </c>
      <c r="N121" t="str">
        <f>IF(ISNUMBER( VALUE(LEFT(M121,1))),M121,NULL)</f>
        <v>500-2000人</v>
      </c>
    </row>
    <row r="122" spans="1:14" x14ac:dyDescent="0.25">
      <c r="A122" t="s">
        <v>723</v>
      </c>
      <c r="B122" t="s">
        <v>108</v>
      </c>
      <c r="C122" t="s">
        <v>15</v>
      </c>
      <c r="D122" t="s">
        <v>16</v>
      </c>
      <c r="E122" t="s">
        <v>17</v>
      </c>
      <c r="F122" t="s">
        <v>724</v>
      </c>
      <c r="G122" t="s">
        <v>725</v>
      </c>
      <c r="H122" t="s">
        <v>726</v>
      </c>
      <c r="I122" t="s">
        <v>727</v>
      </c>
      <c r="J122" t="s">
        <v>728</v>
      </c>
      <c r="K122" t="s">
        <v>118</v>
      </c>
      <c r="L122" t="s">
        <v>24</v>
      </c>
      <c r="M122" t="s">
        <v>64</v>
      </c>
      <c r="N122" t="str">
        <f>IF(ISNUMBER( VALUE(LEFT(M122,1))),M122,NULL)</f>
        <v>2000人以上</v>
      </c>
    </row>
    <row r="123" spans="1:14" x14ac:dyDescent="0.25">
      <c r="A123" t="s">
        <v>588</v>
      </c>
      <c r="B123" t="s">
        <v>205</v>
      </c>
      <c r="C123" t="s">
        <v>15</v>
      </c>
      <c r="D123" t="s">
        <v>48</v>
      </c>
      <c r="E123" t="s">
        <v>90</v>
      </c>
      <c r="F123" t="s">
        <v>101</v>
      </c>
      <c r="G123" t="s">
        <v>729</v>
      </c>
      <c r="H123" t="s">
        <v>730</v>
      </c>
      <c r="I123" t="s">
        <v>731</v>
      </c>
      <c r="J123" t="s">
        <v>732</v>
      </c>
      <c r="K123" t="s">
        <v>382</v>
      </c>
      <c r="L123" t="s">
        <v>175</v>
      </c>
      <c r="M123" t="s">
        <v>107</v>
      </c>
      <c r="N123" t="str">
        <f>IF(ISNUMBER( VALUE(LEFT(M123,1))),M123,NULL)</f>
        <v>15-50人</v>
      </c>
    </row>
    <row r="124" spans="1:14" x14ac:dyDescent="0.25">
      <c r="A124" t="s">
        <v>733</v>
      </c>
      <c r="B124" t="s">
        <v>108</v>
      </c>
      <c r="C124" t="s">
        <v>15</v>
      </c>
      <c r="D124" t="s">
        <v>48</v>
      </c>
      <c r="E124" t="s">
        <v>17</v>
      </c>
      <c r="F124" t="s">
        <v>101</v>
      </c>
      <c r="G124" t="s">
        <v>734</v>
      </c>
      <c r="H124" t="s">
        <v>735</v>
      </c>
      <c r="I124" t="s">
        <v>736</v>
      </c>
      <c r="J124" t="s">
        <v>737</v>
      </c>
      <c r="K124" t="s">
        <v>79</v>
      </c>
      <c r="L124" t="s">
        <v>97</v>
      </c>
      <c r="M124" t="s">
        <v>738</v>
      </c>
      <c r="N124" t="e">
        <f>IF(ISNUMBER( VALUE(LEFT(M124,1))),M124,NULL)</f>
        <v>#NAME?</v>
      </c>
    </row>
    <row r="125" spans="1:14" x14ac:dyDescent="0.25">
      <c r="A125" t="s">
        <v>26</v>
      </c>
      <c r="B125" t="s">
        <v>370</v>
      </c>
      <c r="C125" t="s">
        <v>15</v>
      </c>
      <c r="D125" t="s">
        <v>16</v>
      </c>
      <c r="E125" t="s">
        <v>17</v>
      </c>
      <c r="F125" t="s">
        <v>739</v>
      </c>
      <c r="G125" t="s">
        <v>740</v>
      </c>
      <c r="H125" t="s">
        <v>741</v>
      </c>
      <c r="I125" t="s">
        <v>742</v>
      </c>
      <c r="J125" t="s">
        <v>743</v>
      </c>
      <c r="K125" t="s">
        <v>600</v>
      </c>
      <c r="L125" t="s">
        <v>44</v>
      </c>
      <c r="M125" t="s">
        <v>36</v>
      </c>
      <c r="N125" t="str">
        <f>IF(ISNUMBER( VALUE(LEFT(M125,1))),M125,NULL)</f>
        <v>50-150人</v>
      </c>
    </row>
    <row r="126" spans="1:14" x14ac:dyDescent="0.25">
      <c r="A126" t="s">
        <v>26</v>
      </c>
      <c r="B126" t="s">
        <v>418</v>
      </c>
      <c r="C126" t="s">
        <v>15</v>
      </c>
      <c r="D126" t="s">
        <v>16</v>
      </c>
      <c r="E126" t="s">
        <v>17</v>
      </c>
      <c r="F126" t="s">
        <v>101</v>
      </c>
      <c r="G126" t="s">
        <v>744</v>
      </c>
      <c r="H126" t="s">
        <v>745</v>
      </c>
      <c r="I126" t="s">
        <v>746</v>
      </c>
      <c r="J126" t="s">
        <v>747</v>
      </c>
      <c r="K126" t="s">
        <v>127</v>
      </c>
      <c r="L126" t="s">
        <v>24</v>
      </c>
      <c r="M126" t="s">
        <v>36</v>
      </c>
      <c r="N126" t="str">
        <f>IF(ISNUMBER( VALUE(LEFT(M126,1))),M126,NULL)</f>
        <v>50-150人</v>
      </c>
    </row>
    <row r="127" spans="1:14" x14ac:dyDescent="0.25">
      <c r="A127" t="s">
        <v>748</v>
      </c>
      <c r="B127" t="s">
        <v>37</v>
      </c>
      <c r="C127" t="s">
        <v>15</v>
      </c>
      <c r="D127" t="s">
        <v>16</v>
      </c>
      <c r="E127" t="s">
        <v>17</v>
      </c>
      <c r="F127" t="s">
        <v>246</v>
      </c>
      <c r="G127" t="s">
        <v>749</v>
      </c>
      <c r="H127" t="s">
        <v>750</v>
      </c>
      <c r="I127" t="s">
        <v>751</v>
      </c>
      <c r="J127" t="s">
        <v>752</v>
      </c>
      <c r="K127" t="s">
        <v>407</v>
      </c>
      <c r="L127" t="s">
        <v>24</v>
      </c>
      <c r="M127" t="s">
        <v>753</v>
      </c>
      <c r="N127" t="e">
        <f>IF(ISNUMBER( VALUE(LEFT(M127,1))),M127,NULL)</f>
        <v>#NAME?</v>
      </c>
    </row>
    <row r="128" spans="1:14" x14ac:dyDescent="0.25">
      <c r="A128" t="s">
        <v>754</v>
      </c>
      <c r="B128" t="s">
        <v>183</v>
      </c>
      <c r="C128" t="s">
        <v>15</v>
      </c>
      <c r="D128" t="s">
        <v>197</v>
      </c>
      <c r="E128" t="s">
        <v>17</v>
      </c>
      <c r="F128" t="s">
        <v>755</v>
      </c>
      <c r="G128" t="s">
        <v>756</v>
      </c>
      <c r="H128" t="s">
        <v>757</v>
      </c>
      <c r="I128" t="s">
        <v>486</v>
      </c>
      <c r="J128" t="s">
        <v>487</v>
      </c>
      <c r="K128" t="s">
        <v>488</v>
      </c>
      <c r="L128" t="s">
        <v>162</v>
      </c>
      <c r="M128" t="s">
        <v>489</v>
      </c>
      <c r="N128" t="e">
        <f>IF(ISNUMBER( VALUE(LEFT(M128,1))),M128,NULL)</f>
        <v>#NAME?</v>
      </c>
    </row>
    <row r="129" spans="1:14" x14ac:dyDescent="0.25">
      <c r="A129" t="s">
        <v>758</v>
      </c>
      <c r="B129" t="s">
        <v>205</v>
      </c>
      <c r="C129" t="s">
        <v>15</v>
      </c>
      <c r="D129" t="s">
        <v>16</v>
      </c>
      <c r="E129" t="s">
        <v>17</v>
      </c>
      <c r="F129" t="s">
        <v>759</v>
      </c>
      <c r="G129" t="s">
        <v>760</v>
      </c>
      <c r="H129" t="s">
        <v>761</v>
      </c>
      <c r="I129" t="s">
        <v>709</v>
      </c>
      <c r="J129" t="s">
        <v>710</v>
      </c>
      <c r="K129" t="s">
        <v>63</v>
      </c>
      <c r="L129" t="s">
        <v>24</v>
      </c>
      <c r="M129" t="s">
        <v>711</v>
      </c>
      <c r="N129" t="e">
        <f>IF(ISNUMBER( VALUE(LEFT(M129,1))),M129,NULL)</f>
        <v>#NAME?</v>
      </c>
    </row>
    <row r="130" spans="1:14" x14ac:dyDescent="0.25">
      <c r="A130" t="s">
        <v>101</v>
      </c>
      <c r="B130" t="s">
        <v>56</v>
      </c>
      <c r="C130" t="s">
        <v>15</v>
      </c>
      <c r="D130" t="s">
        <v>48</v>
      </c>
      <c r="E130" t="s">
        <v>57</v>
      </c>
      <c r="F130" t="s">
        <v>101</v>
      </c>
      <c r="G130" t="s">
        <v>762</v>
      </c>
      <c r="H130" t="s">
        <v>763</v>
      </c>
      <c r="I130" t="s">
        <v>61</v>
      </c>
      <c r="J130" t="s">
        <v>62</v>
      </c>
      <c r="K130" t="s">
        <v>63</v>
      </c>
      <c r="L130" t="s">
        <v>24</v>
      </c>
      <c r="M130" t="s">
        <v>64</v>
      </c>
      <c r="N130" t="str">
        <f>IF(ISNUMBER( VALUE(LEFT(M130,1))),M130,NULL)</f>
        <v>2000人以上</v>
      </c>
    </row>
    <row r="131" spans="1:14" x14ac:dyDescent="0.25">
      <c r="A131" t="s">
        <v>26</v>
      </c>
      <c r="B131" t="s">
        <v>463</v>
      </c>
      <c r="C131" t="s">
        <v>15</v>
      </c>
      <c r="D131" t="s">
        <v>100</v>
      </c>
      <c r="E131" t="s">
        <v>17</v>
      </c>
      <c r="F131" t="s">
        <v>764</v>
      </c>
      <c r="G131" t="s">
        <v>765</v>
      </c>
      <c r="H131" t="s">
        <v>766</v>
      </c>
      <c r="I131" t="s">
        <v>767</v>
      </c>
      <c r="J131" t="s">
        <v>768</v>
      </c>
      <c r="K131" t="s">
        <v>88</v>
      </c>
      <c r="L131" t="s">
        <v>80</v>
      </c>
      <c r="M131" t="s">
        <v>36</v>
      </c>
      <c r="N131" t="str">
        <f>IF(ISNUMBER( VALUE(LEFT(M131,1))),M131,NULL)</f>
        <v>50-150人</v>
      </c>
    </row>
    <row r="132" spans="1:14" x14ac:dyDescent="0.25">
      <c r="A132" t="s">
        <v>424</v>
      </c>
      <c r="B132" t="s">
        <v>121</v>
      </c>
      <c r="C132" t="s">
        <v>15</v>
      </c>
      <c r="D132" t="s">
        <v>100</v>
      </c>
      <c r="E132" t="s">
        <v>17</v>
      </c>
      <c r="F132" t="s">
        <v>769</v>
      </c>
      <c r="G132" t="s">
        <v>770</v>
      </c>
      <c r="H132" t="s">
        <v>771</v>
      </c>
      <c r="I132" t="s">
        <v>772</v>
      </c>
      <c r="J132" t="s">
        <v>773</v>
      </c>
      <c r="K132" t="s">
        <v>211</v>
      </c>
      <c r="L132" t="s">
        <v>80</v>
      </c>
      <c r="M132" t="s">
        <v>45</v>
      </c>
      <c r="N132" t="str">
        <f>IF(ISNUMBER( VALUE(LEFT(M132,1))),M132,NULL)</f>
        <v>150-500人</v>
      </c>
    </row>
    <row r="133" spans="1:14" x14ac:dyDescent="0.25">
      <c r="A133" t="s">
        <v>26</v>
      </c>
      <c r="B133" t="s">
        <v>296</v>
      </c>
      <c r="C133" t="s">
        <v>15</v>
      </c>
      <c r="D133" t="s">
        <v>100</v>
      </c>
      <c r="E133" t="s">
        <v>17</v>
      </c>
      <c r="F133" t="s">
        <v>774</v>
      </c>
      <c r="G133" t="s">
        <v>775</v>
      </c>
      <c r="H133" t="s">
        <v>776</v>
      </c>
      <c r="I133" t="s">
        <v>777</v>
      </c>
      <c r="J133" t="s">
        <v>778</v>
      </c>
      <c r="K133" t="s">
        <v>779</v>
      </c>
      <c r="L133" t="s">
        <v>80</v>
      </c>
      <c r="M133" t="s">
        <v>64</v>
      </c>
      <c r="N133" t="str">
        <f>IF(ISNUMBER( VALUE(LEFT(M133,1))),M133,NULL)</f>
        <v>2000人以上</v>
      </c>
    </row>
    <row r="134" spans="1:14" x14ac:dyDescent="0.25">
      <c r="A134" t="s">
        <v>26</v>
      </c>
      <c r="B134" t="s">
        <v>270</v>
      </c>
      <c r="C134" t="s">
        <v>15</v>
      </c>
      <c r="D134" t="s">
        <v>16</v>
      </c>
      <c r="E134" t="s">
        <v>17</v>
      </c>
      <c r="F134" t="s">
        <v>780</v>
      </c>
      <c r="G134" t="s">
        <v>781</v>
      </c>
      <c r="H134" t="s">
        <v>782</v>
      </c>
      <c r="I134" t="s">
        <v>783</v>
      </c>
      <c r="J134" t="s">
        <v>784</v>
      </c>
      <c r="K134" t="s">
        <v>396</v>
      </c>
      <c r="L134" t="s">
        <v>44</v>
      </c>
      <c r="M134" t="s">
        <v>45</v>
      </c>
      <c r="N134" t="str">
        <f>IF(ISNUMBER( VALUE(LEFT(M134,1))),M134,NULL)</f>
        <v>150-500人</v>
      </c>
    </row>
    <row r="135" spans="1:14" x14ac:dyDescent="0.25">
      <c r="A135" t="s">
        <v>26</v>
      </c>
      <c r="B135" t="s">
        <v>99</v>
      </c>
      <c r="C135" t="s">
        <v>15</v>
      </c>
      <c r="D135" t="s">
        <v>100</v>
      </c>
      <c r="E135" t="s">
        <v>17</v>
      </c>
      <c r="F135" t="s">
        <v>211</v>
      </c>
      <c r="G135" t="s">
        <v>785</v>
      </c>
      <c r="H135" t="s">
        <v>786</v>
      </c>
      <c r="I135" t="s">
        <v>709</v>
      </c>
      <c r="J135" t="s">
        <v>710</v>
      </c>
      <c r="K135" t="s">
        <v>63</v>
      </c>
      <c r="L135" t="s">
        <v>24</v>
      </c>
      <c r="M135" t="s">
        <v>711</v>
      </c>
      <c r="N135" t="e">
        <f>IF(ISNUMBER( VALUE(LEFT(M135,1))),M135,NULL)</f>
        <v>#NAME?</v>
      </c>
    </row>
    <row r="136" spans="1:14" x14ac:dyDescent="0.25">
      <c r="A136" t="s">
        <v>101</v>
      </c>
      <c r="B136" t="s">
        <v>121</v>
      </c>
      <c r="C136" t="s">
        <v>15</v>
      </c>
      <c r="D136" t="s">
        <v>16</v>
      </c>
      <c r="E136" t="s">
        <v>17</v>
      </c>
      <c r="F136" t="s">
        <v>101</v>
      </c>
      <c r="G136" t="s">
        <v>787</v>
      </c>
      <c r="H136" t="s">
        <v>788</v>
      </c>
      <c r="I136" t="s">
        <v>789</v>
      </c>
      <c r="J136" t="s">
        <v>300</v>
      </c>
      <c r="K136" t="s">
        <v>118</v>
      </c>
      <c r="L136" t="s">
        <v>24</v>
      </c>
      <c r="M136" t="s">
        <v>25</v>
      </c>
      <c r="N136" t="str">
        <f>IF(ISNUMBER( VALUE(LEFT(M136,1))),M136,NULL)</f>
        <v>500-2000人</v>
      </c>
    </row>
    <row r="137" spans="1:14" x14ac:dyDescent="0.25">
      <c r="A137" t="s">
        <v>26</v>
      </c>
      <c r="B137" t="s">
        <v>99</v>
      </c>
      <c r="C137" t="s">
        <v>15</v>
      </c>
      <c r="D137" t="s">
        <v>100</v>
      </c>
      <c r="E137" t="s">
        <v>17</v>
      </c>
      <c r="F137" t="s">
        <v>101</v>
      </c>
      <c r="G137" t="s">
        <v>790</v>
      </c>
      <c r="H137" t="s">
        <v>791</v>
      </c>
      <c r="I137" t="s">
        <v>792</v>
      </c>
      <c r="J137" t="s">
        <v>649</v>
      </c>
      <c r="K137" t="s">
        <v>217</v>
      </c>
      <c r="L137" t="s">
        <v>162</v>
      </c>
      <c r="M137" t="s">
        <v>25</v>
      </c>
      <c r="N137" t="str">
        <f>IF(ISNUMBER( VALUE(LEFT(M137,1))),M137,NULL)</f>
        <v>500-2000人</v>
      </c>
    </row>
    <row r="138" spans="1:14" x14ac:dyDescent="0.25">
      <c r="A138" t="s">
        <v>26</v>
      </c>
      <c r="B138" t="s">
        <v>99</v>
      </c>
      <c r="C138" t="s">
        <v>15</v>
      </c>
      <c r="D138" t="s">
        <v>100</v>
      </c>
      <c r="E138" t="s">
        <v>17</v>
      </c>
      <c r="F138" t="s">
        <v>101</v>
      </c>
      <c r="G138" t="s">
        <v>793</v>
      </c>
      <c r="H138" t="s">
        <v>794</v>
      </c>
      <c r="I138" t="s">
        <v>795</v>
      </c>
      <c r="J138" t="s">
        <v>796</v>
      </c>
      <c r="K138" t="s">
        <v>217</v>
      </c>
      <c r="L138" t="s">
        <v>24</v>
      </c>
      <c r="M138" t="s">
        <v>64</v>
      </c>
      <c r="N138" t="str">
        <f>IF(ISNUMBER( VALUE(LEFT(M138,1))),M138,NULL)</f>
        <v>2000人以上</v>
      </c>
    </row>
    <row r="139" spans="1:14" x14ac:dyDescent="0.25">
      <c r="A139" t="s">
        <v>797</v>
      </c>
      <c r="B139" t="s">
        <v>671</v>
      </c>
      <c r="C139" t="s">
        <v>15</v>
      </c>
      <c r="D139" t="s">
        <v>100</v>
      </c>
      <c r="E139" t="s">
        <v>17</v>
      </c>
      <c r="F139" t="s">
        <v>798</v>
      </c>
      <c r="G139" t="s">
        <v>799</v>
      </c>
      <c r="H139" t="s">
        <v>800</v>
      </c>
      <c r="I139" t="s">
        <v>801</v>
      </c>
      <c r="J139" t="s">
        <v>665</v>
      </c>
      <c r="K139" t="s">
        <v>316</v>
      </c>
      <c r="L139" t="s">
        <v>24</v>
      </c>
      <c r="M139" t="s">
        <v>25</v>
      </c>
      <c r="N139" t="str">
        <f>IF(ISNUMBER( VALUE(LEFT(M139,1))),M139,NULL)</f>
        <v>500-2000人</v>
      </c>
    </row>
    <row r="140" spans="1:14" x14ac:dyDescent="0.25">
      <c r="A140" t="s">
        <v>101</v>
      </c>
      <c r="B140" t="s">
        <v>323</v>
      </c>
      <c r="C140" t="s">
        <v>15</v>
      </c>
      <c r="D140" t="s">
        <v>16</v>
      </c>
      <c r="E140" t="s">
        <v>17</v>
      </c>
      <c r="F140" t="s">
        <v>802</v>
      </c>
      <c r="G140" t="s">
        <v>803</v>
      </c>
      <c r="H140" t="s">
        <v>804</v>
      </c>
      <c r="I140" t="s">
        <v>805</v>
      </c>
      <c r="J140" t="s">
        <v>806</v>
      </c>
      <c r="K140" t="s">
        <v>382</v>
      </c>
      <c r="L140" t="s">
        <v>106</v>
      </c>
      <c r="M140" t="s">
        <v>107</v>
      </c>
      <c r="N140" t="str">
        <f>IF(ISNUMBER( VALUE(LEFT(M140,1))),M140,NULL)</f>
        <v>15-50人</v>
      </c>
    </row>
    <row r="141" spans="1:14" x14ac:dyDescent="0.25">
      <c r="A141" t="s">
        <v>807</v>
      </c>
      <c r="B141" t="s">
        <v>108</v>
      </c>
      <c r="C141" t="s">
        <v>15</v>
      </c>
      <c r="D141" t="s">
        <v>16</v>
      </c>
      <c r="E141" t="s">
        <v>57</v>
      </c>
      <c r="F141" t="s">
        <v>808</v>
      </c>
      <c r="G141" t="s">
        <v>809</v>
      </c>
      <c r="H141" t="s">
        <v>810</v>
      </c>
      <c r="I141" t="s">
        <v>811</v>
      </c>
      <c r="J141" t="s">
        <v>812</v>
      </c>
      <c r="K141" t="s">
        <v>813</v>
      </c>
      <c r="L141" t="s">
        <v>97</v>
      </c>
      <c r="M141" t="s">
        <v>814</v>
      </c>
      <c r="N141" t="e">
        <f>IF(ISNUMBER( VALUE(LEFT(M141,1))),M141,NULL)</f>
        <v>#NAME?</v>
      </c>
    </row>
    <row r="142" spans="1:14" x14ac:dyDescent="0.25">
      <c r="A142" t="s">
        <v>26</v>
      </c>
      <c r="B142" t="s">
        <v>815</v>
      </c>
      <c r="C142" t="s">
        <v>15</v>
      </c>
      <c r="D142" t="s">
        <v>16</v>
      </c>
      <c r="E142" t="s">
        <v>17</v>
      </c>
      <c r="F142" t="s">
        <v>137</v>
      </c>
      <c r="G142" t="s">
        <v>816</v>
      </c>
      <c r="H142" t="s">
        <v>817</v>
      </c>
      <c r="I142" t="s">
        <v>818</v>
      </c>
      <c r="J142" t="s">
        <v>819</v>
      </c>
      <c r="K142" t="s">
        <v>127</v>
      </c>
      <c r="L142" t="s">
        <v>44</v>
      </c>
      <c r="M142" t="s">
        <v>36</v>
      </c>
      <c r="N142" t="str">
        <f>IF(ISNUMBER( VALUE(LEFT(M142,1))),M142,NULL)</f>
        <v>50-150人</v>
      </c>
    </row>
    <row r="143" spans="1:14" x14ac:dyDescent="0.25">
      <c r="A143" t="s">
        <v>101</v>
      </c>
      <c r="B143" t="s">
        <v>108</v>
      </c>
      <c r="C143" t="s">
        <v>15</v>
      </c>
      <c r="D143" t="s">
        <v>16</v>
      </c>
      <c r="E143" t="s">
        <v>17</v>
      </c>
      <c r="F143" t="s">
        <v>820</v>
      </c>
      <c r="G143" t="s">
        <v>821</v>
      </c>
      <c r="H143" t="s">
        <v>822</v>
      </c>
      <c r="I143" t="s">
        <v>823</v>
      </c>
      <c r="J143" t="s">
        <v>824</v>
      </c>
      <c r="K143" t="s">
        <v>348</v>
      </c>
      <c r="L143" t="s">
        <v>162</v>
      </c>
      <c r="M143" t="s">
        <v>825</v>
      </c>
      <c r="N143" t="e">
        <f>IF(ISNUMBER( VALUE(LEFT(M143,1))),M143,NULL)</f>
        <v>#NAME?</v>
      </c>
    </row>
    <row r="144" spans="1:14" x14ac:dyDescent="0.25">
      <c r="A144" t="s">
        <v>826</v>
      </c>
      <c r="B144" t="s">
        <v>827</v>
      </c>
      <c r="C144" t="s">
        <v>15</v>
      </c>
      <c r="D144" t="s">
        <v>197</v>
      </c>
      <c r="E144" t="s">
        <v>17</v>
      </c>
      <c r="F144" t="s">
        <v>127</v>
      </c>
      <c r="G144" t="s">
        <v>828</v>
      </c>
      <c r="H144" t="s">
        <v>829</v>
      </c>
      <c r="I144" t="s">
        <v>830</v>
      </c>
      <c r="J144" t="s">
        <v>831</v>
      </c>
      <c r="K144" t="s">
        <v>54</v>
      </c>
      <c r="L144" t="s">
        <v>35</v>
      </c>
      <c r="M144" t="s">
        <v>36</v>
      </c>
      <c r="N144" t="str">
        <f>IF(ISNUMBER( VALUE(LEFT(M144,1))),M144,NULL)</f>
        <v>50-150人</v>
      </c>
    </row>
    <row r="145" spans="1:14" x14ac:dyDescent="0.25">
      <c r="A145" t="s">
        <v>101</v>
      </c>
      <c r="B145" t="s">
        <v>832</v>
      </c>
      <c r="C145" t="s">
        <v>15</v>
      </c>
      <c r="D145" t="s">
        <v>48</v>
      </c>
      <c r="E145" t="s">
        <v>17</v>
      </c>
      <c r="F145" t="s">
        <v>833</v>
      </c>
      <c r="G145" t="s">
        <v>834</v>
      </c>
      <c r="H145" t="s">
        <v>835</v>
      </c>
      <c r="I145" t="s">
        <v>836</v>
      </c>
      <c r="J145" t="s">
        <v>369</v>
      </c>
      <c r="K145" t="s">
        <v>211</v>
      </c>
      <c r="L145" t="s">
        <v>80</v>
      </c>
      <c r="M145" t="s">
        <v>25</v>
      </c>
      <c r="N145" t="str">
        <f>IF(ISNUMBER( VALUE(LEFT(M145,1))),M145,NULL)</f>
        <v>500-2000人</v>
      </c>
    </row>
    <row r="146" spans="1:14" x14ac:dyDescent="0.25">
      <c r="A146" t="s">
        <v>26</v>
      </c>
      <c r="B146" t="s">
        <v>296</v>
      </c>
      <c r="C146" t="s">
        <v>15</v>
      </c>
      <c r="D146" t="s">
        <v>197</v>
      </c>
      <c r="E146" t="s">
        <v>17</v>
      </c>
      <c r="F146" t="s">
        <v>837</v>
      </c>
      <c r="G146" t="s">
        <v>838</v>
      </c>
      <c r="H146" t="s">
        <v>839</v>
      </c>
      <c r="I146" t="s">
        <v>840</v>
      </c>
      <c r="J146" t="s">
        <v>841</v>
      </c>
      <c r="K146" t="s">
        <v>161</v>
      </c>
      <c r="L146" t="s">
        <v>80</v>
      </c>
      <c r="M146" t="s">
        <v>45</v>
      </c>
      <c r="N146" t="str">
        <f>IF(ISNUMBER( VALUE(LEFT(M146,1))),M146,NULL)</f>
        <v>150-500人</v>
      </c>
    </row>
    <row r="147" spans="1:14" x14ac:dyDescent="0.25">
      <c r="A147" t="s">
        <v>842</v>
      </c>
      <c r="B147" t="s">
        <v>364</v>
      </c>
      <c r="C147" t="s">
        <v>15</v>
      </c>
      <c r="D147" t="s">
        <v>28</v>
      </c>
      <c r="E147" t="s">
        <v>17</v>
      </c>
      <c r="F147" t="s">
        <v>843</v>
      </c>
      <c r="G147" t="s">
        <v>596</v>
      </c>
      <c r="H147" t="s">
        <v>844</v>
      </c>
      <c r="I147" t="s">
        <v>598</v>
      </c>
      <c r="J147" t="s">
        <v>599</v>
      </c>
      <c r="K147" t="s">
        <v>600</v>
      </c>
      <c r="L147" t="s">
        <v>175</v>
      </c>
      <c r="M147" t="s">
        <v>36</v>
      </c>
      <c r="N147" t="str">
        <f>IF(ISNUMBER( VALUE(LEFT(M147,1))),M147,NULL)</f>
        <v>50-150人</v>
      </c>
    </row>
    <row r="148" spans="1:14" x14ac:dyDescent="0.25">
      <c r="A148" t="s">
        <v>26</v>
      </c>
      <c r="B148" t="s">
        <v>108</v>
      </c>
      <c r="C148" t="s">
        <v>15</v>
      </c>
      <c r="D148" t="s">
        <v>100</v>
      </c>
      <c r="E148" t="s">
        <v>57</v>
      </c>
      <c r="F148" t="s">
        <v>845</v>
      </c>
      <c r="G148" t="s">
        <v>846</v>
      </c>
      <c r="H148" t="s">
        <v>847</v>
      </c>
      <c r="I148" t="s">
        <v>848</v>
      </c>
      <c r="J148" t="s">
        <v>849</v>
      </c>
      <c r="K148" t="s">
        <v>382</v>
      </c>
      <c r="L148" t="s">
        <v>80</v>
      </c>
      <c r="M148" t="s">
        <v>107</v>
      </c>
      <c r="N148" t="str">
        <f>IF(ISNUMBER( VALUE(LEFT(M148,1))),M148,NULL)</f>
        <v>15-50人</v>
      </c>
    </row>
    <row r="149" spans="1:14" x14ac:dyDescent="0.25">
      <c r="A149" t="s">
        <v>850</v>
      </c>
      <c r="B149" t="s">
        <v>99</v>
      </c>
      <c r="C149" t="s">
        <v>15</v>
      </c>
      <c r="D149" t="s">
        <v>100</v>
      </c>
      <c r="E149" t="s">
        <v>17</v>
      </c>
      <c r="F149" t="s">
        <v>851</v>
      </c>
      <c r="G149" t="s">
        <v>852</v>
      </c>
      <c r="H149" t="s">
        <v>853</v>
      </c>
      <c r="I149" t="s">
        <v>854</v>
      </c>
      <c r="J149" t="s">
        <v>855</v>
      </c>
      <c r="K149" t="s">
        <v>71</v>
      </c>
      <c r="L149" t="s">
        <v>35</v>
      </c>
      <c r="M149" t="s">
        <v>36</v>
      </c>
      <c r="N149" t="str">
        <f>IF(ISNUMBER( VALUE(LEFT(M149,1))),M149,NULL)</f>
        <v>50-150人</v>
      </c>
    </row>
    <row r="150" spans="1:14" x14ac:dyDescent="0.25">
      <c r="A150" t="s">
        <v>26</v>
      </c>
      <c r="B150" t="s">
        <v>99</v>
      </c>
      <c r="C150" t="s">
        <v>15</v>
      </c>
      <c r="D150" t="s">
        <v>48</v>
      </c>
      <c r="E150" t="s">
        <v>17</v>
      </c>
      <c r="F150" t="s">
        <v>856</v>
      </c>
      <c r="G150" t="s">
        <v>857</v>
      </c>
      <c r="H150" t="s">
        <v>858</v>
      </c>
      <c r="I150" t="s">
        <v>709</v>
      </c>
      <c r="J150" t="s">
        <v>710</v>
      </c>
      <c r="K150" t="s">
        <v>63</v>
      </c>
      <c r="L150" t="s">
        <v>24</v>
      </c>
      <c r="M150" t="s">
        <v>711</v>
      </c>
      <c r="N150" t="e">
        <f>IF(ISNUMBER( VALUE(LEFT(M150,1))),M150,NULL)</f>
        <v>#NAME?</v>
      </c>
    </row>
    <row r="151" spans="1:14" x14ac:dyDescent="0.25">
      <c r="A151" t="s">
        <v>26</v>
      </c>
      <c r="B151" t="s">
        <v>108</v>
      </c>
      <c r="C151" t="s">
        <v>15</v>
      </c>
      <c r="D151" t="s">
        <v>100</v>
      </c>
      <c r="E151" t="s">
        <v>57</v>
      </c>
      <c r="F151" t="s">
        <v>859</v>
      </c>
      <c r="G151" t="s">
        <v>560</v>
      </c>
      <c r="H151" t="s">
        <v>860</v>
      </c>
      <c r="I151" t="s">
        <v>861</v>
      </c>
      <c r="J151" t="s">
        <v>862</v>
      </c>
      <c r="K151" t="s">
        <v>341</v>
      </c>
      <c r="L151" t="s">
        <v>106</v>
      </c>
      <c r="M151" t="s">
        <v>107</v>
      </c>
      <c r="N151" t="str">
        <f>IF(ISNUMBER( VALUE(LEFT(M151,1))),M151,NULL)</f>
        <v>15-50人</v>
      </c>
    </row>
    <row r="152" spans="1:14" x14ac:dyDescent="0.25">
      <c r="A152" t="s">
        <v>424</v>
      </c>
      <c r="B152" t="s">
        <v>108</v>
      </c>
      <c r="C152" t="s">
        <v>15</v>
      </c>
      <c r="D152" t="s">
        <v>100</v>
      </c>
      <c r="E152" t="s">
        <v>189</v>
      </c>
      <c r="F152" t="s">
        <v>101</v>
      </c>
      <c r="G152" t="s">
        <v>863</v>
      </c>
      <c r="H152" t="s">
        <v>864</v>
      </c>
      <c r="I152" t="s">
        <v>438</v>
      </c>
      <c r="J152" t="s">
        <v>439</v>
      </c>
      <c r="K152" t="s">
        <v>118</v>
      </c>
      <c r="L152" t="s">
        <v>44</v>
      </c>
      <c r="M152" t="s">
        <v>440</v>
      </c>
      <c r="N152" t="e">
        <f>IF(ISNUMBER( VALUE(LEFT(M152,1))),M152,NULL)</f>
        <v>#NAME?</v>
      </c>
    </row>
    <row r="153" spans="1:14" x14ac:dyDescent="0.25">
      <c r="A153" t="s">
        <v>26</v>
      </c>
      <c r="B153" t="s">
        <v>865</v>
      </c>
      <c r="C153" t="s">
        <v>15</v>
      </c>
      <c r="D153" t="s">
        <v>48</v>
      </c>
      <c r="E153" t="s">
        <v>90</v>
      </c>
      <c r="F153" t="s">
        <v>866</v>
      </c>
      <c r="G153" t="s">
        <v>867</v>
      </c>
      <c r="H153" t="s">
        <v>868</v>
      </c>
      <c r="I153" t="s">
        <v>869</v>
      </c>
      <c r="J153" t="s">
        <v>870</v>
      </c>
      <c r="K153" t="s">
        <v>533</v>
      </c>
      <c r="L153" t="s">
        <v>35</v>
      </c>
      <c r="M153" t="s">
        <v>36</v>
      </c>
      <c r="N153" t="str">
        <f>IF(ISNUMBER( VALUE(LEFT(M153,1))),M153,NULL)</f>
        <v>50-150人</v>
      </c>
    </row>
    <row r="154" spans="1:14" x14ac:dyDescent="0.25">
      <c r="A154" t="s">
        <v>26</v>
      </c>
      <c r="B154" t="s">
        <v>108</v>
      </c>
      <c r="C154" t="s">
        <v>15</v>
      </c>
      <c r="D154" t="s">
        <v>100</v>
      </c>
      <c r="E154" t="s">
        <v>17</v>
      </c>
      <c r="F154" t="s">
        <v>306</v>
      </c>
      <c r="G154" t="s">
        <v>871</v>
      </c>
      <c r="H154" t="s">
        <v>872</v>
      </c>
      <c r="I154" t="s">
        <v>873</v>
      </c>
      <c r="J154" t="s">
        <v>874</v>
      </c>
      <c r="K154" t="s">
        <v>118</v>
      </c>
      <c r="L154" t="s">
        <v>35</v>
      </c>
      <c r="M154" t="s">
        <v>875</v>
      </c>
      <c r="N154" t="e">
        <f>IF(ISNUMBER( VALUE(LEFT(M154,1))),M154,NULL)</f>
        <v>#NAME?</v>
      </c>
    </row>
    <row r="155" spans="1:14" x14ac:dyDescent="0.25">
      <c r="A155" t="s">
        <v>876</v>
      </c>
      <c r="B155" t="s">
        <v>877</v>
      </c>
      <c r="C155" t="s">
        <v>15</v>
      </c>
      <c r="D155" t="s">
        <v>16</v>
      </c>
      <c r="E155" t="s">
        <v>57</v>
      </c>
      <c r="F155" t="s">
        <v>127</v>
      </c>
      <c r="G155" t="s">
        <v>878</v>
      </c>
      <c r="H155" t="s">
        <v>879</v>
      </c>
      <c r="I155" t="s">
        <v>880</v>
      </c>
      <c r="J155" t="s">
        <v>881</v>
      </c>
      <c r="K155" t="s">
        <v>600</v>
      </c>
      <c r="L155" t="s">
        <v>35</v>
      </c>
      <c r="M155" t="s">
        <v>25</v>
      </c>
      <c r="N155" t="str">
        <f>IF(ISNUMBER( VALUE(LEFT(M155,1))),M155,NULL)</f>
        <v>500-2000人</v>
      </c>
    </row>
    <row r="156" spans="1:14" x14ac:dyDescent="0.25">
      <c r="A156" t="s">
        <v>882</v>
      </c>
      <c r="B156" t="s">
        <v>671</v>
      </c>
      <c r="C156" t="s">
        <v>15</v>
      </c>
      <c r="D156" t="s">
        <v>100</v>
      </c>
      <c r="E156" t="s">
        <v>17</v>
      </c>
      <c r="F156" t="s">
        <v>820</v>
      </c>
      <c r="G156" t="s">
        <v>883</v>
      </c>
      <c r="H156" t="s">
        <v>884</v>
      </c>
      <c r="I156" t="s">
        <v>885</v>
      </c>
      <c r="J156" t="s">
        <v>665</v>
      </c>
      <c r="K156" t="s">
        <v>316</v>
      </c>
      <c r="L156" t="s">
        <v>24</v>
      </c>
      <c r="M156" t="s">
        <v>25</v>
      </c>
      <c r="N156" t="str">
        <f>IF(ISNUMBER( VALUE(LEFT(M156,1))),M156,NULL)</f>
        <v>500-2000人</v>
      </c>
    </row>
    <row r="157" spans="1:14" x14ac:dyDescent="0.25">
      <c r="A157" t="s">
        <v>886</v>
      </c>
      <c r="B157" t="s">
        <v>121</v>
      </c>
      <c r="C157" t="s">
        <v>15</v>
      </c>
      <c r="D157" t="s">
        <v>100</v>
      </c>
      <c r="E157" t="s">
        <v>17</v>
      </c>
      <c r="F157" t="s">
        <v>887</v>
      </c>
      <c r="G157" t="s">
        <v>888</v>
      </c>
      <c r="H157" t="s">
        <v>889</v>
      </c>
      <c r="I157" t="s">
        <v>486</v>
      </c>
      <c r="J157" t="s">
        <v>487</v>
      </c>
      <c r="K157" t="s">
        <v>488</v>
      </c>
      <c r="L157" t="s">
        <v>162</v>
      </c>
      <c r="M157" t="s">
        <v>489</v>
      </c>
      <c r="N157" t="e">
        <f>IF(ISNUMBER( VALUE(LEFT(M157,1))),M157,NULL)</f>
        <v>#NAME?</v>
      </c>
    </row>
    <row r="158" spans="1:14" x14ac:dyDescent="0.25">
      <c r="A158" t="s">
        <v>26</v>
      </c>
      <c r="B158" t="s">
        <v>108</v>
      </c>
      <c r="C158" t="s">
        <v>15</v>
      </c>
      <c r="D158" t="s">
        <v>16</v>
      </c>
      <c r="E158" t="s">
        <v>17</v>
      </c>
      <c r="F158" t="s">
        <v>660</v>
      </c>
      <c r="G158" t="s">
        <v>890</v>
      </c>
      <c r="H158" t="s">
        <v>891</v>
      </c>
      <c r="I158" t="s">
        <v>892</v>
      </c>
      <c r="J158" t="s">
        <v>893</v>
      </c>
      <c r="K158" t="s">
        <v>894</v>
      </c>
      <c r="L158" t="s">
        <v>44</v>
      </c>
      <c r="M158" t="s">
        <v>36</v>
      </c>
      <c r="N158" t="str">
        <f>IF(ISNUMBER( VALUE(LEFT(M158,1))),M158,NULL)</f>
        <v>50-150人</v>
      </c>
    </row>
    <row r="159" spans="1:14" x14ac:dyDescent="0.25">
      <c r="A159" t="s">
        <v>26</v>
      </c>
      <c r="B159" t="s">
        <v>99</v>
      </c>
      <c r="C159" t="s">
        <v>15</v>
      </c>
      <c r="D159" t="s">
        <v>100</v>
      </c>
      <c r="E159" t="s">
        <v>17</v>
      </c>
      <c r="F159" t="s">
        <v>895</v>
      </c>
      <c r="G159" t="s">
        <v>896</v>
      </c>
      <c r="H159" t="s">
        <v>897</v>
      </c>
      <c r="I159" t="s">
        <v>792</v>
      </c>
      <c r="J159" t="s">
        <v>649</v>
      </c>
      <c r="K159" t="s">
        <v>217</v>
      </c>
      <c r="L159" t="s">
        <v>162</v>
      </c>
      <c r="M159" t="s">
        <v>25</v>
      </c>
      <c r="N159" t="str">
        <f>IF(ISNUMBER( VALUE(LEFT(M159,1))),M159,NULL)</f>
        <v>500-2000人</v>
      </c>
    </row>
    <row r="160" spans="1:14" x14ac:dyDescent="0.25">
      <c r="A160" t="s">
        <v>424</v>
      </c>
      <c r="B160" t="s">
        <v>225</v>
      </c>
      <c r="C160" t="s">
        <v>15</v>
      </c>
      <c r="D160" t="s">
        <v>16</v>
      </c>
      <c r="E160" t="s">
        <v>17</v>
      </c>
      <c r="F160" t="s">
        <v>898</v>
      </c>
      <c r="G160" t="s">
        <v>899</v>
      </c>
      <c r="H160" t="s">
        <v>900</v>
      </c>
      <c r="I160" t="s">
        <v>901</v>
      </c>
      <c r="J160" t="s">
        <v>902</v>
      </c>
      <c r="K160" t="s">
        <v>127</v>
      </c>
      <c r="L160" t="s">
        <v>97</v>
      </c>
      <c r="M160" t="s">
        <v>45</v>
      </c>
      <c r="N160" t="str">
        <f>IF(ISNUMBER( VALUE(LEFT(M160,1))),M160,NULL)</f>
        <v>150-500人</v>
      </c>
    </row>
    <row r="161" spans="1:14" x14ac:dyDescent="0.25">
      <c r="A161" t="s">
        <v>588</v>
      </c>
      <c r="B161" t="s">
        <v>903</v>
      </c>
      <c r="C161" t="s">
        <v>15</v>
      </c>
      <c r="D161" t="s">
        <v>197</v>
      </c>
      <c r="E161" t="s">
        <v>17</v>
      </c>
      <c r="F161" t="s">
        <v>904</v>
      </c>
      <c r="G161" t="s">
        <v>905</v>
      </c>
      <c r="H161" t="s">
        <v>906</v>
      </c>
      <c r="I161" t="s">
        <v>374</v>
      </c>
      <c r="J161" t="s">
        <v>375</v>
      </c>
      <c r="K161" t="s">
        <v>376</v>
      </c>
      <c r="L161" t="s">
        <v>162</v>
      </c>
      <c r="M161" t="s">
        <v>64</v>
      </c>
      <c r="N161" t="str">
        <f>IF(ISNUMBER( VALUE(LEFT(M161,1))),M161,NULL)</f>
        <v>2000人以上</v>
      </c>
    </row>
    <row r="162" spans="1:14" x14ac:dyDescent="0.25">
      <c r="A162" t="s">
        <v>907</v>
      </c>
      <c r="B162" t="s">
        <v>671</v>
      </c>
      <c r="C162" t="s">
        <v>15</v>
      </c>
      <c r="D162" t="s">
        <v>197</v>
      </c>
      <c r="E162" t="s">
        <v>17</v>
      </c>
      <c r="F162" t="s">
        <v>908</v>
      </c>
      <c r="G162" t="s">
        <v>909</v>
      </c>
      <c r="H162" t="s">
        <v>910</v>
      </c>
      <c r="I162" t="s">
        <v>911</v>
      </c>
      <c r="J162" t="s">
        <v>912</v>
      </c>
      <c r="K162" t="s">
        <v>88</v>
      </c>
      <c r="L162" t="s">
        <v>24</v>
      </c>
      <c r="M162" t="s">
        <v>64</v>
      </c>
      <c r="N162" t="str">
        <f>IF(ISNUMBER( VALUE(LEFT(M162,1))),M162,NULL)</f>
        <v>2000人以上</v>
      </c>
    </row>
    <row r="163" spans="1:14" x14ac:dyDescent="0.25">
      <c r="A163" t="s">
        <v>424</v>
      </c>
      <c r="B163" t="s">
        <v>99</v>
      </c>
      <c r="C163" t="s">
        <v>15</v>
      </c>
      <c r="D163" t="s">
        <v>100</v>
      </c>
      <c r="E163" t="s">
        <v>17</v>
      </c>
      <c r="F163" t="s">
        <v>246</v>
      </c>
      <c r="G163" t="s">
        <v>913</v>
      </c>
      <c r="H163" t="s">
        <v>914</v>
      </c>
      <c r="I163" t="s">
        <v>562</v>
      </c>
      <c r="J163" t="s">
        <v>493</v>
      </c>
      <c r="K163" t="s">
        <v>34</v>
      </c>
      <c r="L163" t="s">
        <v>162</v>
      </c>
      <c r="M163" t="s">
        <v>45</v>
      </c>
      <c r="N163" t="str">
        <f>IF(ISNUMBER( VALUE(LEFT(M163,1))),M163,NULL)</f>
        <v>150-500人</v>
      </c>
    </row>
    <row r="164" spans="1:14" x14ac:dyDescent="0.25">
      <c r="A164" t="s">
        <v>915</v>
      </c>
      <c r="B164" t="s">
        <v>205</v>
      </c>
      <c r="C164" t="s">
        <v>15</v>
      </c>
      <c r="D164" t="s">
        <v>100</v>
      </c>
      <c r="E164" t="s">
        <v>17</v>
      </c>
      <c r="F164" t="s">
        <v>916</v>
      </c>
      <c r="G164" t="s">
        <v>576</v>
      </c>
      <c r="H164" t="s">
        <v>917</v>
      </c>
      <c r="I164" t="s">
        <v>578</v>
      </c>
      <c r="J164" t="s">
        <v>579</v>
      </c>
      <c r="K164" t="s">
        <v>580</v>
      </c>
      <c r="L164" t="s">
        <v>106</v>
      </c>
      <c r="M164" t="s">
        <v>36</v>
      </c>
      <c r="N164" t="str">
        <f>IF(ISNUMBER( VALUE(LEFT(M164,1))),M164,NULL)</f>
        <v>50-150人</v>
      </c>
    </row>
    <row r="165" spans="1:14" x14ac:dyDescent="0.25">
      <c r="A165" t="s">
        <v>26</v>
      </c>
      <c r="B165" t="s">
        <v>121</v>
      </c>
      <c r="C165" t="s">
        <v>15</v>
      </c>
      <c r="D165" t="s">
        <v>16</v>
      </c>
      <c r="E165" t="s">
        <v>17</v>
      </c>
      <c r="F165" t="s">
        <v>918</v>
      </c>
      <c r="G165" t="s">
        <v>919</v>
      </c>
      <c r="H165" t="s">
        <v>920</v>
      </c>
      <c r="I165" t="s">
        <v>921</v>
      </c>
      <c r="J165" t="s">
        <v>874</v>
      </c>
      <c r="K165" t="s">
        <v>118</v>
      </c>
      <c r="L165" t="s">
        <v>35</v>
      </c>
      <c r="M165" t="s">
        <v>875</v>
      </c>
      <c r="N165" t="e">
        <f>IF(ISNUMBER( VALUE(LEFT(M165,1))),M165,NULL)</f>
        <v>#NAME?</v>
      </c>
    </row>
    <row r="166" spans="1:14" x14ac:dyDescent="0.25">
      <c r="A166" t="s">
        <v>26</v>
      </c>
      <c r="B166" t="s">
        <v>99</v>
      </c>
      <c r="C166" t="s">
        <v>15</v>
      </c>
      <c r="D166" t="s">
        <v>16</v>
      </c>
      <c r="E166" t="s">
        <v>17</v>
      </c>
      <c r="F166" t="s">
        <v>198</v>
      </c>
      <c r="G166" t="s">
        <v>922</v>
      </c>
      <c r="H166" t="s">
        <v>923</v>
      </c>
      <c r="I166" t="s">
        <v>924</v>
      </c>
      <c r="J166" t="s">
        <v>321</v>
      </c>
      <c r="K166" t="s">
        <v>322</v>
      </c>
      <c r="L166" t="s">
        <v>24</v>
      </c>
      <c r="M166" t="s">
        <v>64</v>
      </c>
      <c r="N166" t="str">
        <f>IF(ISNUMBER( VALUE(LEFT(M166,1))),M166,NULL)</f>
        <v>2000人以上</v>
      </c>
    </row>
    <row r="167" spans="1:14" x14ac:dyDescent="0.25">
      <c r="A167" t="s">
        <v>925</v>
      </c>
      <c r="B167" t="s">
        <v>205</v>
      </c>
      <c r="C167" t="s">
        <v>15</v>
      </c>
      <c r="D167" t="s">
        <v>100</v>
      </c>
      <c r="E167" t="s">
        <v>17</v>
      </c>
      <c r="F167" t="s">
        <v>473</v>
      </c>
      <c r="G167" t="s">
        <v>926</v>
      </c>
      <c r="H167" t="s">
        <v>927</v>
      </c>
      <c r="I167" t="s">
        <v>928</v>
      </c>
      <c r="J167" t="s">
        <v>929</v>
      </c>
      <c r="K167" t="s">
        <v>174</v>
      </c>
      <c r="L167" t="s">
        <v>35</v>
      </c>
      <c r="M167" t="s">
        <v>930</v>
      </c>
      <c r="N167" t="e">
        <f>IF(ISNUMBER( VALUE(LEFT(M167,1))),M167,NULL)</f>
        <v>#NAME?</v>
      </c>
    </row>
    <row r="168" spans="1:14" x14ac:dyDescent="0.25">
      <c r="A168" t="s">
        <v>797</v>
      </c>
      <c r="B168" t="s">
        <v>877</v>
      </c>
      <c r="C168" t="s">
        <v>15</v>
      </c>
      <c r="D168" t="s">
        <v>197</v>
      </c>
      <c r="E168" t="s">
        <v>17</v>
      </c>
      <c r="F168" t="s">
        <v>904</v>
      </c>
      <c r="G168" t="s">
        <v>931</v>
      </c>
      <c r="H168" t="s">
        <v>932</v>
      </c>
      <c r="I168" t="s">
        <v>933</v>
      </c>
      <c r="J168" t="s">
        <v>934</v>
      </c>
      <c r="K168" t="s">
        <v>217</v>
      </c>
      <c r="L168" t="s">
        <v>162</v>
      </c>
      <c r="M168" t="s">
        <v>935</v>
      </c>
      <c r="N168" t="e">
        <f>IF(ISNUMBER( VALUE(LEFT(M168,1))),M168,NULL)</f>
        <v>#NAME?</v>
      </c>
    </row>
    <row r="169" spans="1:14" x14ac:dyDescent="0.25">
      <c r="A169" t="s">
        <v>26</v>
      </c>
      <c r="B169" t="s">
        <v>832</v>
      </c>
      <c r="C169" t="s">
        <v>15</v>
      </c>
      <c r="D169" t="s">
        <v>100</v>
      </c>
      <c r="E169" t="s">
        <v>17</v>
      </c>
      <c r="F169" t="s">
        <v>624</v>
      </c>
      <c r="G169" t="s">
        <v>936</v>
      </c>
      <c r="H169" t="s">
        <v>937</v>
      </c>
      <c r="I169" t="s">
        <v>836</v>
      </c>
      <c r="J169" t="s">
        <v>369</v>
      </c>
      <c r="K169" t="s">
        <v>211</v>
      </c>
      <c r="L169" t="s">
        <v>80</v>
      </c>
      <c r="M169" t="s">
        <v>25</v>
      </c>
      <c r="N169" t="str">
        <f>IF(ISNUMBER( VALUE(LEFT(M169,1))),M169,NULL)</f>
        <v>500-2000人</v>
      </c>
    </row>
    <row r="170" spans="1:14" x14ac:dyDescent="0.25">
      <c r="A170" t="s">
        <v>26</v>
      </c>
      <c r="B170" t="s">
        <v>108</v>
      </c>
      <c r="C170" t="s">
        <v>15</v>
      </c>
      <c r="D170" t="s">
        <v>16</v>
      </c>
      <c r="E170" t="s">
        <v>17</v>
      </c>
      <c r="F170" t="s">
        <v>938</v>
      </c>
      <c r="G170" t="s">
        <v>939</v>
      </c>
      <c r="H170" t="s">
        <v>940</v>
      </c>
      <c r="I170" t="s">
        <v>941</v>
      </c>
      <c r="J170" t="s">
        <v>824</v>
      </c>
      <c r="K170" t="s">
        <v>348</v>
      </c>
      <c r="L170" t="s">
        <v>162</v>
      </c>
      <c r="M170" t="s">
        <v>825</v>
      </c>
      <c r="N170" t="e">
        <f>IF(ISNUMBER( VALUE(LEFT(M170,1))),M170,NULL)</f>
        <v>#NAME?</v>
      </c>
    </row>
    <row r="171" spans="1:14" x14ac:dyDescent="0.25">
      <c r="A171" t="s">
        <v>942</v>
      </c>
      <c r="B171" t="s">
        <v>463</v>
      </c>
      <c r="C171" t="s">
        <v>15</v>
      </c>
      <c r="D171" t="s">
        <v>100</v>
      </c>
      <c r="E171" t="s">
        <v>17</v>
      </c>
      <c r="F171" t="s">
        <v>943</v>
      </c>
      <c r="G171" t="s">
        <v>944</v>
      </c>
      <c r="H171" t="s">
        <v>945</v>
      </c>
      <c r="I171" t="s">
        <v>946</v>
      </c>
      <c r="J171" t="s">
        <v>947</v>
      </c>
      <c r="K171" t="s">
        <v>96</v>
      </c>
      <c r="L171" t="s">
        <v>35</v>
      </c>
      <c r="M171" t="s">
        <v>948</v>
      </c>
      <c r="N171" t="e">
        <f>IF(ISNUMBER( VALUE(LEFT(M171,1))),M171,NULL)</f>
        <v>#NAME?</v>
      </c>
    </row>
    <row r="172" spans="1:14" x14ac:dyDescent="0.25">
      <c r="A172" t="s">
        <v>26</v>
      </c>
      <c r="B172" t="s">
        <v>949</v>
      </c>
      <c r="C172" t="s">
        <v>15</v>
      </c>
      <c r="D172" t="s">
        <v>100</v>
      </c>
      <c r="E172" t="s">
        <v>17</v>
      </c>
      <c r="F172" t="s">
        <v>109</v>
      </c>
      <c r="G172" t="s">
        <v>950</v>
      </c>
      <c r="H172" t="s">
        <v>951</v>
      </c>
      <c r="I172" t="s">
        <v>952</v>
      </c>
      <c r="J172" t="s">
        <v>649</v>
      </c>
      <c r="K172" t="s">
        <v>217</v>
      </c>
      <c r="L172" t="s">
        <v>162</v>
      </c>
      <c r="M172" t="s">
        <v>25</v>
      </c>
      <c r="N172" t="str">
        <f>IF(ISNUMBER( VALUE(LEFT(M172,1))),M172,NULL)</f>
        <v>500-2000人</v>
      </c>
    </row>
    <row r="173" spans="1:14" x14ac:dyDescent="0.25">
      <c r="A173" t="s">
        <v>588</v>
      </c>
      <c r="B173" t="s">
        <v>121</v>
      </c>
      <c r="C173" t="s">
        <v>15</v>
      </c>
      <c r="D173" t="s">
        <v>100</v>
      </c>
      <c r="E173" t="s">
        <v>17</v>
      </c>
      <c r="F173" t="s">
        <v>953</v>
      </c>
      <c r="G173" t="s">
        <v>954</v>
      </c>
      <c r="H173" t="s">
        <v>955</v>
      </c>
      <c r="I173" t="s">
        <v>956</v>
      </c>
      <c r="J173" t="s">
        <v>957</v>
      </c>
      <c r="K173" t="s">
        <v>958</v>
      </c>
      <c r="L173" t="s">
        <v>80</v>
      </c>
      <c r="M173" t="s">
        <v>45</v>
      </c>
      <c r="N173" t="str">
        <f>IF(ISNUMBER( VALUE(LEFT(M173,1))),M173,NULL)</f>
        <v>150-500人</v>
      </c>
    </row>
    <row r="174" spans="1:14" x14ac:dyDescent="0.25">
      <c r="A174" t="s">
        <v>959</v>
      </c>
      <c r="B174" t="s">
        <v>296</v>
      </c>
      <c r="C174" t="s">
        <v>15</v>
      </c>
      <c r="D174" t="s">
        <v>100</v>
      </c>
      <c r="E174" t="s">
        <v>17</v>
      </c>
      <c r="F174" t="s">
        <v>101</v>
      </c>
      <c r="G174" t="s">
        <v>312</v>
      </c>
      <c r="H174" t="s">
        <v>960</v>
      </c>
      <c r="I174" t="s">
        <v>314</v>
      </c>
      <c r="J174" t="s">
        <v>315</v>
      </c>
      <c r="K174" t="s">
        <v>316</v>
      </c>
      <c r="L174" t="s">
        <v>97</v>
      </c>
      <c r="M174" t="s">
        <v>64</v>
      </c>
      <c r="N174" t="str">
        <f>IF(ISNUMBER( VALUE(LEFT(M174,1))),M174,NULL)</f>
        <v>2000人以上</v>
      </c>
    </row>
    <row r="175" spans="1:14" x14ac:dyDescent="0.25">
      <c r="A175" t="s">
        <v>72</v>
      </c>
      <c r="B175" t="s">
        <v>108</v>
      </c>
      <c r="C175" t="s">
        <v>15</v>
      </c>
      <c r="D175" t="s">
        <v>82</v>
      </c>
      <c r="E175" t="s">
        <v>17</v>
      </c>
      <c r="F175" t="s">
        <v>101</v>
      </c>
      <c r="G175" t="s">
        <v>961</v>
      </c>
      <c r="H175" t="s">
        <v>962</v>
      </c>
      <c r="I175" t="s">
        <v>501</v>
      </c>
      <c r="J175" t="s">
        <v>502</v>
      </c>
      <c r="K175" t="s">
        <v>118</v>
      </c>
      <c r="L175" t="s">
        <v>97</v>
      </c>
      <c r="M175" t="s">
        <v>503</v>
      </c>
      <c r="N175" t="e">
        <f>IF(ISNUMBER( VALUE(LEFT(M175,1))),M175,NULL)</f>
        <v>#NAME?</v>
      </c>
    </row>
    <row r="176" spans="1:14" x14ac:dyDescent="0.25">
      <c r="A176" t="s">
        <v>959</v>
      </c>
      <c r="B176" t="s">
        <v>963</v>
      </c>
      <c r="C176" t="s">
        <v>15</v>
      </c>
      <c r="D176" t="s">
        <v>197</v>
      </c>
      <c r="E176" t="s">
        <v>57</v>
      </c>
      <c r="F176" t="s">
        <v>964</v>
      </c>
      <c r="G176" t="s">
        <v>965</v>
      </c>
      <c r="H176" t="s">
        <v>966</v>
      </c>
      <c r="I176" t="s">
        <v>967</v>
      </c>
      <c r="J176" t="s">
        <v>487</v>
      </c>
      <c r="K176" t="s">
        <v>488</v>
      </c>
      <c r="L176" t="s">
        <v>162</v>
      </c>
      <c r="M176" t="s">
        <v>489</v>
      </c>
      <c r="N176" t="e">
        <f>IF(ISNUMBER( VALUE(LEFT(M176,1))),M176,NULL)</f>
        <v>#NAME?</v>
      </c>
    </row>
    <row r="177" spans="1:14" x14ac:dyDescent="0.25">
      <c r="A177" t="s">
        <v>925</v>
      </c>
      <c r="B177" t="s">
        <v>99</v>
      </c>
      <c r="C177" t="s">
        <v>15</v>
      </c>
      <c r="D177" t="s">
        <v>100</v>
      </c>
      <c r="E177" t="s">
        <v>17</v>
      </c>
      <c r="F177" t="s">
        <v>968</v>
      </c>
      <c r="G177" t="s">
        <v>247</v>
      </c>
      <c r="H177" t="s">
        <v>969</v>
      </c>
      <c r="I177" t="s">
        <v>167</v>
      </c>
      <c r="J177" t="s">
        <v>168</v>
      </c>
      <c r="K177" t="s">
        <v>23</v>
      </c>
      <c r="L177" t="s">
        <v>35</v>
      </c>
      <c r="M177" t="s">
        <v>36</v>
      </c>
      <c r="N177" t="str">
        <f>IF(ISNUMBER( VALUE(LEFT(M177,1))),M177,NULL)</f>
        <v>50-150人</v>
      </c>
    </row>
    <row r="178" spans="1:14" x14ac:dyDescent="0.25">
      <c r="A178" t="s">
        <v>26</v>
      </c>
      <c r="B178" t="s">
        <v>245</v>
      </c>
      <c r="C178" t="s">
        <v>15</v>
      </c>
      <c r="D178" t="s">
        <v>48</v>
      </c>
      <c r="E178" t="s">
        <v>17</v>
      </c>
      <c r="F178" t="s">
        <v>101</v>
      </c>
      <c r="G178" t="s">
        <v>970</v>
      </c>
      <c r="H178" t="s">
        <v>971</v>
      </c>
      <c r="I178" t="s">
        <v>972</v>
      </c>
      <c r="J178" t="s">
        <v>973</v>
      </c>
      <c r="K178" t="s">
        <v>382</v>
      </c>
      <c r="L178" t="s">
        <v>106</v>
      </c>
      <c r="M178" t="s">
        <v>36</v>
      </c>
      <c r="N178" t="str">
        <f>IF(ISNUMBER( VALUE(LEFT(M178,1))),M178,NULL)</f>
        <v>50-150人</v>
      </c>
    </row>
    <row r="179" spans="1:14" x14ac:dyDescent="0.25">
      <c r="A179" t="s">
        <v>26</v>
      </c>
      <c r="B179" t="s">
        <v>974</v>
      </c>
      <c r="C179" t="s">
        <v>15</v>
      </c>
      <c r="D179" t="s">
        <v>16</v>
      </c>
      <c r="E179" t="s">
        <v>17</v>
      </c>
      <c r="F179" t="s">
        <v>101</v>
      </c>
      <c r="G179" t="s">
        <v>975</v>
      </c>
      <c r="H179" t="s">
        <v>976</v>
      </c>
      <c r="I179" t="s">
        <v>977</v>
      </c>
      <c r="J179" t="s">
        <v>978</v>
      </c>
      <c r="K179" t="s">
        <v>779</v>
      </c>
      <c r="L179" t="s">
        <v>24</v>
      </c>
      <c r="M179" t="s">
        <v>64</v>
      </c>
      <c r="N179" t="str">
        <f>IF(ISNUMBER( VALUE(LEFT(M179,1))),M179,NULL)</f>
        <v>2000人以上</v>
      </c>
    </row>
    <row r="180" spans="1:14" x14ac:dyDescent="0.25">
      <c r="A180" t="s">
        <v>588</v>
      </c>
      <c r="B180" t="s">
        <v>121</v>
      </c>
      <c r="C180" t="s">
        <v>15</v>
      </c>
      <c r="D180" t="s">
        <v>100</v>
      </c>
      <c r="E180" t="s">
        <v>90</v>
      </c>
      <c r="F180" t="s">
        <v>979</v>
      </c>
      <c r="G180" t="s">
        <v>55</v>
      </c>
      <c r="H180" t="s">
        <v>980</v>
      </c>
      <c r="I180" t="s">
        <v>981</v>
      </c>
      <c r="J180" t="s">
        <v>321</v>
      </c>
      <c r="K180" t="s">
        <v>322</v>
      </c>
      <c r="L180" t="s">
        <v>24</v>
      </c>
      <c r="M180" t="s">
        <v>64</v>
      </c>
      <c r="N180" t="str">
        <f>IF(ISNUMBER( VALUE(LEFT(M180,1))),M180,NULL)</f>
        <v>2000人以上</v>
      </c>
    </row>
    <row r="181" spans="1:14" x14ac:dyDescent="0.25">
      <c r="A181" t="s">
        <v>982</v>
      </c>
      <c r="B181" t="s">
        <v>610</v>
      </c>
      <c r="C181" t="s">
        <v>15</v>
      </c>
      <c r="D181" t="s">
        <v>48</v>
      </c>
      <c r="E181" t="s">
        <v>17</v>
      </c>
      <c r="F181" t="s">
        <v>49</v>
      </c>
      <c r="G181" t="s">
        <v>983</v>
      </c>
      <c r="H181" t="s">
        <v>984</v>
      </c>
      <c r="I181" t="s">
        <v>836</v>
      </c>
      <c r="J181" t="s">
        <v>369</v>
      </c>
      <c r="K181" t="s">
        <v>211</v>
      </c>
      <c r="L181" t="s">
        <v>80</v>
      </c>
      <c r="M181" t="s">
        <v>25</v>
      </c>
      <c r="N181" t="str">
        <f>IF(ISNUMBER( VALUE(LEFT(M181,1))),M181,NULL)</f>
        <v>500-2000人</v>
      </c>
    </row>
    <row r="182" spans="1:14" x14ac:dyDescent="0.25">
      <c r="A182" t="s">
        <v>26</v>
      </c>
      <c r="B182" t="s">
        <v>121</v>
      </c>
      <c r="C182" t="s">
        <v>15</v>
      </c>
      <c r="D182" t="s">
        <v>100</v>
      </c>
      <c r="E182" t="s">
        <v>17</v>
      </c>
      <c r="F182" t="s">
        <v>101</v>
      </c>
      <c r="G182" t="s">
        <v>985</v>
      </c>
      <c r="H182" t="s">
        <v>986</v>
      </c>
      <c r="I182" t="s">
        <v>987</v>
      </c>
      <c r="J182" t="s">
        <v>988</v>
      </c>
      <c r="K182" t="s">
        <v>127</v>
      </c>
      <c r="L182" t="s">
        <v>80</v>
      </c>
      <c r="M182" t="s">
        <v>25</v>
      </c>
      <c r="N182" t="str">
        <f>IF(ISNUMBER( VALUE(LEFT(M182,1))),M182,NULL)</f>
        <v>500-2000人</v>
      </c>
    </row>
    <row r="183" spans="1:14" x14ac:dyDescent="0.25">
      <c r="A183" t="s">
        <v>989</v>
      </c>
      <c r="B183" t="s">
        <v>99</v>
      </c>
      <c r="C183" t="s">
        <v>15</v>
      </c>
      <c r="D183" t="s">
        <v>100</v>
      </c>
      <c r="E183" t="s">
        <v>17</v>
      </c>
      <c r="F183" t="s">
        <v>990</v>
      </c>
      <c r="G183" t="s">
        <v>991</v>
      </c>
      <c r="H183" t="s">
        <v>992</v>
      </c>
      <c r="I183" t="s">
        <v>314</v>
      </c>
      <c r="J183" t="s">
        <v>315</v>
      </c>
      <c r="K183" t="s">
        <v>316</v>
      </c>
      <c r="L183" t="s">
        <v>97</v>
      </c>
      <c r="M183" t="s">
        <v>64</v>
      </c>
      <c r="N183" t="str">
        <f>IF(ISNUMBER( VALUE(LEFT(M183,1))),M183,NULL)</f>
        <v>2000人以上</v>
      </c>
    </row>
    <row r="184" spans="1:14" x14ac:dyDescent="0.25">
      <c r="A184" t="s">
        <v>993</v>
      </c>
      <c r="B184" t="s">
        <v>99</v>
      </c>
      <c r="C184" t="s">
        <v>15</v>
      </c>
      <c r="D184" t="s">
        <v>100</v>
      </c>
      <c r="E184" t="s">
        <v>17</v>
      </c>
      <c r="F184" t="s">
        <v>994</v>
      </c>
      <c r="G184" t="s">
        <v>637</v>
      </c>
      <c r="H184" t="s">
        <v>995</v>
      </c>
      <c r="I184" t="s">
        <v>996</v>
      </c>
      <c r="J184" t="s">
        <v>997</v>
      </c>
      <c r="K184" t="s">
        <v>118</v>
      </c>
      <c r="L184" t="s">
        <v>24</v>
      </c>
      <c r="M184" t="s">
        <v>64</v>
      </c>
      <c r="N184" t="str">
        <f>IF(ISNUMBER( VALUE(LEFT(M184,1))),M184,NULL)</f>
        <v>2000人以上</v>
      </c>
    </row>
    <row r="185" spans="1:14" x14ac:dyDescent="0.25">
      <c r="A185" t="s">
        <v>959</v>
      </c>
      <c r="B185" t="s">
        <v>998</v>
      </c>
      <c r="C185" t="s">
        <v>15</v>
      </c>
      <c r="D185" t="s">
        <v>197</v>
      </c>
      <c r="E185" t="s">
        <v>17</v>
      </c>
      <c r="F185" t="s">
        <v>999</v>
      </c>
      <c r="G185" t="s">
        <v>1000</v>
      </c>
      <c r="H185" t="s">
        <v>1001</v>
      </c>
      <c r="I185" t="s">
        <v>1002</v>
      </c>
      <c r="J185" t="s">
        <v>1003</v>
      </c>
      <c r="K185" t="s">
        <v>348</v>
      </c>
      <c r="L185" t="s">
        <v>35</v>
      </c>
      <c r="M185" t="s">
        <v>45</v>
      </c>
      <c r="N185" t="str">
        <f>IF(ISNUMBER( VALUE(LEFT(M185,1))),M185,NULL)</f>
        <v>150-500人</v>
      </c>
    </row>
    <row r="186" spans="1:14" x14ac:dyDescent="0.25">
      <c r="A186" t="s">
        <v>1004</v>
      </c>
      <c r="B186" t="s">
        <v>99</v>
      </c>
      <c r="C186" t="s">
        <v>15</v>
      </c>
      <c r="D186" t="s">
        <v>197</v>
      </c>
      <c r="E186" t="s">
        <v>17</v>
      </c>
      <c r="F186" t="s">
        <v>1005</v>
      </c>
      <c r="G186" t="s">
        <v>637</v>
      </c>
      <c r="H186" t="s">
        <v>1006</v>
      </c>
      <c r="I186" t="s">
        <v>639</v>
      </c>
      <c r="J186" t="s">
        <v>1007</v>
      </c>
      <c r="K186" t="s">
        <v>118</v>
      </c>
      <c r="L186" t="s">
        <v>80</v>
      </c>
      <c r="M186" t="s">
        <v>64</v>
      </c>
      <c r="N186" t="str">
        <f>IF(ISNUMBER( VALUE(LEFT(M186,1))),M186,NULL)</f>
        <v>2000人以上</v>
      </c>
    </row>
    <row r="187" spans="1:14" x14ac:dyDescent="0.25">
      <c r="A187" t="s">
        <v>588</v>
      </c>
      <c r="B187" t="s">
        <v>671</v>
      </c>
      <c r="C187" t="s">
        <v>15</v>
      </c>
      <c r="D187" t="s">
        <v>197</v>
      </c>
      <c r="E187" t="s">
        <v>17</v>
      </c>
      <c r="F187" t="s">
        <v>990</v>
      </c>
      <c r="G187" t="s">
        <v>1008</v>
      </c>
      <c r="H187" t="s">
        <v>1009</v>
      </c>
      <c r="I187" t="s">
        <v>1010</v>
      </c>
      <c r="J187" t="s">
        <v>665</v>
      </c>
      <c r="K187" t="s">
        <v>316</v>
      </c>
      <c r="L187" t="s">
        <v>24</v>
      </c>
      <c r="M187" t="s">
        <v>25</v>
      </c>
      <c r="N187" t="str">
        <f>IF(ISNUMBER( VALUE(LEFT(M187,1))),M187,NULL)</f>
        <v>500-2000人</v>
      </c>
    </row>
    <row r="188" spans="1:14" x14ac:dyDescent="0.25">
      <c r="A188" t="s">
        <v>797</v>
      </c>
      <c r="B188" t="s">
        <v>205</v>
      </c>
      <c r="C188" t="s">
        <v>15</v>
      </c>
      <c r="D188" t="s">
        <v>197</v>
      </c>
      <c r="E188" t="s">
        <v>17</v>
      </c>
      <c r="F188" t="s">
        <v>1011</v>
      </c>
      <c r="G188" t="s">
        <v>101</v>
      </c>
      <c r="H188" t="s">
        <v>1012</v>
      </c>
      <c r="I188" t="s">
        <v>1013</v>
      </c>
      <c r="J188" t="s">
        <v>934</v>
      </c>
      <c r="K188" t="s">
        <v>217</v>
      </c>
      <c r="L188" t="s">
        <v>162</v>
      </c>
      <c r="M188" t="s">
        <v>935</v>
      </c>
      <c r="N188" t="e">
        <f>IF(ISNUMBER( VALUE(LEFT(M188,1))),M188,NULL)</f>
        <v>#NAME?</v>
      </c>
    </row>
    <row r="189" spans="1:14" x14ac:dyDescent="0.25">
      <c r="A189" t="s">
        <v>1014</v>
      </c>
      <c r="B189" t="s">
        <v>99</v>
      </c>
      <c r="C189" t="s">
        <v>15</v>
      </c>
      <c r="D189" t="s">
        <v>100</v>
      </c>
      <c r="E189" t="s">
        <v>17</v>
      </c>
      <c r="F189" t="s">
        <v>1015</v>
      </c>
      <c r="G189" t="s">
        <v>1016</v>
      </c>
      <c r="H189" t="s">
        <v>1017</v>
      </c>
      <c r="I189" t="s">
        <v>1018</v>
      </c>
      <c r="J189" t="s">
        <v>1019</v>
      </c>
      <c r="K189" t="s">
        <v>382</v>
      </c>
      <c r="L189" t="s">
        <v>44</v>
      </c>
      <c r="M189" t="s">
        <v>36</v>
      </c>
      <c r="N189" t="str">
        <f>IF(ISNUMBER( VALUE(LEFT(M189,1))),M189,NULL)</f>
        <v>50-150人</v>
      </c>
    </row>
    <row r="190" spans="1:14" x14ac:dyDescent="0.25">
      <c r="A190" t="s">
        <v>925</v>
      </c>
      <c r="B190" t="s">
        <v>225</v>
      </c>
      <c r="C190" t="s">
        <v>15</v>
      </c>
      <c r="D190" t="s">
        <v>100</v>
      </c>
      <c r="E190" t="s">
        <v>17</v>
      </c>
      <c r="F190" t="s">
        <v>365</v>
      </c>
      <c r="G190" t="s">
        <v>1020</v>
      </c>
      <c r="H190" t="s">
        <v>1021</v>
      </c>
      <c r="I190" t="s">
        <v>1022</v>
      </c>
      <c r="J190" t="s">
        <v>1023</v>
      </c>
      <c r="K190" t="s">
        <v>407</v>
      </c>
      <c r="L190" t="s">
        <v>24</v>
      </c>
      <c r="M190" t="s">
        <v>64</v>
      </c>
      <c r="N190" t="str">
        <f>IF(ISNUMBER( VALUE(LEFT(M190,1))),M190,NULL)</f>
        <v>2000人以上</v>
      </c>
    </row>
    <row r="191" spans="1:14" x14ac:dyDescent="0.25">
      <c r="A191" t="s">
        <v>1024</v>
      </c>
      <c r="B191" t="s">
        <v>273</v>
      </c>
      <c r="C191" t="s">
        <v>15</v>
      </c>
      <c r="D191" t="s">
        <v>16</v>
      </c>
      <c r="E191" t="s">
        <v>17</v>
      </c>
      <c r="F191" t="s">
        <v>66</v>
      </c>
      <c r="G191" t="s">
        <v>1025</v>
      </c>
      <c r="H191" t="s">
        <v>1026</v>
      </c>
      <c r="I191" t="s">
        <v>1027</v>
      </c>
      <c r="J191" t="s">
        <v>1028</v>
      </c>
      <c r="K191" t="s">
        <v>127</v>
      </c>
      <c r="L191" t="s">
        <v>80</v>
      </c>
      <c r="M191" t="s">
        <v>1029</v>
      </c>
      <c r="N191" t="e">
        <f>IF(ISNUMBER( VALUE(LEFT(M191,1))),M191,NULL)</f>
        <v>#NAME?</v>
      </c>
    </row>
    <row r="192" spans="1:14" x14ac:dyDescent="0.25">
      <c r="A192" t="s">
        <v>925</v>
      </c>
      <c r="B192" t="s">
        <v>121</v>
      </c>
      <c r="C192" t="s">
        <v>15</v>
      </c>
      <c r="D192" t="s">
        <v>100</v>
      </c>
      <c r="E192" t="s">
        <v>17</v>
      </c>
      <c r="F192" t="s">
        <v>1030</v>
      </c>
      <c r="G192" t="s">
        <v>1031</v>
      </c>
      <c r="H192" t="s">
        <v>1032</v>
      </c>
      <c r="I192" t="s">
        <v>1033</v>
      </c>
      <c r="J192" t="s">
        <v>1034</v>
      </c>
      <c r="K192" t="s">
        <v>1035</v>
      </c>
      <c r="L192" t="s">
        <v>35</v>
      </c>
      <c r="M192" t="s">
        <v>1036</v>
      </c>
      <c r="N192" t="e">
        <f>IF(ISNUMBER( VALUE(LEFT(M192,1))),M192,NULL)</f>
        <v>#NAME?</v>
      </c>
    </row>
    <row r="193" spans="1:14" x14ac:dyDescent="0.25">
      <c r="A193" t="s">
        <v>925</v>
      </c>
      <c r="B193" t="s">
        <v>183</v>
      </c>
      <c r="C193" t="s">
        <v>15</v>
      </c>
      <c r="D193" t="s">
        <v>100</v>
      </c>
      <c r="E193" t="s">
        <v>17</v>
      </c>
      <c r="F193" t="s">
        <v>1037</v>
      </c>
      <c r="G193" t="s">
        <v>1038</v>
      </c>
      <c r="H193" t="s">
        <v>1039</v>
      </c>
      <c r="I193" t="s">
        <v>1040</v>
      </c>
      <c r="J193" t="s">
        <v>1041</v>
      </c>
      <c r="K193" t="s">
        <v>54</v>
      </c>
      <c r="L193" t="s">
        <v>24</v>
      </c>
      <c r="M193" t="s">
        <v>25</v>
      </c>
      <c r="N193" t="str">
        <f>IF(ISNUMBER( VALUE(LEFT(M193,1))),M193,NULL)</f>
        <v>500-2000人</v>
      </c>
    </row>
    <row r="194" spans="1:14" x14ac:dyDescent="0.25">
      <c r="A194" t="s">
        <v>72</v>
      </c>
      <c r="B194" t="s">
        <v>73</v>
      </c>
      <c r="C194" t="s">
        <v>15</v>
      </c>
      <c r="D194" t="s">
        <v>48</v>
      </c>
      <c r="E194" t="s">
        <v>17</v>
      </c>
      <c r="F194" t="s">
        <v>246</v>
      </c>
      <c r="G194" t="s">
        <v>247</v>
      </c>
      <c r="H194" t="s">
        <v>1042</v>
      </c>
      <c r="I194" t="s">
        <v>167</v>
      </c>
      <c r="J194" t="s">
        <v>168</v>
      </c>
      <c r="K194" t="s">
        <v>23</v>
      </c>
      <c r="L194" t="s">
        <v>35</v>
      </c>
      <c r="M194" t="s">
        <v>36</v>
      </c>
      <c r="N194" t="str">
        <f>IF(ISNUMBER( VALUE(LEFT(M194,1))),M194,NULL)</f>
        <v>50-150人</v>
      </c>
    </row>
    <row r="195" spans="1:14" x14ac:dyDescent="0.25">
      <c r="A195" t="s">
        <v>925</v>
      </c>
      <c r="B195" t="s">
        <v>219</v>
      </c>
      <c r="C195" t="s">
        <v>15</v>
      </c>
      <c r="D195" t="s">
        <v>197</v>
      </c>
      <c r="E195" t="s">
        <v>17</v>
      </c>
      <c r="F195" t="s">
        <v>127</v>
      </c>
      <c r="G195" t="s">
        <v>1043</v>
      </c>
      <c r="H195" t="s">
        <v>1044</v>
      </c>
      <c r="I195" t="s">
        <v>664</v>
      </c>
      <c r="J195" t="s">
        <v>665</v>
      </c>
      <c r="K195" t="s">
        <v>316</v>
      </c>
      <c r="L195" t="s">
        <v>24</v>
      </c>
      <c r="M195" t="s">
        <v>25</v>
      </c>
      <c r="N195" t="str">
        <f>IF(ISNUMBER( VALUE(LEFT(M195,1))),M195,NULL)</f>
        <v>500-2000人</v>
      </c>
    </row>
    <row r="196" spans="1:14" x14ac:dyDescent="0.25">
      <c r="A196" t="s">
        <v>1045</v>
      </c>
      <c r="B196" t="s">
        <v>273</v>
      </c>
      <c r="C196" t="s">
        <v>15</v>
      </c>
      <c r="D196" t="s">
        <v>48</v>
      </c>
      <c r="E196" t="s">
        <v>17</v>
      </c>
      <c r="F196" t="s">
        <v>1046</v>
      </c>
      <c r="G196" t="s">
        <v>1047</v>
      </c>
      <c r="H196" t="s">
        <v>1048</v>
      </c>
      <c r="I196" t="s">
        <v>1049</v>
      </c>
      <c r="J196" t="s">
        <v>1050</v>
      </c>
      <c r="K196" t="s">
        <v>1051</v>
      </c>
      <c r="L196" t="s">
        <v>35</v>
      </c>
      <c r="M196" t="s">
        <v>45</v>
      </c>
      <c r="N196" t="str">
        <f>IF(ISNUMBER( VALUE(LEFT(M196,1))),M196,NULL)</f>
        <v>150-500人</v>
      </c>
    </row>
    <row r="197" spans="1:14" x14ac:dyDescent="0.25">
      <c r="A197" t="s">
        <v>1052</v>
      </c>
      <c r="B197" t="s">
        <v>877</v>
      </c>
      <c r="C197" t="s">
        <v>15</v>
      </c>
      <c r="D197" t="s">
        <v>197</v>
      </c>
      <c r="E197" t="s">
        <v>17</v>
      </c>
      <c r="F197" t="s">
        <v>1053</v>
      </c>
      <c r="G197" t="s">
        <v>1054</v>
      </c>
      <c r="H197" t="s">
        <v>1055</v>
      </c>
      <c r="I197" t="s">
        <v>476</v>
      </c>
      <c r="J197" t="s">
        <v>439</v>
      </c>
      <c r="K197" t="s">
        <v>118</v>
      </c>
      <c r="L197" t="s">
        <v>44</v>
      </c>
      <c r="M197" t="s">
        <v>440</v>
      </c>
      <c r="N197" t="e">
        <f>IF(ISNUMBER( VALUE(LEFT(M197,1))),M197,NULL)</f>
        <v>#NAME?</v>
      </c>
    </row>
    <row r="198" spans="1:14" x14ac:dyDescent="0.25">
      <c r="A198" t="s">
        <v>588</v>
      </c>
      <c r="B198" t="s">
        <v>205</v>
      </c>
      <c r="C198" t="s">
        <v>15</v>
      </c>
      <c r="D198" t="s">
        <v>16</v>
      </c>
      <c r="E198" t="s">
        <v>17</v>
      </c>
      <c r="F198" t="s">
        <v>101</v>
      </c>
      <c r="G198" t="s">
        <v>1056</v>
      </c>
      <c r="H198" t="s">
        <v>1057</v>
      </c>
      <c r="I198" t="s">
        <v>1058</v>
      </c>
      <c r="J198" t="s">
        <v>315</v>
      </c>
      <c r="K198" t="s">
        <v>316</v>
      </c>
      <c r="L198" t="s">
        <v>97</v>
      </c>
      <c r="M198" t="s">
        <v>64</v>
      </c>
      <c r="N198" t="str">
        <f>IF(ISNUMBER( VALUE(LEFT(M198,1))),M198,NULL)</f>
        <v>2000人以上</v>
      </c>
    </row>
    <row r="199" spans="1:14" x14ac:dyDescent="0.25">
      <c r="A199" t="s">
        <v>1059</v>
      </c>
      <c r="B199" t="s">
        <v>1060</v>
      </c>
      <c r="C199" t="s">
        <v>15</v>
      </c>
      <c r="D199" t="s">
        <v>82</v>
      </c>
      <c r="E199" t="s">
        <v>17</v>
      </c>
      <c r="F199" t="s">
        <v>101</v>
      </c>
      <c r="G199" t="s">
        <v>1061</v>
      </c>
      <c r="H199" t="s">
        <v>1062</v>
      </c>
      <c r="I199" t="s">
        <v>486</v>
      </c>
      <c r="J199" t="s">
        <v>487</v>
      </c>
      <c r="K199" t="s">
        <v>488</v>
      </c>
      <c r="L199" t="s">
        <v>162</v>
      </c>
      <c r="M199" t="s">
        <v>489</v>
      </c>
      <c r="N199" t="e">
        <f>IF(ISNUMBER( VALUE(LEFT(M199,1))),M199,NULL)</f>
        <v>#NAME?</v>
      </c>
    </row>
    <row r="200" spans="1:14" x14ac:dyDescent="0.25">
      <c r="A200" t="s">
        <v>26</v>
      </c>
      <c r="B200" t="s">
        <v>463</v>
      </c>
      <c r="C200" t="s">
        <v>15</v>
      </c>
      <c r="D200" t="s">
        <v>100</v>
      </c>
      <c r="E200" t="s">
        <v>17</v>
      </c>
      <c r="F200" t="s">
        <v>1063</v>
      </c>
      <c r="G200" t="s">
        <v>1064</v>
      </c>
      <c r="H200" t="s">
        <v>1065</v>
      </c>
      <c r="I200" t="s">
        <v>1066</v>
      </c>
      <c r="J200" t="s">
        <v>1067</v>
      </c>
      <c r="K200" t="s">
        <v>118</v>
      </c>
      <c r="L200" t="s">
        <v>24</v>
      </c>
      <c r="M200" t="s">
        <v>1068</v>
      </c>
      <c r="N200" t="e">
        <f>IF(ISNUMBER( VALUE(LEFT(M200,1))),M200,NULL)</f>
        <v>#NAME?</v>
      </c>
    </row>
    <row r="201" spans="1:14" x14ac:dyDescent="0.25">
      <c r="A201" t="s">
        <v>1069</v>
      </c>
      <c r="B201" t="s">
        <v>296</v>
      </c>
      <c r="C201" t="s">
        <v>15</v>
      </c>
      <c r="D201" t="s">
        <v>100</v>
      </c>
      <c r="E201" t="s">
        <v>17</v>
      </c>
      <c r="F201" t="s">
        <v>1070</v>
      </c>
      <c r="G201" t="s">
        <v>1071</v>
      </c>
      <c r="H201" t="s">
        <v>1072</v>
      </c>
      <c r="I201" t="s">
        <v>811</v>
      </c>
      <c r="J201" t="s">
        <v>812</v>
      </c>
      <c r="K201" t="s">
        <v>813</v>
      </c>
      <c r="L201" t="s">
        <v>97</v>
      </c>
      <c r="M201" t="s">
        <v>814</v>
      </c>
      <c r="N201" t="e">
        <f>IF(ISNUMBER( VALUE(LEFT(M201,1))),M201,NULL)</f>
        <v>#NAME?</v>
      </c>
    </row>
    <row r="202" spans="1:14" x14ac:dyDescent="0.25">
      <c r="A202" t="s">
        <v>1073</v>
      </c>
      <c r="B202" t="s">
        <v>225</v>
      </c>
      <c r="C202" t="s">
        <v>15</v>
      </c>
      <c r="D202" t="s">
        <v>16</v>
      </c>
      <c r="E202" t="s">
        <v>57</v>
      </c>
      <c r="F202" t="s">
        <v>1074</v>
      </c>
      <c r="G202" t="s">
        <v>1075</v>
      </c>
      <c r="H202" t="s">
        <v>1076</v>
      </c>
      <c r="I202" t="s">
        <v>1077</v>
      </c>
      <c r="J202" t="s">
        <v>1078</v>
      </c>
      <c r="K202" t="s">
        <v>1079</v>
      </c>
      <c r="L202" t="s">
        <v>80</v>
      </c>
      <c r="M202" t="s">
        <v>45</v>
      </c>
      <c r="N202" t="str">
        <f>IF(ISNUMBER( VALUE(LEFT(M202,1))),M202,NULL)</f>
        <v>150-500人</v>
      </c>
    </row>
    <row r="203" spans="1:14" x14ac:dyDescent="0.25">
      <c r="A203" t="s">
        <v>1080</v>
      </c>
      <c r="B203" t="s">
        <v>136</v>
      </c>
      <c r="C203" t="s">
        <v>15</v>
      </c>
      <c r="D203" t="s">
        <v>16</v>
      </c>
      <c r="E203" t="s">
        <v>17</v>
      </c>
      <c r="F203" t="s">
        <v>1081</v>
      </c>
      <c r="G203" t="s">
        <v>1082</v>
      </c>
      <c r="H203" t="s">
        <v>1083</v>
      </c>
      <c r="I203" t="s">
        <v>1084</v>
      </c>
      <c r="J203" t="s">
        <v>1085</v>
      </c>
      <c r="K203" t="s">
        <v>118</v>
      </c>
      <c r="L203" t="s">
        <v>24</v>
      </c>
      <c r="M203" t="s">
        <v>25</v>
      </c>
      <c r="N203" t="str">
        <f>IF(ISNUMBER( VALUE(LEFT(M203,1))),M203,NULL)</f>
        <v>500-2000人</v>
      </c>
    </row>
    <row r="204" spans="1:14" x14ac:dyDescent="0.25">
      <c r="A204" t="s">
        <v>1086</v>
      </c>
      <c r="B204" t="s">
        <v>1087</v>
      </c>
      <c r="C204" t="s">
        <v>15</v>
      </c>
      <c r="D204" t="s">
        <v>100</v>
      </c>
      <c r="E204" t="s">
        <v>90</v>
      </c>
      <c r="F204" t="s">
        <v>246</v>
      </c>
      <c r="G204" t="s">
        <v>1088</v>
      </c>
      <c r="H204" t="s">
        <v>1089</v>
      </c>
      <c r="I204" t="s">
        <v>411</v>
      </c>
      <c r="J204" t="s">
        <v>412</v>
      </c>
      <c r="K204" t="s">
        <v>127</v>
      </c>
      <c r="L204" t="s">
        <v>44</v>
      </c>
      <c r="M204" t="s">
        <v>413</v>
      </c>
      <c r="N204" t="e">
        <f>IF(ISNUMBER( VALUE(LEFT(M204,1))),M204,NULL)</f>
        <v>#NAME?</v>
      </c>
    </row>
    <row r="205" spans="1:14" x14ac:dyDescent="0.25">
      <c r="A205" t="s">
        <v>1090</v>
      </c>
      <c r="B205" t="s">
        <v>99</v>
      </c>
      <c r="C205" t="s">
        <v>15</v>
      </c>
      <c r="D205" t="s">
        <v>197</v>
      </c>
      <c r="E205" t="s">
        <v>17</v>
      </c>
      <c r="F205" t="s">
        <v>1091</v>
      </c>
      <c r="G205" t="s">
        <v>909</v>
      </c>
      <c r="H205" t="s">
        <v>1092</v>
      </c>
      <c r="I205" t="s">
        <v>911</v>
      </c>
      <c r="J205" t="s">
        <v>912</v>
      </c>
      <c r="K205" t="s">
        <v>88</v>
      </c>
      <c r="L205" t="s">
        <v>24</v>
      </c>
      <c r="M205" t="s">
        <v>64</v>
      </c>
      <c r="N205" t="str">
        <f>IF(ISNUMBER( VALUE(LEFT(M205,1))),M205,NULL)</f>
        <v>2000人以上</v>
      </c>
    </row>
    <row r="206" spans="1:14" x14ac:dyDescent="0.25">
      <c r="A206" t="s">
        <v>925</v>
      </c>
      <c r="B206" t="s">
        <v>903</v>
      </c>
      <c r="C206" t="s">
        <v>15</v>
      </c>
      <c r="D206" t="s">
        <v>100</v>
      </c>
      <c r="E206" t="s">
        <v>90</v>
      </c>
      <c r="F206" t="s">
        <v>1093</v>
      </c>
      <c r="G206" t="s">
        <v>1094</v>
      </c>
      <c r="H206" t="s">
        <v>1095</v>
      </c>
      <c r="I206" t="s">
        <v>1096</v>
      </c>
      <c r="J206" t="s">
        <v>1097</v>
      </c>
      <c r="K206" t="s">
        <v>600</v>
      </c>
      <c r="L206" t="s">
        <v>80</v>
      </c>
      <c r="M206" t="s">
        <v>1098</v>
      </c>
      <c r="N206" t="e">
        <f>IF(ISNUMBER( VALUE(LEFT(M206,1))),M206,NULL)</f>
        <v>#NAME?</v>
      </c>
    </row>
    <row r="207" spans="1:14" x14ac:dyDescent="0.25">
      <c r="A207" t="s">
        <v>1099</v>
      </c>
      <c r="B207" t="s">
        <v>205</v>
      </c>
      <c r="C207" t="s">
        <v>15</v>
      </c>
      <c r="D207" t="s">
        <v>100</v>
      </c>
      <c r="E207" t="s">
        <v>17</v>
      </c>
      <c r="F207" t="s">
        <v>1100</v>
      </c>
      <c r="G207" t="s">
        <v>1101</v>
      </c>
      <c r="H207" t="s">
        <v>1102</v>
      </c>
      <c r="I207" t="s">
        <v>952</v>
      </c>
      <c r="J207" t="s">
        <v>649</v>
      </c>
      <c r="K207" t="s">
        <v>217</v>
      </c>
      <c r="L207" t="s">
        <v>162</v>
      </c>
      <c r="M207" t="s">
        <v>25</v>
      </c>
      <c r="N207" t="str">
        <f>IF(ISNUMBER( VALUE(LEFT(M207,1))),M207,NULL)</f>
        <v>500-2000人</v>
      </c>
    </row>
    <row r="208" spans="1:14" x14ac:dyDescent="0.25">
      <c r="A208" t="s">
        <v>797</v>
      </c>
      <c r="B208" t="s">
        <v>183</v>
      </c>
      <c r="C208" t="s">
        <v>15</v>
      </c>
      <c r="D208" t="s">
        <v>197</v>
      </c>
      <c r="E208" t="s">
        <v>17</v>
      </c>
      <c r="F208" t="s">
        <v>220</v>
      </c>
      <c r="G208" t="s">
        <v>1103</v>
      </c>
      <c r="H208" t="s">
        <v>1104</v>
      </c>
      <c r="I208" t="s">
        <v>1105</v>
      </c>
      <c r="J208" t="s">
        <v>934</v>
      </c>
      <c r="K208" t="s">
        <v>217</v>
      </c>
      <c r="L208" t="s">
        <v>162</v>
      </c>
      <c r="M208" t="s">
        <v>935</v>
      </c>
      <c r="N208" t="e">
        <f>IF(ISNUMBER( VALUE(LEFT(M208,1))),M208,NULL)</f>
        <v>#NAME?</v>
      </c>
    </row>
    <row r="209" spans="1:14" x14ac:dyDescent="0.25">
      <c r="A209" t="s">
        <v>588</v>
      </c>
      <c r="B209" t="s">
        <v>1106</v>
      </c>
      <c r="C209" t="s">
        <v>15</v>
      </c>
      <c r="D209" t="s">
        <v>197</v>
      </c>
      <c r="E209" t="s">
        <v>17</v>
      </c>
      <c r="F209" t="s">
        <v>1107</v>
      </c>
      <c r="G209" t="s">
        <v>1108</v>
      </c>
      <c r="H209" t="s">
        <v>1109</v>
      </c>
      <c r="I209" t="s">
        <v>1110</v>
      </c>
      <c r="J209" t="s">
        <v>1111</v>
      </c>
      <c r="K209" t="s">
        <v>127</v>
      </c>
      <c r="L209" t="s">
        <v>106</v>
      </c>
      <c r="M209" t="s">
        <v>36</v>
      </c>
      <c r="N209" t="str">
        <f>IF(ISNUMBER( VALUE(LEFT(M209,1))),M209,NULL)</f>
        <v>50-150人</v>
      </c>
    </row>
    <row r="210" spans="1:14" x14ac:dyDescent="0.25">
      <c r="A210" t="s">
        <v>55</v>
      </c>
      <c r="B210" t="s">
        <v>463</v>
      </c>
      <c r="C210" t="s">
        <v>15</v>
      </c>
      <c r="D210" t="s">
        <v>197</v>
      </c>
      <c r="E210" t="s">
        <v>17</v>
      </c>
      <c r="F210" t="s">
        <v>101</v>
      </c>
      <c r="G210" t="s">
        <v>1112</v>
      </c>
      <c r="H210" t="s">
        <v>1113</v>
      </c>
      <c r="I210" t="s">
        <v>1114</v>
      </c>
      <c r="J210" t="s">
        <v>487</v>
      </c>
      <c r="K210" t="s">
        <v>488</v>
      </c>
      <c r="L210" t="s">
        <v>162</v>
      </c>
      <c r="M210" t="s">
        <v>489</v>
      </c>
      <c r="N210" t="e">
        <f>IF(ISNUMBER( VALUE(LEFT(M210,1))),M210,NULL)</f>
        <v>#NAME?</v>
      </c>
    </row>
    <row r="211" spans="1:14" x14ac:dyDescent="0.25">
      <c r="A211" t="s">
        <v>1115</v>
      </c>
      <c r="B211" t="s">
        <v>205</v>
      </c>
      <c r="C211" t="s">
        <v>15</v>
      </c>
      <c r="D211" t="s">
        <v>48</v>
      </c>
      <c r="E211" t="s">
        <v>17</v>
      </c>
      <c r="F211" t="s">
        <v>1116</v>
      </c>
      <c r="G211" t="s">
        <v>1117</v>
      </c>
      <c r="H211" t="s">
        <v>1118</v>
      </c>
      <c r="I211" t="s">
        <v>1119</v>
      </c>
      <c r="J211" t="s">
        <v>315</v>
      </c>
      <c r="K211" t="s">
        <v>316</v>
      </c>
      <c r="L211" t="s">
        <v>97</v>
      </c>
      <c r="M211" t="s">
        <v>64</v>
      </c>
      <c r="N211" t="str">
        <f>IF(ISNUMBER( VALUE(LEFT(M211,1))),M211,NULL)</f>
        <v>2000人以上</v>
      </c>
    </row>
    <row r="212" spans="1:14" x14ac:dyDescent="0.25">
      <c r="A212" t="s">
        <v>1120</v>
      </c>
      <c r="B212" t="s">
        <v>877</v>
      </c>
      <c r="C212" t="s">
        <v>15</v>
      </c>
      <c r="D212" t="s">
        <v>197</v>
      </c>
      <c r="E212" t="s">
        <v>17</v>
      </c>
      <c r="F212" t="s">
        <v>1121</v>
      </c>
      <c r="G212" t="s">
        <v>1122</v>
      </c>
      <c r="H212" t="s">
        <v>1123</v>
      </c>
      <c r="I212" t="s">
        <v>811</v>
      </c>
      <c r="J212" t="s">
        <v>812</v>
      </c>
      <c r="K212" t="s">
        <v>813</v>
      </c>
      <c r="L212" t="s">
        <v>97</v>
      </c>
      <c r="M212" t="s">
        <v>814</v>
      </c>
      <c r="N212" t="e">
        <f>IF(ISNUMBER( VALUE(LEFT(M212,1))),M212,NULL)</f>
        <v>#NAME?</v>
      </c>
    </row>
    <row r="213" spans="1:14" x14ac:dyDescent="0.25">
      <c r="A213" t="s">
        <v>1124</v>
      </c>
      <c r="B213" t="s">
        <v>121</v>
      </c>
      <c r="C213" t="s">
        <v>15</v>
      </c>
      <c r="D213" t="s">
        <v>16</v>
      </c>
      <c r="E213" t="s">
        <v>17</v>
      </c>
      <c r="F213" t="s">
        <v>101</v>
      </c>
      <c r="G213" t="s">
        <v>1125</v>
      </c>
      <c r="H213" t="s">
        <v>1126</v>
      </c>
      <c r="I213" t="s">
        <v>411</v>
      </c>
      <c r="J213" t="s">
        <v>412</v>
      </c>
      <c r="K213" t="s">
        <v>127</v>
      </c>
      <c r="L213" t="s">
        <v>44</v>
      </c>
      <c r="M213" t="s">
        <v>413</v>
      </c>
      <c r="N213" t="e">
        <f>IF(ISNUMBER( VALUE(LEFT(M213,1))),M213,NULL)</f>
        <v>#NAME?</v>
      </c>
    </row>
    <row r="214" spans="1:14" x14ac:dyDescent="0.25">
      <c r="A214" t="s">
        <v>1099</v>
      </c>
      <c r="B214" t="s">
        <v>949</v>
      </c>
      <c r="C214" t="s">
        <v>15</v>
      </c>
      <c r="D214" t="s">
        <v>100</v>
      </c>
      <c r="E214" t="s">
        <v>17</v>
      </c>
      <c r="F214" t="s">
        <v>101</v>
      </c>
      <c r="G214" t="s">
        <v>1127</v>
      </c>
      <c r="H214" t="s">
        <v>1128</v>
      </c>
      <c r="I214" t="s">
        <v>952</v>
      </c>
      <c r="J214" t="s">
        <v>649</v>
      </c>
      <c r="K214" t="s">
        <v>217</v>
      </c>
      <c r="L214" t="s">
        <v>162</v>
      </c>
      <c r="M214" t="s">
        <v>25</v>
      </c>
      <c r="N214" t="str">
        <f>IF(ISNUMBER( VALUE(LEFT(M214,1))),M214,NULL)</f>
        <v>500-2000人</v>
      </c>
    </row>
    <row r="215" spans="1:14" x14ac:dyDescent="0.25">
      <c r="A215" t="s">
        <v>1129</v>
      </c>
      <c r="B215" t="s">
        <v>342</v>
      </c>
      <c r="C215" t="s">
        <v>15</v>
      </c>
      <c r="D215" t="s">
        <v>48</v>
      </c>
      <c r="E215" t="s">
        <v>189</v>
      </c>
      <c r="F215" t="s">
        <v>1130</v>
      </c>
      <c r="G215" t="s">
        <v>1131</v>
      </c>
      <c r="H215" t="s">
        <v>1132</v>
      </c>
      <c r="I215" t="s">
        <v>1133</v>
      </c>
      <c r="J215" t="s">
        <v>1134</v>
      </c>
      <c r="K215" t="s">
        <v>79</v>
      </c>
      <c r="L215" t="s">
        <v>44</v>
      </c>
      <c r="M215" t="s">
        <v>107</v>
      </c>
      <c r="N215" t="str">
        <f>IF(ISNUMBER( VALUE(LEFT(M215,1))),M215,NULL)</f>
        <v>15-50人</v>
      </c>
    </row>
    <row r="216" spans="1:14" x14ac:dyDescent="0.25">
      <c r="A216" t="s">
        <v>925</v>
      </c>
      <c r="B216" t="s">
        <v>713</v>
      </c>
      <c r="C216" t="s">
        <v>15</v>
      </c>
      <c r="D216" t="s">
        <v>197</v>
      </c>
      <c r="E216" t="s">
        <v>17</v>
      </c>
      <c r="F216" t="s">
        <v>1135</v>
      </c>
      <c r="G216" t="s">
        <v>715</v>
      </c>
      <c r="H216" t="s">
        <v>1136</v>
      </c>
      <c r="I216" t="s">
        <v>1137</v>
      </c>
      <c r="J216" t="s">
        <v>718</v>
      </c>
      <c r="K216" t="s">
        <v>217</v>
      </c>
      <c r="L216" t="s">
        <v>80</v>
      </c>
      <c r="M216" t="s">
        <v>64</v>
      </c>
      <c r="N216" t="str">
        <f>IF(ISNUMBER( VALUE(LEFT(M216,1))),M216,NULL)</f>
        <v>2000人以上</v>
      </c>
    </row>
    <row r="217" spans="1:14" x14ac:dyDescent="0.25">
      <c r="A217" t="s">
        <v>1138</v>
      </c>
      <c r="B217" t="s">
        <v>370</v>
      </c>
      <c r="C217" t="s">
        <v>15</v>
      </c>
      <c r="D217" t="s">
        <v>197</v>
      </c>
      <c r="E217" t="s">
        <v>17</v>
      </c>
      <c r="F217" t="s">
        <v>1139</v>
      </c>
      <c r="G217" t="s">
        <v>1140</v>
      </c>
      <c r="H217" t="s">
        <v>1141</v>
      </c>
      <c r="I217" t="s">
        <v>1142</v>
      </c>
      <c r="J217" t="s">
        <v>1143</v>
      </c>
      <c r="K217" t="s">
        <v>88</v>
      </c>
      <c r="L217" t="s">
        <v>80</v>
      </c>
      <c r="M217" t="s">
        <v>45</v>
      </c>
      <c r="N217" t="str">
        <f>IF(ISNUMBER( VALUE(LEFT(M217,1))),M217,NULL)</f>
        <v>150-500人</v>
      </c>
    </row>
    <row r="218" spans="1:14" x14ac:dyDescent="0.25">
      <c r="A218" t="s">
        <v>1144</v>
      </c>
      <c r="B218" t="s">
        <v>225</v>
      </c>
      <c r="C218" t="s">
        <v>15</v>
      </c>
      <c r="D218" t="s">
        <v>16</v>
      </c>
      <c r="E218" t="s">
        <v>17</v>
      </c>
      <c r="F218" t="s">
        <v>1145</v>
      </c>
      <c r="G218" t="s">
        <v>1146</v>
      </c>
      <c r="H218" t="s">
        <v>1147</v>
      </c>
      <c r="I218" t="s">
        <v>1148</v>
      </c>
      <c r="J218" t="s">
        <v>1149</v>
      </c>
      <c r="K218" t="s">
        <v>118</v>
      </c>
      <c r="L218" t="s">
        <v>24</v>
      </c>
      <c r="M218" t="s">
        <v>64</v>
      </c>
      <c r="N218" t="str">
        <f>IF(ISNUMBER( VALUE(LEFT(M218,1))),M218,NULL)</f>
        <v>2000人以上</v>
      </c>
    </row>
    <row r="219" spans="1:14" x14ac:dyDescent="0.25">
      <c r="A219" t="s">
        <v>1150</v>
      </c>
      <c r="B219" t="s">
        <v>121</v>
      </c>
      <c r="C219" t="s">
        <v>15</v>
      </c>
      <c r="D219" t="s">
        <v>197</v>
      </c>
      <c r="E219" t="s">
        <v>17</v>
      </c>
      <c r="F219" t="s">
        <v>101</v>
      </c>
      <c r="G219" t="s">
        <v>1151</v>
      </c>
      <c r="H219" t="s">
        <v>1152</v>
      </c>
      <c r="I219" t="s">
        <v>1153</v>
      </c>
      <c r="J219" t="s">
        <v>1154</v>
      </c>
      <c r="K219" t="s">
        <v>211</v>
      </c>
      <c r="L219" t="s">
        <v>44</v>
      </c>
      <c r="M219" t="s">
        <v>25</v>
      </c>
      <c r="N219" t="str">
        <f>IF(ISNUMBER( VALUE(LEFT(M219,1))),M219,NULL)</f>
        <v>500-2000人</v>
      </c>
    </row>
    <row r="220" spans="1:14" x14ac:dyDescent="0.25">
      <c r="A220" t="s">
        <v>959</v>
      </c>
      <c r="B220" t="s">
        <v>205</v>
      </c>
      <c r="C220" t="s">
        <v>15</v>
      </c>
      <c r="D220" t="s">
        <v>100</v>
      </c>
      <c r="E220" t="s">
        <v>17</v>
      </c>
      <c r="F220" t="s">
        <v>1155</v>
      </c>
      <c r="G220" t="s">
        <v>1156</v>
      </c>
      <c r="H220" t="s">
        <v>1157</v>
      </c>
      <c r="I220" t="s">
        <v>1158</v>
      </c>
      <c r="J220" t="s">
        <v>321</v>
      </c>
      <c r="K220" t="s">
        <v>322</v>
      </c>
      <c r="L220" t="s">
        <v>24</v>
      </c>
      <c r="M220" t="s">
        <v>64</v>
      </c>
      <c r="N220" t="str">
        <f>IF(ISNUMBER( VALUE(LEFT(M220,1))),M220,NULL)</f>
        <v>2000人以上</v>
      </c>
    </row>
    <row r="221" spans="1:14" x14ac:dyDescent="0.25">
      <c r="A221" t="s">
        <v>1159</v>
      </c>
      <c r="B221" t="s">
        <v>1087</v>
      </c>
      <c r="C221" t="s">
        <v>15</v>
      </c>
      <c r="D221" t="s">
        <v>197</v>
      </c>
      <c r="E221" t="s">
        <v>17</v>
      </c>
      <c r="F221" t="s">
        <v>1160</v>
      </c>
      <c r="G221" t="s">
        <v>1161</v>
      </c>
      <c r="H221" t="s">
        <v>1162</v>
      </c>
      <c r="I221" t="s">
        <v>1163</v>
      </c>
      <c r="J221" t="s">
        <v>934</v>
      </c>
      <c r="K221" t="s">
        <v>217</v>
      </c>
      <c r="L221" t="s">
        <v>162</v>
      </c>
      <c r="M221" t="s">
        <v>935</v>
      </c>
      <c r="N221" t="e">
        <f>IF(ISNUMBER( VALUE(LEFT(M221,1))),M221,NULL)</f>
        <v>#NAME?</v>
      </c>
    </row>
    <row r="222" spans="1:14" x14ac:dyDescent="0.25">
      <c r="A222" t="s">
        <v>1164</v>
      </c>
      <c r="B222" t="s">
        <v>121</v>
      </c>
      <c r="C222" t="s">
        <v>15</v>
      </c>
      <c r="D222" t="s">
        <v>100</v>
      </c>
      <c r="E222" t="s">
        <v>17</v>
      </c>
      <c r="F222" t="s">
        <v>101</v>
      </c>
      <c r="G222" t="s">
        <v>1165</v>
      </c>
      <c r="H222" t="s">
        <v>1166</v>
      </c>
      <c r="I222" t="s">
        <v>492</v>
      </c>
      <c r="J222" t="s">
        <v>493</v>
      </c>
      <c r="K222" t="s">
        <v>34</v>
      </c>
      <c r="L222" t="s">
        <v>162</v>
      </c>
      <c r="M222" t="s">
        <v>45</v>
      </c>
      <c r="N222" t="str">
        <f>IF(ISNUMBER( VALUE(LEFT(M222,1))),M222,NULL)</f>
        <v>150-500人</v>
      </c>
    </row>
    <row r="223" spans="1:14" x14ac:dyDescent="0.25">
      <c r="A223" t="s">
        <v>55</v>
      </c>
      <c r="B223" t="s">
        <v>56</v>
      </c>
      <c r="C223" t="s">
        <v>15</v>
      </c>
      <c r="D223" t="s">
        <v>16</v>
      </c>
      <c r="E223" t="s">
        <v>189</v>
      </c>
      <c r="F223" t="s">
        <v>66</v>
      </c>
      <c r="G223" t="s">
        <v>59</v>
      </c>
      <c r="H223" t="s">
        <v>1167</v>
      </c>
      <c r="I223" t="s">
        <v>61</v>
      </c>
      <c r="J223" t="s">
        <v>62</v>
      </c>
      <c r="K223" t="s">
        <v>63</v>
      </c>
      <c r="L223" t="s">
        <v>24</v>
      </c>
      <c r="M223" t="s">
        <v>64</v>
      </c>
      <c r="N223" t="str">
        <f>IF(ISNUMBER( VALUE(LEFT(M223,1))),M223,NULL)</f>
        <v>2000人以上</v>
      </c>
    </row>
    <row r="224" spans="1:14" x14ac:dyDescent="0.25">
      <c r="A224" t="s">
        <v>925</v>
      </c>
      <c r="B224" t="s">
        <v>370</v>
      </c>
      <c r="C224" t="s">
        <v>15</v>
      </c>
      <c r="D224" t="s">
        <v>100</v>
      </c>
      <c r="E224" t="s">
        <v>17</v>
      </c>
      <c r="F224" t="s">
        <v>1168</v>
      </c>
      <c r="G224" t="s">
        <v>1169</v>
      </c>
      <c r="H224" t="s">
        <v>1170</v>
      </c>
      <c r="I224" t="s">
        <v>1171</v>
      </c>
      <c r="J224" t="s">
        <v>1172</v>
      </c>
      <c r="K224" t="s">
        <v>580</v>
      </c>
      <c r="L224" t="s">
        <v>24</v>
      </c>
      <c r="M224" t="s">
        <v>25</v>
      </c>
      <c r="N224" t="str">
        <f>IF(ISNUMBER( VALUE(LEFT(M224,1))),M224,NULL)</f>
        <v>500-2000人</v>
      </c>
    </row>
    <row r="225" spans="1:14" x14ac:dyDescent="0.25">
      <c r="A225" t="s">
        <v>925</v>
      </c>
      <c r="B225" t="s">
        <v>99</v>
      </c>
      <c r="C225" t="s">
        <v>15</v>
      </c>
      <c r="D225" t="s">
        <v>100</v>
      </c>
      <c r="E225" t="s">
        <v>17</v>
      </c>
      <c r="F225" t="s">
        <v>101</v>
      </c>
      <c r="G225" t="s">
        <v>1173</v>
      </c>
      <c r="H225" t="s">
        <v>1174</v>
      </c>
      <c r="I225" t="s">
        <v>1175</v>
      </c>
      <c r="J225" t="s">
        <v>412</v>
      </c>
      <c r="K225" t="s">
        <v>127</v>
      </c>
      <c r="L225" t="s">
        <v>44</v>
      </c>
      <c r="M225" t="s">
        <v>413</v>
      </c>
      <c r="N225" t="e">
        <f>IF(ISNUMBER( VALUE(LEFT(M225,1))),M225,NULL)</f>
        <v>#NAME?</v>
      </c>
    </row>
    <row r="226" spans="1:14" x14ac:dyDescent="0.25">
      <c r="A226" t="s">
        <v>989</v>
      </c>
      <c r="B226" t="s">
        <v>205</v>
      </c>
      <c r="C226" t="s">
        <v>15</v>
      </c>
      <c r="D226" t="s">
        <v>100</v>
      </c>
      <c r="E226" t="s">
        <v>17</v>
      </c>
      <c r="F226" t="s">
        <v>101</v>
      </c>
      <c r="G226" t="s">
        <v>1176</v>
      </c>
      <c r="H226" t="s">
        <v>1177</v>
      </c>
      <c r="I226" t="s">
        <v>1178</v>
      </c>
      <c r="J226" t="s">
        <v>315</v>
      </c>
      <c r="K226" t="s">
        <v>316</v>
      </c>
      <c r="L226" t="s">
        <v>97</v>
      </c>
      <c r="M226" t="s">
        <v>64</v>
      </c>
      <c r="N226" t="str">
        <f>IF(ISNUMBER( VALUE(LEFT(M226,1))),M226,NULL)</f>
        <v>2000人以上</v>
      </c>
    </row>
    <row r="227" spans="1:14" x14ac:dyDescent="0.25">
      <c r="A227" t="s">
        <v>925</v>
      </c>
      <c r="B227" t="s">
        <v>713</v>
      </c>
      <c r="C227" t="s">
        <v>15</v>
      </c>
      <c r="D227" t="s">
        <v>197</v>
      </c>
      <c r="E227" t="s">
        <v>17</v>
      </c>
      <c r="F227" t="s">
        <v>1179</v>
      </c>
      <c r="G227" t="s">
        <v>715</v>
      </c>
      <c r="H227" t="s">
        <v>1180</v>
      </c>
      <c r="I227" t="s">
        <v>1137</v>
      </c>
      <c r="J227" t="s">
        <v>718</v>
      </c>
      <c r="K227" t="s">
        <v>217</v>
      </c>
      <c r="L227" t="s">
        <v>80</v>
      </c>
      <c r="M227" t="s">
        <v>64</v>
      </c>
      <c r="N227" t="str">
        <f>IF(ISNUMBER( VALUE(LEFT(M227,1))),M227,NULL)</f>
        <v>2000人以上</v>
      </c>
    </row>
    <row r="228" spans="1:14" x14ac:dyDescent="0.25">
      <c r="A228" t="s">
        <v>925</v>
      </c>
      <c r="B228" t="s">
        <v>99</v>
      </c>
      <c r="C228" t="s">
        <v>15</v>
      </c>
      <c r="D228" t="s">
        <v>100</v>
      </c>
      <c r="E228" t="s">
        <v>17</v>
      </c>
      <c r="F228" t="s">
        <v>101</v>
      </c>
      <c r="G228" t="s">
        <v>1181</v>
      </c>
      <c r="H228" t="s">
        <v>1182</v>
      </c>
      <c r="I228" t="s">
        <v>1183</v>
      </c>
      <c r="J228" t="s">
        <v>1184</v>
      </c>
      <c r="K228" t="s">
        <v>1185</v>
      </c>
      <c r="L228" t="s">
        <v>106</v>
      </c>
      <c r="M228" t="s">
        <v>45</v>
      </c>
      <c r="N228" t="str">
        <f>IF(ISNUMBER( VALUE(LEFT(M228,1))),M228,NULL)</f>
        <v>150-500人</v>
      </c>
    </row>
    <row r="229" spans="1:14" x14ac:dyDescent="0.25">
      <c r="A229" t="s">
        <v>1186</v>
      </c>
      <c r="B229" t="s">
        <v>205</v>
      </c>
      <c r="C229" t="s">
        <v>15</v>
      </c>
      <c r="D229" t="s">
        <v>100</v>
      </c>
      <c r="E229" t="s">
        <v>17</v>
      </c>
      <c r="F229" t="s">
        <v>1187</v>
      </c>
      <c r="G229" t="s">
        <v>1188</v>
      </c>
      <c r="H229" t="s">
        <v>1189</v>
      </c>
      <c r="I229" t="s">
        <v>1190</v>
      </c>
      <c r="J229" t="s">
        <v>649</v>
      </c>
      <c r="K229" t="s">
        <v>217</v>
      </c>
      <c r="L229" t="s">
        <v>162</v>
      </c>
      <c r="M229" t="s">
        <v>25</v>
      </c>
      <c r="N229" t="str">
        <f>IF(ISNUMBER( VALUE(LEFT(M229,1))),M229,NULL)</f>
        <v>500-2000人</v>
      </c>
    </row>
    <row r="230" spans="1:14" x14ac:dyDescent="0.25">
      <c r="A230" t="s">
        <v>588</v>
      </c>
      <c r="B230" t="s">
        <v>1191</v>
      </c>
      <c r="C230" t="s">
        <v>15</v>
      </c>
      <c r="D230" t="s">
        <v>100</v>
      </c>
      <c r="E230" t="s">
        <v>17</v>
      </c>
      <c r="F230" t="s">
        <v>1192</v>
      </c>
      <c r="G230" t="s">
        <v>1193</v>
      </c>
      <c r="H230" t="s">
        <v>1194</v>
      </c>
      <c r="I230" t="s">
        <v>1195</v>
      </c>
      <c r="J230" t="s">
        <v>1196</v>
      </c>
      <c r="K230" t="s">
        <v>600</v>
      </c>
      <c r="L230" t="s">
        <v>35</v>
      </c>
      <c r="M230" t="s">
        <v>1197</v>
      </c>
      <c r="N230" t="e">
        <f>IF(ISNUMBER( VALUE(LEFT(M230,1))),M230,NULL)</f>
        <v>#NAME?</v>
      </c>
    </row>
    <row r="231" spans="1:14" x14ac:dyDescent="0.25">
      <c r="A231" t="s">
        <v>925</v>
      </c>
      <c r="B231" t="s">
        <v>99</v>
      </c>
      <c r="C231" t="s">
        <v>15</v>
      </c>
      <c r="D231" t="s">
        <v>100</v>
      </c>
      <c r="E231" t="s">
        <v>17</v>
      </c>
      <c r="F231" t="s">
        <v>1035</v>
      </c>
      <c r="G231" t="s">
        <v>1198</v>
      </c>
      <c r="H231" t="s">
        <v>1199</v>
      </c>
      <c r="I231" t="s">
        <v>1200</v>
      </c>
      <c r="J231" t="s">
        <v>574</v>
      </c>
      <c r="K231" t="s">
        <v>34</v>
      </c>
      <c r="L231" t="s">
        <v>24</v>
      </c>
      <c r="M231" t="s">
        <v>64</v>
      </c>
      <c r="N231" t="str">
        <f>IF(ISNUMBER( VALUE(LEFT(M231,1))),M231,NULL)</f>
        <v>2000人以上</v>
      </c>
    </row>
    <row r="232" spans="1:14" x14ac:dyDescent="0.25">
      <c r="A232" t="s">
        <v>1201</v>
      </c>
      <c r="B232" t="s">
        <v>1202</v>
      </c>
      <c r="C232" t="s">
        <v>15</v>
      </c>
      <c r="D232" t="s">
        <v>197</v>
      </c>
      <c r="E232" t="s">
        <v>17</v>
      </c>
      <c r="F232" t="s">
        <v>1203</v>
      </c>
      <c r="G232" t="s">
        <v>1204</v>
      </c>
      <c r="H232" t="s">
        <v>1205</v>
      </c>
      <c r="I232" t="s">
        <v>1206</v>
      </c>
      <c r="J232" t="s">
        <v>1207</v>
      </c>
      <c r="K232" t="s">
        <v>71</v>
      </c>
      <c r="L232" t="s">
        <v>35</v>
      </c>
      <c r="M232" t="s">
        <v>1208</v>
      </c>
      <c r="N232" t="e">
        <f>IF(ISNUMBER( VALUE(LEFT(M232,1))),M232,NULL)</f>
        <v>#NAME?</v>
      </c>
    </row>
    <row r="233" spans="1:14" x14ac:dyDescent="0.25">
      <c r="A233" t="s">
        <v>1209</v>
      </c>
      <c r="B233" t="s">
        <v>99</v>
      </c>
      <c r="C233" t="s">
        <v>15</v>
      </c>
      <c r="D233" t="s">
        <v>100</v>
      </c>
      <c r="E233" t="s">
        <v>90</v>
      </c>
      <c r="F233" t="s">
        <v>1210</v>
      </c>
      <c r="G233" t="s">
        <v>1211</v>
      </c>
      <c r="H233" t="s">
        <v>1212</v>
      </c>
      <c r="I233" t="s">
        <v>1213</v>
      </c>
      <c r="J233" t="s">
        <v>1007</v>
      </c>
      <c r="K233" t="s">
        <v>118</v>
      </c>
      <c r="L233" t="s">
        <v>80</v>
      </c>
      <c r="M233" t="s">
        <v>64</v>
      </c>
      <c r="N233" t="str">
        <f>IF(ISNUMBER( VALUE(LEFT(M233,1))),M233,NULL)</f>
        <v>2000人以上</v>
      </c>
    </row>
    <row r="234" spans="1:14" x14ac:dyDescent="0.25">
      <c r="A234" t="s">
        <v>959</v>
      </c>
      <c r="B234" t="s">
        <v>108</v>
      </c>
      <c r="C234" t="s">
        <v>15</v>
      </c>
      <c r="D234" t="s">
        <v>16</v>
      </c>
      <c r="E234" t="s">
        <v>17</v>
      </c>
      <c r="F234" t="s">
        <v>1214</v>
      </c>
      <c r="G234" t="s">
        <v>1215</v>
      </c>
      <c r="H234" t="s">
        <v>1216</v>
      </c>
      <c r="I234" t="s">
        <v>1217</v>
      </c>
      <c r="J234" t="s">
        <v>1218</v>
      </c>
      <c r="K234" t="s">
        <v>1219</v>
      </c>
      <c r="L234" t="s">
        <v>24</v>
      </c>
      <c r="M234" t="s">
        <v>64</v>
      </c>
      <c r="N234" t="str">
        <f>IF(ISNUMBER( VALUE(LEFT(M234,1))),M234,NULL)</f>
        <v>2000人以上</v>
      </c>
    </row>
    <row r="235" spans="1:14" x14ac:dyDescent="0.25">
      <c r="A235" t="s">
        <v>925</v>
      </c>
      <c r="B235" t="s">
        <v>370</v>
      </c>
      <c r="C235" t="s">
        <v>15</v>
      </c>
      <c r="D235" t="s">
        <v>100</v>
      </c>
      <c r="E235" t="s">
        <v>17</v>
      </c>
      <c r="F235" t="s">
        <v>1220</v>
      </c>
      <c r="G235" t="s">
        <v>1221</v>
      </c>
      <c r="H235" t="s">
        <v>1222</v>
      </c>
      <c r="I235" t="s">
        <v>1223</v>
      </c>
      <c r="J235" t="s">
        <v>1224</v>
      </c>
      <c r="K235" t="s">
        <v>211</v>
      </c>
      <c r="L235" t="s">
        <v>24</v>
      </c>
      <c r="M235" t="s">
        <v>64</v>
      </c>
      <c r="N235" t="str">
        <f>IF(ISNUMBER( VALUE(LEFT(M235,1))),M235,NULL)</f>
        <v>2000人以上</v>
      </c>
    </row>
    <row r="236" spans="1:14" x14ac:dyDescent="0.25">
      <c r="A236" t="s">
        <v>925</v>
      </c>
      <c r="B236" t="s">
        <v>183</v>
      </c>
      <c r="C236" t="s">
        <v>15</v>
      </c>
      <c r="D236" t="s">
        <v>197</v>
      </c>
      <c r="E236" t="s">
        <v>17</v>
      </c>
      <c r="F236" t="s">
        <v>246</v>
      </c>
      <c r="G236" t="s">
        <v>1225</v>
      </c>
      <c r="H236" t="s">
        <v>1226</v>
      </c>
      <c r="I236" t="s">
        <v>1227</v>
      </c>
      <c r="J236" t="s">
        <v>747</v>
      </c>
      <c r="K236" t="s">
        <v>127</v>
      </c>
      <c r="L236" t="s">
        <v>24</v>
      </c>
      <c r="M236" t="s">
        <v>36</v>
      </c>
      <c r="N236" t="str">
        <f>IF(ISNUMBER( VALUE(LEFT(M236,1))),M236,NULL)</f>
        <v>50-150人</v>
      </c>
    </row>
    <row r="237" spans="1:14" x14ac:dyDescent="0.25">
      <c r="A237" t="s">
        <v>1228</v>
      </c>
      <c r="B237" t="s">
        <v>998</v>
      </c>
      <c r="C237" t="s">
        <v>15</v>
      </c>
      <c r="D237" t="s">
        <v>100</v>
      </c>
      <c r="E237" t="s">
        <v>17</v>
      </c>
      <c r="F237" t="s">
        <v>101</v>
      </c>
      <c r="G237" t="s">
        <v>888</v>
      </c>
      <c r="H237" t="s">
        <v>1229</v>
      </c>
      <c r="I237" t="s">
        <v>486</v>
      </c>
      <c r="J237" t="s">
        <v>487</v>
      </c>
      <c r="K237" t="s">
        <v>488</v>
      </c>
      <c r="L237" t="s">
        <v>162</v>
      </c>
      <c r="M237" t="s">
        <v>489</v>
      </c>
      <c r="N237" t="e">
        <f>IF(ISNUMBER( VALUE(LEFT(M237,1))),M237,NULL)</f>
        <v>#NAME?</v>
      </c>
    </row>
    <row r="238" spans="1:14" x14ac:dyDescent="0.25">
      <c r="A238" t="s">
        <v>1230</v>
      </c>
      <c r="B238" t="s">
        <v>370</v>
      </c>
      <c r="C238" t="s">
        <v>15</v>
      </c>
      <c r="D238" t="s">
        <v>100</v>
      </c>
      <c r="E238" t="s">
        <v>17</v>
      </c>
      <c r="F238" t="s">
        <v>1231</v>
      </c>
      <c r="G238" t="s">
        <v>1232</v>
      </c>
      <c r="H238" t="s">
        <v>1233</v>
      </c>
      <c r="I238" t="s">
        <v>1234</v>
      </c>
      <c r="J238" t="s">
        <v>567</v>
      </c>
      <c r="K238" t="s">
        <v>161</v>
      </c>
      <c r="L238" t="s">
        <v>162</v>
      </c>
      <c r="M238" t="s">
        <v>568</v>
      </c>
      <c r="N238" t="e">
        <f>IF(ISNUMBER( VALUE(LEFT(M238,1))),M238,NULL)</f>
        <v>#NAME?</v>
      </c>
    </row>
    <row r="239" spans="1:14" x14ac:dyDescent="0.25">
      <c r="A239" t="s">
        <v>588</v>
      </c>
      <c r="B239" t="s">
        <v>903</v>
      </c>
      <c r="C239" t="s">
        <v>15</v>
      </c>
      <c r="D239" t="s">
        <v>197</v>
      </c>
      <c r="E239" t="s">
        <v>17</v>
      </c>
      <c r="F239" t="s">
        <v>1235</v>
      </c>
      <c r="G239" t="s">
        <v>1236</v>
      </c>
      <c r="H239" t="s">
        <v>1237</v>
      </c>
      <c r="I239" t="s">
        <v>1238</v>
      </c>
      <c r="J239" t="s">
        <v>1239</v>
      </c>
      <c r="K239" t="s">
        <v>71</v>
      </c>
      <c r="L239" t="s">
        <v>97</v>
      </c>
      <c r="M239" t="s">
        <v>1240</v>
      </c>
      <c r="N239" t="e">
        <f>IF(ISNUMBER( VALUE(LEFT(M239,1))),M239,NULL)</f>
        <v>#NAME?</v>
      </c>
    </row>
    <row r="240" spans="1:14" x14ac:dyDescent="0.25">
      <c r="A240" t="s">
        <v>925</v>
      </c>
      <c r="B240" t="s">
        <v>99</v>
      </c>
      <c r="C240" t="s">
        <v>15</v>
      </c>
      <c r="D240" t="s">
        <v>100</v>
      </c>
      <c r="E240" t="s">
        <v>90</v>
      </c>
      <c r="F240" t="s">
        <v>101</v>
      </c>
      <c r="G240" t="s">
        <v>1241</v>
      </c>
      <c r="H240" t="s">
        <v>1242</v>
      </c>
      <c r="I240" t="s">
        <v>314</v>
      </c>
      <c r="J240" t="s">
        <v>315</v>
      </c>
      <c r="K240" t="s">
        <v>316</v>
      </c>
      <c r="L240" t="s">
        <v>97</v>
      </c>
      <c r="M240" t="s">
        <v>64</v>
      </c>
      <c r="N240" t="str">
        <f>IF(ISNUMBER( VALUE(LEFT(M240,1))),M240,NULL)</f>
        <v>2000人以上</v>
      </c>
    </row>
    <row r="241" spans="1:14" x14ac:dyDescent="0.25">
      <c r="A241" t="s">
        <v>925</v>
      </c>
      <c r="B241" t="s">
        <v>1243</v>
      </c>
      <c r="C241" t="s">
        <v>15</v>
      </c>
      <c r="D241" t="s">
        <v>100</v>
      </c>
      <c r="E241" t="s">
        <v>17</v>
      </c>
      <c r="F241" t="s">
        <v>101</v>
      </c>
      <c r="G241" t="s">
        <v>1244</v>
      </c>
      <c r="H241" t="s">
        <v>1245</v>
      </c>
      <c r="I241" t="s">
        <v>1246</v>
      </c>
      <c r="J241" t="s">
        <v>1247</v>
      </c>
      <c r="K241" t="s">
        <v>1248</v>
      </c>
      <c r="L241" t="s">
        <v>80</v>
      </c>
      <c r="M241" t="s">
        <v>64</v>
      </c>
      <c r="N241" t="str">
        <f>IF(ISNUMBER( VALUE(LEFT(M241,1))),M241,NULL)</f>
        <v>2000人以上</v>
      </c>
    </row>
    <row r="242" spans="1:14" x14ac:dyDescent="0.25">
      <c r="A242" t="s">
        <v>925</v>
      </c>
      <c r="B242" t="s">
        <v>183</v>
      </c>
      <c r="C242" t="s">
        <v>15</v>
      </c>
      <c r="D242" t="s">
        <v>197</v>
      </c>
      <c r="E242" t="s">
        <v>17</v>
      </c>
      <c r="F242" t="s">
        <v>109</v>
      </c>
      <c r="G242" t="s">
        <v>1249</v>
      </c>
      <c r="H242" t="s">
        <v>1250</v>
      </c>
      <c r="I242" t="s">
        <v>653</v>
      </c>
      <c r="J242" t="s">
        <v>654</v>
      </c>
      <c r="K242" t="s">
        <v>88</v>
      </c>
      <c r="L242" t="s">
        <v>35</v>
      </c>
      <c r="M242" t="s">
        <v>25</v>
      </c>
      <c r="N242" t="str">
        <f>IF(ISNUMBER( VALUE(LEFT(M242,1))),M242,NULL)</f>
        <v>500-2000人</v>
      </c>
    </row>
    <row r="243" spans="1:14" x14ac:dyDescent="0.25">
      <c r="A243" t="s">
        <v>55</v>
      </c>
      <c r="B243" t="s">
        <v>99</v>
      </c>
      <c r="C243" t="s">
        <v>15</v>
      </c>
      <c r="D243" t="s">
        <v>100</v>
      </c>
      <c r="E243" t="s">
        <v>17</v>
      </c>
      <c r="F243" t="s">
        <v>101</v>
      </c>
      <c r="G243" t="s">
        <v>1088</v>
      </c>
      <c r="H243" t="s">
        <v>1251</v>
      </c>
      <c r="I243" t="s">
        <v>795</v>
      </c>
      <c r="J243" t="s">
        <v>796</v>
      </c>
      <c r="K243" t="s">
        <v>217</v>
      </c>
      <c r="L243" t="s">
        <v>24</v>
      </c>
      <c r="M243" t="s">
        <v>64</v>
      </c>
      <c r="N243" t="str">
        <f>IF(ISNUMBER( VALUE(LEFT(M243,1))),M243,NULL)</f>
        <v>2000人以上</v>
      </c>
    </row>
    <row r="244" spans="1:14" x14ac:dyDescent="0.25">
      <c r="A244" t="s">
        <v>26</v>
      </c>
      <c r="B244" t="s">
        <v>108</v>
      </c>
      <c r="C244" t="s">
        <v>15</v>
      </c>
      <c r="D244" t="s">
        <v>100</v>
      </c>
      <c r="E244" t="s">
        <v>17</v>
      </c>
      <c r="F244" t="s">
        <v>101</v>
      </c>
      <c r="G244" t="s">
        <v>1252</v>
      </c>
      <c r="H244" t="s">
        <v>1253</v>
      </c>
      <c r="I244" t="s">
        <v>501</v>
      </c>
      <c r="J244" t="s">
        <v>502</v>
      </c>
      <c r="K244" t="s">
        <v>118</v>
      </c>
      <c r="L244" t="s">
        <v>97</v>
      </c>
      <c r="M244" t="s">
        <v>503</v>
      </c>
      <c r="N244" t="e">
        <f>IF(ISNUMBER( VALUE(LEFT(M244,1))),M244,NULL)</f>
        <v>#NAME?</v>
      </c>
    </row>
    <row r="245" spans="1:14" x14ac:dyDescent="0.25">
      <c r="A245" t="s">
        <v>1254</v>
      </c>
      <c r="B245" t="s">
        <v>27</v>
      </c>
      <c r="C245" t="s">
        <v>15</v>
      </c>
      <c r="D245" t="s">
        <v>16</v>
      </c>
      <c r="E245" t="s">
        <v>17</v>
      </c>
      <c r="F245" t="s">
        <v>1255</v>
      </c>
      <c r="G245" t="s">
        <v>1256</v>
      </c>
      <c r="H245" t="s">
        <v>1257</v>
      </c>
      <c r="I245" t="s">
        <v>1258</v>
      </c>
      <c r="J245" t="s">
        <v>752</v>
      </c>
      <c r="K245" t="s">
        <v>407</v>
      </c>
      <c r="L245" t="s">
        <v>24</v>
      </c>
      <c r="M245" t="s">
        <v>753</v>
      </c>
      <c r="N245" t="e">
        <f>IF(ISNUMBER( VALUE(LEFT(M245,1))),M245,NULL)</f>
        <v>#NAME?</v>
      </c>
    </row>
    <row r="246" spans="1:14" x14ac:dyDescent="0.25">
      <c r="A246" t="s">
        <v>1259</v>
      </c>
      <c r="B246" t="s">
        <v>1260</v>
      </c>
      <c r="C246" t="s">
        <v>15</v>
      </c>
      <c r="D246" t="s">
        <v>16</v>
      </c>
      <c r="E246" t="s">
        <v>17</v>
      </c>
      <c r="F246" t="s">
        <v>1261</v>
      </c>
      <c r="G246" t="s">
        <v>1262</v>
      </c>
      <c r="H246" t="s">
        <v>1263</v>
      </c>
      <c r="I246" t="s">
        <v>1264</v>
      </c>
      <c r="J246" t="s">
        <v>1265</v>
      </c>
      <c r="K246" t="s">
        <v>118</v>
      </c>
      <c r="L246" t="s">
        <v>24</v>
      </c>
      <c r="M246" t="s">
        <v>64</v>
      </c>
      <c r="N246" t="str">
        <f>IF(ISNUMBER( VALUE(LEFT(M246,1))),M246,NULL)</f>
        <v>2000人以上</v>
      </c>
    </row>
    <row r="247" spans="1:14" x14ac:dyDescent="0.25">
      <c r="A247" t="s">
        <v>1266</v>
      </c>
      <c r="B247" t="s">
        <v>463</v>
      </c>
      <c r="C247" t="s">
        <v>15</v>
      </c>
      <c r="D247" t="s">
        <v>100</v>
      </c>
      <c r="E247" t="s">
        <v>17</v>
      </c>
      <c r="F247" t="s">
        <v>1267</v>
      </c>
      <c r="G247" t="s">
        <v>1268</v>
      </c>
      <c r="H247" t="s">
        <v>1269</v>
      </c>
      <c r="I247" t="s">
        <v>1270</v>
      </c>
      <c r="J247" t="s">
        <v>321</v>
      </c>
      <c r="K247" t="s">
        <v>322</v>
      </c>
      <c r="L247" t="s">
        <v>24</v>
      </c>
      <c r="M247" t="s">
        <v>64</v>
      </c>
      <c r="N247" t="str">
        <f>IF(ISNUMBER( VALUE(LEFT(M247,1))),M247,NULL)</f>
        <v>2000人以上</v>
      </c>
    </row>
    <row r="248" spans="1:14" x14ac:dyDescent="0.25">
      <c r="A248" t="s">
        <v>1271</v>
      </c>
      <c r="B248" t="s">
        <v>1272</v>
      </c>
      <c r="C248" t="s">
        <v>15</v>
      </c>
      <c r="D248" t="s">
        <v>197</v>
      </c>
      <c r="E248" t="s">
        <v>17</v>
      </c>
      <c r="F248" t="s">
        <v>624</v>
      </c>
      <c r="G248" t="s">
        <v>1273</v>
      </c>
      <c r="H248" t="s">
        <v>1274</v>
      </c>
      <c r="I248" t="s">
        <v>664</v>
      </c>
      <c r="J248" t="s">
        <v>665</v>
      </c>
      <c r="K248" t="s">
        <v>316</v>
      </c>
      <c r="L248" t="s">
        <v>24</v>
      </c>
      <c r="M248" t="s">
        <v>25</v>
      </c>
      <c r="N248" t="str">
        <f>IF(ISNUMBER( VALUE(LEFT(M248,1))),M248,NULL)</f>
        <v>500-2000人</v>
      </c>
    </row>
    <row r="249" spans="1:14" x14ac:dyDescent="0.25">
      <c r="A249" t="s">
        <v>925</v>
      </c>
      <c r="B249" t="s">
        <v>99</v>
      </c>
      <c r="C249" t="s">
        <v>15</v>
      </c>
      <c r="D249" t="s">
        <v>100</v>
      </c>
      <c r="E249" t="s">
        <v>17</v>
      </c>
      <c r="F249" t="s">
        <v>1275</v>
      </c>
      <c r="G249" t="s">
        <v>1276</v>
      </c>
      <c r="H249" t="s">
        <v>1277</v>
      </c>
      <c r="I249" t="s">
        <v>1278</v>
      </c>
      <c r="J249" t="s">
        <v>1279</v>
      </c>
      <c r="K249" t="s">
        <v>316</v>
      </c>
      <c r="L249" t="s">
        <v>24</v>
      </c>
      <c r="M249" t="s">
        <v>64</v>
      </c>
      <c r="N249" t="str">
        <f>IF(ISNUMBER( VALUE(LEFT(M249,1))),M249,NULL)</f>
        <v>2000人以上</v>
      </c>
    </row>
    <row r="250" spans="1:14" x14ac:dyDescent="0.25">
      <c r="A250" t="s">
        <v>26</v>
      </c>
      <c r="B250" t="s">
        <v>99</v>
      </c>
      <c r="C250" t="s">
        <v>15</v>
      </c>
      <c r="D250" t="s">
        <v>100</v>
      </c>
      <c r="E250" t="s">
        <v>17</v>
      </c>
      <c r="F250" t="s">
        <v>1280</v>
      </c>
      <c r="G250" t="s">
        <v>1281</v>
      </c>
      <c r="H250" t="s">
        <v>1282</v>
      </c>
      <c r="I250" t="s">
        <v>1283</v>
      </c>
      <c r="J250" t="s">
        <v>1284</v>
      </c>
      <c r="K250" t="s">
        <v>362</v>
      </c>
      <c r="L250" t="s">
        <v>24</v>
      </c>
      <c r="M250" t="s">
        <v>1285</v>
      </c>
      <c r="N250" t="e">
        <f>IF(ISNUMBER( VALUE(LEFT(M250,1))),M250,NULL)</f>
        <v>#NAME?</v>
      </c>
    </row>
    <row r="251" spans="1:14" x14ac:dyDescent="0.25">
      <c r="A251" t="s">
        <v>1286</v>
      </c>
      <c r="B251" t="s">
        <v>270</v>
      </c>
      <c r="C251" t="s">
        <v>15</v>
      </c>
      <c r="D251" t="s">
        <v>100</v>
      </c>
      <c r="E251" t="s">
        <v>17</v>
      </c>
      <c r="F251" t="s">
        <v>1287</v>
      </c>
      <c r="G251" t="s">
        <v>1288</v>
      </c>
      <c r="H251" t="s">
        <v>1289</v>
      </c>
      <c r="I251" t="s">
        <v>1290</v>
      </c>
      <c r="J251" t="s">
        <v>1291</v>
      </c>
      <c r="K251" t="s">
        <v>362</v>
      </c>
      <c r="L251" t="s">
        <v>106</v>
      </c>
      <c r="M251" t="s">
        <v>45</v>
      </c>
      <c r="N251" t="str">
        <f>IF(ISNUMBER( VALUE(LEFT(M251,1))),M251,NULL)</f>
        <v>150-500人</v>
      </c>
    </row>
    <row r="252" spans="1:14" x14ac:dyDescent="0.25">
      <c r="A252" t="s">
        <v>1292</v>
      </c>
      <c r="B252" t="s">
        <v>37</v>
      </c>
      <c r="C252" t="s">
        <v>15</v>
      </c>
      <c r="D252" t="s">
        <v>16</v>
      </c>
      <c r="E252" t="s">
        <v>189</v>
      </c>
      <c r="F252" t="s">
        <v>1293</v>
      </c>
      <c r="G252" t="s">
        <v>1294</v>
      </c>
      <c r="H252" t="s">
        <v>1295</v>
      </c>
      <c r="I252" t="s">
        <v>1296</v>
      </c>
      <c r="J252" t="s">
        <v>1297</v>
      </c>
      <c r="K252" t="s">
        <v>71</v>
      </c>
      <c r="L252" t="s">
        <v>80</v>
      </c>
      <c r="M252" t="s">
        <v>107</v>
      </c>
      <c r="N252" t="str">
        <f>IF(ISNUMBER( VALUE(LEFT(M252,1))),M252,NULL)</f>
        <v>15-50人</v>
      </c>
    </row>
    <row r="253" spans="1:14" x14ac:dyDescent="0.25">
      <c r="A253" t="s">
        <v>1298</v>
      </c>
      <c r="B253" t="s">
        <v>1299</v>
      </c>
      <c r="C253" t="s">
        <v>15</v>
      </c>
      <c r="D253" t="s">
        <v>197</v>
      </c>
      <c r="E253" t="s">
        <v>17</v>
      </c>
      <c r="F253" t="s">
        <v>1300</v>
      </c>
      <c r="G253" t="s">
        <v>1301</v>
      </c>
      <c r="H253" t="s">
        <v>1302</v>
      </c>
      <c r="I253" t="s">
        <v>1303</v>
      </c>
      <c r="J253" t="s">
        <v>216</v>
      </c>
      <c r="K253" t="s">
        <v>217</v>
      </c>
      <c r="L253" t="s">
        <v>162</v>
      </c>
      <c r="M253" t="s">
        <v>218</v>
      </c>
      <c r="N253" t="e">
        <f>IF(ISNUMBER( VALUE(LEFT(M253,1))),M253,NULL)</f>
        <v>#NAME?</v>
      </c>
    </row>
    <row r="254" spans="1:14" x14ac:dyDescent="0.25">
      <c r="A254" t="s">
        <v>26</v>
      </c>
      <c r="B254" t="s">
        <v>1304</v>
      </c>
      <c r="C254" t="s">
        <v>15</v>
      </c>
      <c r="D254" t="s">
        <v>100</v>
      </c>
      <c r="E254" t="s">
        <v>17</v>
      </c>
      <c r="F254" t="s">
        <v>109</v>
      </c>
      <c r="G254" t="s">
        <v>1305</v>
      </c>
      <c r="H254" t="s">
        <v>1306</v>
      </c>
      <c r="I254" t="s">
        <v>1307</v>
      </c>
      <c r="J254" t="s">
        <v>1308</v>
      </c>
      <c r="K254" t="s">
        <v>526</v>
      </c>
      <c r="L254" t="s">
        <v>24</v>
      </c>
      <c r="M254" t="s">
        <v>64</v>
      </c>
      <c r="N254" t="str">
        <f>IF(ISNUMBER( VALUE(LEFT(M254,1))),M254,NULL)</f>
        <v>2000人以上</v>
      </c>
    </row>
    <row r="255" spans="1:14" x14ac:dyDescent="0.25">
      <c r="A255" t="s">
        <v>925</v>
      </c>
      <c r="B255" t="s">
        <v>370</v>
      </c>
      <c r="C255" t="s">
        <v>15</v>
      </c>
      <c r="D255" t="s">
        <v>100</v>
      </c>
      <c r="E255" t="s">
        <v>17</v>
      </c>
      <c r="F255" t="s">
        <v>101</v>
      </c>
      <c r="G255" t="s">
        <v>1309</v>
      </c>
      <c r="H255" t="s">
        <v>1310</v>
      </c>
      <c r="I255" t="s">
        <v>1311</v>
      </c>
      <c r="J255" t="s">
        <v>1265</v>
      </c>
      <c r="K255" t="s">
        <v>118</v>
      </c>
      <c r="L255" t="s">
        <v>24</v>
      </c>
      <c r="M255" t="s">
        <v>64</v>
      </c>
      <c r="N255" t="str">
        <f>IF(ISNUMBER( VALUE(LEFT(M255,1))),M255,NULL)</f>
        <v>2000人以上</v>
      </c>
    </row>
    <row r="256" spans="1:14" x14ac:dyDescent="0.25">
      <c r="A256" t="s">
        <v>1298</v>
      </c>
      <c r="B256" t="s">
        <v>1299</v>
      </c>
      <c r="C256" t="s">
        <v>15</v>
      </c>
      <c r="D256" t="s">
        <v>197</v>
      </c>
      <c r="E256" t="s">
        <v>90</v>
      </c>
      <c r="F256" t="s">
        <v>1312</v>
      </c>
      <c r="G256" t="s">
        <v>1313</v>
      </c>
      <c r="H256" t="s">
        <v>1314</v>
      </c>
      <c r="I256" t="s">
        <v>1315</v>
      </c>
      <c r="J256" t="s">
        <v>216</v>
      </c>
      <c r="K256" t="s">
        <v>217</v>
      </c>
      <c r="L256" t="s">
        <v>162</v>
      </c>
      <c r="M256" t="s">
        <v>218</v>
      </c>
      <c r="N256" t="e">
        <f>IF(ISNUMBER( VALUE(LEFT(M256,1))),M256,NULL)</f>
        <v>#NAME?</v>
      </c>
    </row>
    <row r="257" spans="1:14" x14ac:dyDescent="0.25">
      <c r="A257" t="s">
        <v>26</v>
      </c>
      <c r="B257" t="s">
        <v>121</v>
      </c>
      <c r="C257" t="s">
        <v>15</v>
      </c>
      <c r="D257" t="s">
        <v>100</v>
      </c>
      <c r="E257" t="s">
        <v>17</v>
      </c>
      <c r="F257" t="s">
        <v>153</v>
      </c>
      <c r="G257" t="s">
        <v>1316</v>
      </c>
      <c r="H257" t="s">
        <v>1317</v>
      </c>
      <c r="I257" t="s">
        <v>1318</v>
      </c>
      <c r="J257" t="s">
        <v>1319</v>
      </c>
      <c r="K257" t="s">
        <v>153</v>
      </c>
      <c r="L257" t="s">
        <v>97</v>
      </c>
      <c r="M257" t="s">
        <v>45</v>
      </c>
      <c r="N257" t="str">
        <f>IF(ISNUMBER( VALUE(LEFT(M257,1))),M257,NULL)</f>
        <v>150-500人</v>
      </c>
    </row>
    <row r="258" spans="1:14" x14ac:dyDescent="0.25">
      <c r="A258" t="s">
        <v>26</v>
      </c>
      <c r="B258" t="s">
        <v>108</v>
      </c>
      <c r="C258" t="s">
        <v>15</v>
      </c>
      <c r="D258" t="s">
        <v>100</v>
      </c>
      <c r="E258" t="s">
        <v>17</v>
      </c>
      <c r="F258" t="s">
        <v>1320</v>
      </c>
      <c r="G258" t="s">
        <v>1321</v>
      </c>
      <c r="H258" t="s">
        <v>1322</v>
      </c>
      <c r="I258" t="s">
        <v>1323</v>
      </c>
      <c r="J258" t="s">
        <v>1324</v>
      </c>
      <c r="K258" t="s">
        <v>127</v>
      </c>
      <c r="L258" t="s">
        <v>44</v>
      </c>
      <c r="M258" t="s">
        <v>1325</v>
      </c>
      <c r="N258" t="e">
        <f>IF(ISNUMBER( VALUE(LEFT(M258,1))),M258,NULL)</f>
        <v>#NAME?</v>
      </c>
    </row>
    <row r="259" spans="1:14" x14ac:dyDescent="0.25">
      <c r="A259" t="s">
        <v>101</v>
      </c>
      <c r="B259" t="s">
        <v>219</v>
      </c>
      <c r="C259" t="s">
        <v>15</v>
      </c>
      <c r="D259" t="s">
        <v>197</v>
      </c>
      <c r="E259" t="s">
        <v>17</v>
      </c>
      <c r="F259" t="s">
        <v>101</v>
      </c>
      <c r="G259" t="s">
        <v>1326</v>
      </c>
      <c r="H259" t="s">
        <v>1327</v>
      </c>
      <c r="I259" t="s">
        <v>1328</v>
      </c>
      <c r="J259" t="s">
        <v>1329</v>
      </c>
      <c r="K259" t="s">
        <v>1330</v>
      </c>
      <c r="L259" t="s">
        <v>35</v>
      </c>
      <c r="M259" t="s">
        <v>1331</v>
      </c>
      <c r="N259" t="str">
        <f>IF(ISNUMBER( VALUE(LEFT(M259,1))),M259,NULL)</f>
        <v>2017-03-02 Pre-A轮 ￥1500万 投资方未透露(A轮)，2016-06-01 天使轮 ￥2000万 厚乾集团(天使轮)</v>
      </c>
    </row>
    <row r="260" spans="1:14" x14ac:dyDescent="0.25">
      <c r="A260" t="s">
        <v>1332</v>
      </c>
      <c r="B260" t="s">
        <v>205</v>
      </c>
      <c r="C260" t="s">
        <v>15</v>
      </c>
      <c r="D260" t="s">
        <v>100</v>
      </c>
      <c r="E260" t="s">
        <v>17</v>
      </c>
      <c r="F260" t="s">
        <v>101</v>
      </c>
      <c r="G260" t="s">
        <v>787</v>
      </c>
      <c r="H260" t="s">
        <v>1333</v>
      </c>
      <c r="I260" t="s">
        <v>789</v>
      </c>
      <c r="J260" t="s">
        <v>300</v>
      </c>
      <c r="K260" t="s">
        <v>118</v>
      </c>
      <c r="L260" t="s">
        <v>24</v>
      </c>
      <c r="M260" t="s">
        <v>25</v>
      </c>
      <c r="N260" t="str">
        <f>IF(ISNUMBER( VALUE(LEFT(M260,1))),M260,NULL)</f>
        <v>500-2000人</v>
      </c>
    </row>
    <row r="261" spans="1:14" x14ac:dyDescent="0.25">
      <c r="A261" t="s">
        <v>26</v>
      </c>
      <c r="B261" t="s">
        <v>108</v>
      </c>
      <c r="C261" t="s">
        <v>15</v>
      </c>
      <c r="D261" t="s">
        <v>100</v>
      </c>
      <c r="E261" t="s">
        <v>17</v>
      </c>
      <c r="F261" t="s">
        <v>101</v>
      </c>
      <c r="G261" t="s">
        <v>1334</v>
      </c>
      <c r="H261" t="s">
        <v>1335</v>
      </c>
      <c r="I261" t="s">
        <v>501</v>
      </c>
      <c r="J261" t="s">
        <v>502</v>
      </c>
      <c r="K261" t="s">
        <v>118</v>
      </c>
      <c r="L261" t="s">
        <v>97</v>
      </c>
      <c r="M261" t="s">
        <v>503</v>
      </c>
      <c r="N261" t="e">
        <f>IF(ISNUMBER( VALUE(LEFT(M261,1))),M261,NULL)</f>
        <v>#NAME?</v>
      </c>
    </row>
    <row r="262" spans="1:14" x14ac:dyDescent="0.25">
      <c r="A262" t="s">
        <v>101</v>
      </c>
      <c r="B262" t="s">
        <v>1336</v>
      </c>
      <c r="C262" t="s">
        <v>15</v>
      </c>
      <c r="D262" t="s">
        <v>197</v>
      </c>
      <c r="E262" t="s">
        <v>17</v>
      </c>
      <c r="F262" t="s">
        <v>1337</v>
      </c>
      <c r="G262" t="s">
        <v>1338</v>
      </c>
      <c r="H262" t="s">
        <v>1339</v>
      </c>
      <c r="I262" t="s">
        <v>1340</v>
      </c>
      <c r="J262" t="s">
        <v>1341</v>
      </c>
      <c r="K262" t="s">
        <v>1185</v>
      </c>
      <c r="L262" t="s">
        <v>106</v>
      </c>
      <c r="M262" t="s">
        <v>107</v>
      </c>
      <c r="N262" t="str">
        <f>IF(ISNUMBER( VALUE(LEFT(M262,1))),M262,NULL)</f>
        <v>15-50人</v>
      </c>
    </row>
    <row r="263" spans="1:14" x14ac:dyDescent="0.25">
      <c r="A263" t="s">
        <v>1342</v>
      </c>
      <c r="B263" t="s">
        <v>463</v>
      </c>
      <c r="C263" t="s">
        <v>15</v>
      </c>
      <c r="D263" t="s">
        <v>100</v>
      </c>
      <c r="E263" t="s">
        <v>17</v>
      </c>
      <c r="F263" t="s">
        <v>101</v>
      </c>
      <c r="G263" t="s">
        <v>529</v>
      </c>
      <c r="H263" t="s">
        <v>1343</v>
      </c>
      <c r="I263" t="s">
        <v>1344</v>
      </c>
      <c r="J263" t="s">
        <v>1279</v>
      </c>
      <c r="K263" t="s">
        <v>316</v>
      </c>
      <c r="L263" t="s">
        <v>24</v>
      </c>
      <c r="M263" t="s">
        <v>64</v>
      </c>
      <c r="N263" t="str">
        <f>IF(ISNUMBER( VALUE(LEFT(M263,1))),M263,NULL)</f>
        <v>2000人以上</v>
      </c>
    </row>
    <row r="264" spans="1:14" x14ac:dyDescent="0.25">
      <c r="A264" t="s">
        <v>26</v>
      </c>
      <c r="B264" t="s">
        <v>238</v>
      </c>
      <c r="C264" t="s">
        <v>15</v>
      </c>
      <c r="D264" t="s">
        <v>48</v>
      </c>
      <c r="E264" t="s">
        <v>90</v>
      </c>
      <c r="F264" t="s">
        <v>198</v>
      </c>
      <c r="G264" t="s">
        <v>1345</v>
      </c>
      <c r="H264" t="s">
        <v>1346</v>
      </c>
      <c r="I264" t="s">
        <v>1347</v>
      </c>
      <c r="J264" t="s">
        <v>1348</v>
      </c>
      <c r="K264" t="s">
        <v>407</v>
      </c>
      <c r="L264" t="s">
        <v>80</v>
      </c>
      <c r="M264" t="s">
        <v>36</v>
      </c>
      <c r="N264" t="str">
        <f>IF(ISNUMBER( VALUE(LEFT(M264,1))),M264,NULL)</f>
        <v>50-150人</v>
      </c>
    </row>
    <row r="265" spans="1:14" x14ac:dyDescent="0.25">
      <c r="A265" t="s">
        <v>26</v>
      </c>
      <c r="B265" t="s">
        <v>463</v>
      </c>
      <c r="C265" t="s">
        <v>15</v>
      </c>
      <c r="D265" t="s">
        <v>197</v>
      </c>
      <c r="E265" t="s">
        <v>17</v>
      </c>
      <c r="F265" t="s">
        <v>1349</v>
      </c>
      <c r="G265" t="s">
        <v>1350</v>
      </c>
      <c r="H265" t="s">
        <v>1351</v>
      </c>
      <c r="I265" t="s">
        <v>1352</v>
      </c>
      <c r="J265" t="s">
        <v>1067</v>
      </c>
      <c r="K265" t="s">
        <v>118</v>
      </c>
      <c r="L265" t="s">
        <v>24</v>
      </c>
      <c r="M265" t="s">
        <v>1068</v>
      </c>
      <c r="N265" t="e">
        <f>IF(ISNUMBER( VALUE(LEFT(M265,1))),M265,NULL)</f>
        <v>#NAME?</v>
      </c>
    </row>
    <row r="266" spans="1:14" x14ac:dyDescent="0.25">
      <c r="A266" t="s">
        <v>26</v>
      </c>
      <c r="B266" t="s">
        <v>108</v>
      </c>
      <c r="C266" t="s">
        <v>15</v>
      </c>
      <c r="D266" t="s">
        <v>82</v>
      </c>
      <c r="E266" t="s">
        <v>17</v>
      </c>
      <c r="F266" t="s">
        <v>739</v>
      </c>
      <c r="G266" t="s">
        <v>1353</v>
      </c>
      <c r="H266" t="s">
        <v>1354</v>
      </c>
      <c r="I266" t="s">
        <v>1355</v>
      </c>
      <c r="J266" t="s">
        <v>1356</v>
      </c>
      <c r="K266" t="s">
        <v>236</v>
      </c>
      <c r="L266" t="s">
        <v>35</v>
      </c>
      <c r="M266" t="s">
        <v>1357</v>
      </c>
      <c r="N266" t="e">
        <f>IF(ISNUMBER( VALUE(LEFT(M266,1))),M266,NULL)</f>
        <v>#NAME?</v>
      </c>
    </row>
    <row r="267" spans="1:14" x14ac:dyDescent="0.25">
      <c r="A267" t="s">
        <v>1342</v>
      </c>
      <c r="B267" t="s">
        <v>121</v>
      </c>
      <c r="C267" t="s">
        <v>15</v>
      </c>
      <c r="D267" t="s">
        <v>16</v>
      </c>
      <c r="E267" t="s">
        <v>57</v>
      </c>
      <c r="F267" t="s">
        <v>362</v>
      </c>
      <c r="G267" t="s">
        <v>1358</v>
      </c>
      <c r="H267" t="s">
        <v>1359</v>
      </c>
      <c r="I267" t="s">
        <v>1360</v>
      </c>
      <c r="J267" t="s">
        <v>551</v>
      </c>
      <c r="K267" t="s">
        <v>552</v>
      </c>
      <c r="L267" t="s">
        <v>80</v>
      </c>
      <c r="M267" t="s">
        <v>45</v>
      </c>
      <c r="N267" t="str">
        <f>IF(ISNUMBER( VALUE(LEFT(M267,1))),M267,NULL)</f>
        <v>150-500人</v>
      </c>
    </row>
    <row r="268" spans="1:14" x14ac:dyDescent="0.25">
      <c r="A268" t="s">
        <v>534</v>
      </c>
      <c r="B268" t="s">
        <v>370</v>
      </c>
      <c r="C268" t="s">
        <v>15</v>
      </c>
      <c r="D268" t="s">
        <v>100</v>
      </c>
      <c r="E268" t="s">
        <v>17</v>
      </c>
      <c r="F268" t="s">
        <v>1361</v>
      </c>
      <c r="G268" t="s">
        <v>1362</v>
      </c>
      <c r="H268" t="s">
        <v>1363</v>
      </c>
      <c r="I268" t="s">
        <v>1364</v>
      </c>
      <c r="J268" t="s">
        <v>1365</v>
      </c>
      <c r="K268" t="s">
        <v>510</v>
      </c>
      <c r="L268" t="s">
        <v>24</v>
      </c>
      <c r="M268" t="s">
        <v>64</v>
      </c>
      <c r="N268" t="str">
        <f>IF(ISNUMBER( VALUE(LEFT(M268,1))),M268,NULL)</f>
        <v>2000人以上</v>
      </c>
    </row>
    <row r="269" spans="1:14" x14ac:dyDescent="0.25">
      <c r="A269" t="s">
        <v>26</v>
      </c>
      <c r="B269" t="s">
        <v>225</v>
      </c>
      <c r="C269" t="s">
        <v>15</v>
      </c>
      <c r="D269" t="s">
        <v>28</v>
      </c>
      <c r="E269" t="s">
        <v>17</v>
      </c>
      <c r="F269" t="s">
        <v>1366</v>
      </c>
      <c r="G269" t="s">
        <v>1367</v>
      </c>
      <c r="H269" t="s">
        <v>1368</v>
      </c>
      <c r="I269" t="s">
        <v>1369</v>
      </c>
      <c r="J269" t="s">
        <v>1370</v>
      </c>
      <c r="K269" t="s">
        <v>1371</v>
      </c>
      <c r="L269" t="s">
        <v>24</v>
      </c>
      <c r="M269" t="s">
        <v>45</v>
      </c>
      <c r="N269" t="str">
        <f>IF(ISNUMBER( VALUE(LEFT(M269,1))),M269,NULL)</f>
        <v>150-500人</v>
      </c>
    </row>
    <row r="270" spans="1:14" x14ac:dyDescent="0.25">
      <c r="A270" t="s">
        <v>925</v>
      </c>
      <c r="B270" t="s">
        <v>99</v>
      </c>
      <c r="C270" t="s">
        <v>15</v>
      </c>
      <c r="D270" t="s">
        <v>48</v>
      </c>
      <c r="E270" t="s">
        <v>1372</v>
      </c>
      <c r="F270" t="s">
        <v>246</v>
      </c>
      <c r="G270" t="s">
        <v>1373</v>
      </c>
      <c r="H270" t="s">
        <v>1374</v>
      </c>
      <c r="I270" t="s">
        <v>1375</v>
      </c>
      <c r="J270" t="s">
        <v>1348</v>
      </c>
      <c r="K270" t="s">
        <v>407</v>
      </c>
      <c r="L270" t="s">
        <v>80</v>
      </c>
      <c r="M270" t="s">
        <v>36</v>
      </c>
      <c r="N270" t="str">
        <f>IF(ISNUMBER( VALUE(LEFT(M270,1))),M270,NULL)</f>
        <v>50-150人</v>
      </c>
    </row>
    <row r="271" spans="1:14" x14ac:dyDescent="0.25">
      <c r="A271" t="s">
        <v>26</v>
      </c>
      <c r="B271" t="s">
        <v>121</v>
      </c>
      <c r="C271" t="s">
        <v>15</v>
      </c>
      <c r="D271" t="s">
        <v>100</v>
      </c>
      <c r="E271" t="s">
        <v>17</v>
      </c>
      <c r="F271" t="s">
        <v>1210</v>
      </c>
      <c r="G271" t="s">
        <v>1376</v>
      </c>
      <c r="H271" t="s">
        <v>1377</v>
      </c>
      <c r="I271" t="s">
        <v>1340</v>
      </c>
      <c r="J271" t="s">
        <v>1341</v>
      </c>
      <c r="K271" t="s">
        <v>1185</v>
      </c>
      <c r="L271" t="s">
        <v>106</v>
      </c>
      <c r="M271" t="s">
        <v>107</v>
      </c>
      <c r="N271" t="str">
        <f>IF(ISNUMBER( VALUE(LEFT(M271,1))),M271,NULL)</f>
        <v>15-50人</v>
      </c>
    </row>
    <row r="272" spans="1:14" x14ac:dyDescent="0.25">
      <c r="A272" t="s">
        <v>1045</v>
      </c>
      <c r="B272" t="s">
        <v>700</v>
      </c>
      <c r="C272" t="s">
        <v>15</v>
      </c>
      <c r="D272" t="s">
        <v>16</v>
      </c>
      <c r="E272" t="s">
        <v>17</v>
      </c>
      <c r="F272" t="s">
        <v>246</v>
      </c>
      <c r="G272" t="s">
        <v>1378</v>
      </c>
      <c r="H272" t="s">
        <v>1379</v>
      </c>
      <c r="I272" t="s">
        <v>1380</v>
      </c>
      <c r="J272" t="s">
        <v>1381</v>
      </c>
      <c r="K272" t="s">
        <v>1382</v>
      </c>
      <c r="L272" t="s">
        <v>24</v>
      </c>
      <c r="M272" t="s">
        <v>45</v>
      </c>
      <c r="N272" t="str">
        <f>IF(ISNUMBER( VALUE(LEFT(M272,1))),M272,NULL)</f>
        <v>150-500人</v>
      </c>
    </row>
    <row r="273" spans="1:14" x14ac:dyDescent="0.25">
      <c r="A273" t="s">
        <v>26</v>
      </c>
      <c r="B273" t="s">
        <v>225</v>
      </c>
      <c r="C273" t="s">
        <v>15</v>
      </c>
      <c r="D273" t="s">
        <v>16</v>
      </c>
      <c r="E273" t="s">
        <v>17</v>
      </c>
      <c r="F273" t="s">
        <v>1383</v>
      </c>
      <c r="G273" t="s">
        <v>1384</v>
      </c>
      <c r="H273" t="s">
        <v>1385</v>
      </c>
      <c r="I273" t="s">
        <v>1386</v>
      </c>
      <c r="J273" t="s">
        <v>1387</v>
      </c>
      <c r="K273" t="s">
        <v>127</v>
      </c>
      <c r="L273" t="s">
        <v>162</v>
      </c>
      <c r="M273" t="s">
        <v>45</v>
      </c>
      <c r="N273" t="str">
        <f>IF(ISNUMBER( VALUE(LEFT(M273,1))),M273,NULL)</f>
        <v>150-500人</v>
      </c>
    </row>
    <row r="274" spans="1:14" x14ac:dyDescent="0.25">
      <c r="A274" t="s">
        <v>1342</v>
      </c>
      <c r="B274" t="s">
        <v>108</v>
      </c>
      <c r="C274" t="s">
        <v>15</v>
      </c>
      <c r="D274" t="s">
        <v>100</v>
      </c>
      <c r="E274" t="s">
        <v>17</v>
      </c>
      <c r="F274" t="s">
        <v>1388</v>
      </c>
      <c r="G274" t="s">
        <v>1389</v>
      </c>
      <c r="H274" t="s">
        <v>1390</v>
      </c>
      <c r="I274" t="s">
        <v>1391</v>
      </c>
      <c r="J274" t="s">
        <v>1392</v>
      </c>
      <c r="K274" t="s">
        <v>43</v>
      </c>
      <c r="L274" t="s">
        <v>44</v>
      </c>
      <c r="M274" t="s">
        <v>36</v>
      </c>
      <c r="N274" t="str">
        <f>IF(ISNUMBER( VALUE(LEFT(M274,1))),M274,NULL)</f>
        <v>50-150人</v>
      </c>
    </row>
    <row r="275" spans="1:14" x14ac:dyDescent="0.25">
      <c r="A275" t="s">
        <v>1393</v>
      </c>
      <c r="B275" t="s">
        <v>108</v>
      </c>
      <c r="C275" t="s">
        <v>15</v>
      </c>
      <c r="D275" t="s">
        <v>100</v>
      </c>
      <c r="E275" t="s">
        <v>17</v>
      </c>
      <c r="F275" t="s">
        <v>1394</v>
      </c>
      <c r="G275" t="s">
        <v>1395</v>
      </c>
      <c r="H275" t="s">
        <v>1396</v>
      </c>
      <c r="I275" t="s">
        <v>1397</v>
      </c>
      <c r="J275" t="s">
        <v>1398</v>
      </c>
      <c r="K275" t="s">
        <v>217</v>
      </c>
      <c r="L275" t="s">
        <v>106</v>
      </c>
      <c r="M275" t="s">
        <v>36</v>
      </c>
      <c r="N275" t="str">
        <f>IF(ISNUMBER( VALUE(LEFT(M275,1))),M275,NULL)</f>
        <v>50-150人</v>
      </c>
    </row>
    <row r="276" spans="1:14" x14ac:dyDescent="0.25">
      <c r="A276" t="s">
        <v>1399</v>
      </c>
      <c r="B276" t="s">
        <v>205</v>
      </c>
      <c r="C276" t="s">
        <v>15</v>
      </c>
      <c r="D276" t="s">
        <v>16</v>
      </c>
      <c r="E276" t="s">
        <v>17</v>
      </c>
      <c r="F276" t="s">
        <v>1400</v>
      </c>
      <c r="G276" t="s">
        <v>1401</v>
      </c>
      <c r="H276" t="s">
        <v>1402</v>
      </c>
      <c r="I276" t="s">
        <v>1403</v>
      </c>
      <c r="J276" t="s">
        <v>1404</v>
      </c>
      <c r="K276" t="s">
        <v>552</v>
      </c>
      <c r="L276" t="s">
        <v>80</v>
      </c>
      <c r="M276" t="s">
        <v>25</v>
      </c>
      <c r="N276" t="str">
        <f>IF(ISNUMBER( VALUE(LEFT(M276,1))),M276,NULL)</f>
        <v>500-2000人</v>
      </c>
    </row>
    <row r="277" spans="1:14" x14ac:dyDescent="0.25">
      <c r="A277" t="s">
        <v>424</v>
      </c>
      <c r="B277" t="s">
        <v>1405</v>
      </c>
      <c r="C277" t="s">
        <v>15</v>
      </c>
      <c r="D277" t="s">
        <v>100</v>
      </c>
      <c r="E277" t="s">
        <v>17</v>
      </c>
      <c r="F277" t="s">
        <v>101</v>
      </c>
      <c r="G277" t="s">
        <v>1406</v>
      </c>
      <c r="H277" t="s">
        <v>1407</v>
      </c>
      <c r="I277" t="s">
        <v>1408</v>
      </c>
      <c r="J277" t="s">
        <v>1067</v>
      </c>
      <c r="K277" t="s">
        <v>118</v>
      </c>
      <c r="L277" t="s">
        <v>24</v>
      </c>
      <c r="M277" t="s">
        <v>1068</v>
      </c>
      <c r="N277" t="e">
        <f>IF(ISNUMBER( VALUE(LEFT(M277,1))),M277,NULL)</f>
        <v>#NAME?</v>
      </c>
    </row>
    <row r="278" spans="1:14" x14ac:dyDescent="0.25">
      <c r="A278" t="s">
        <v>26</v>
      </c>
      <c r="B278" t="s">
        <v>108</v>
      </c>
      <c r="C278" t="s">
        <v>15</v>
      </c>
      <c r="D278" t="s">
        <v>48</v>
      </c>
      <c r="E278" t="s">
        <v>90</v>
      </c>
      <c r="F278" t="s">
        <v>1409</v>
      </c>
      <c r="G278" t="s">
        <v>1410</v>
      </c>
      <c r="H278" t="s">
        <v>1411</v>
      </c>
      <c r="I278" t="s">
        <v>1412</v>
      </c>
      <c r="J278" t="s">
        <v>1413</v>
      </c>
      <c r="K278" t="s">
        <v>382</v>
      </c>
      <c r="L278" t="s">
        <v>80</v>
      </c>
      <c r="M278" t="s">
        <v>64</v>
      </c>
      <c r="N278" t="str">
        <f>IF(ISNUMBER( VALUE(LEFT(M278,1))),M278,NULL)</f>
        <v>2000人以上</v>
      </c>
    </row>
    <row r="279" spans="1:14" x14ac:dyDescent="0.25">
      <c r="A279" t="s">
        <v>26</v>
      </c>
      <c r="B279" t="s">
        <v>815</v>
      </c>
      <c r="C279" t="s">
        <v>15</v>
      </c>
      <c r="D279" t="s">
        <v>16</v>
      </c>
      <c r="E279" t="s">
        <v>17</v>
      </c>
      <c r="F279" t="s">
        <v>1015</v>
      </c>
      <c r="G279" t="s">
        <v>1414</v>
      </c>
      <c r="H279" t="s">
        <v>1415</v>
      </c>
      <c r="I279" t="s">
        <v>1416</v>
      </c>
      <c r="J279" t="s">
        <v>1417</v>
      </c>
      <c r="K279" t="s">
        <v>118</v>
      </c>
      <c r="L279" t="s">
        <v>97</v>
      </c>
      <c r="M279" t="s">
        <v>1418</v>
      </c>
      <c r="N279" t="e">
        <f>IF(ISNUMBER( VALUE(LEFT(M279,1))),M279,NULL)</f>
        <v>#NAME?</v>
      </c>
    </row>
    <row r="280" spans="1:14" x14ac:dyDescent="0.25">
      <c r="A280" t="s">
        <v>101</v>
      </c>
      <c r="B280" t="s">
        <v>273</v>
      </c>
      <c r="C280" t="s">
        <v>15</v>
      </c>
      <c r="D280" t="s">
        <v>48</v>
      </c>
      <c r="E280" t="s">
        <v>17</v>
      </c>
      <c r="F280" t="s">
        <v>1419</v>
      </c>
      <c r="G280" t="s">
        <v>1420</v>
      </c>
      <c r="H280" t="s">
        <v>1421</v>
      </c>
      <c r="I280" t="s">
        <v>1422</v>
      </c>
      <c r="J280" t="s">
        <v>1423</v>
      </c>
      <c r="K280" t="s">
        <v>211</v>
      </c>
      <c r="L280" t="s">
        <v>80</v>
      </c>
      <c r="M280" t="s">
        <v>45</v>
      </c>
      <c r="N280" t="str">
        <f>IF(ISNUMBER( VALUE(LEFT(M280,1))),M280,NULL)</f>
        <v>150-500人</v>
      </c>
    </row>
    <row r="281" spans="1:14" x14ac:dyDescent="0.25">
      <c r="A281" t="s">
        <v>424</v>
      </c>
      <c r="B281" t="s">
        <v>205</v>
      </c>
      <c r="C281" t="s">
        <v>15</v>
      </c>
      <c r="D281" t="s">
        <v>197</v>
      </c>
      <c r="E281" t="s">
        <v>17</v>
      </c>
      <c r="F281" t="s">
        <v>198</v>
      </c>
      <c r="G281" t="s">
        <v>1424</v>
      </c>
      <c r="H281" t="s">
        <v>1425</v>
      </c>
      <c r="I281" t="s">
        <v>1426</v>
      </c>
      <c r="J281" t="s">
        <v>1427</v>
      </c>
      <c r="K281" t="s">
        <v>54</v>
      </c>
      <c r="L281" t="s">
        <v>44</v>
      </c>
      <c r="M281" t="s">
        <v>1428</v>
      </c>
      <c r="N281" t="e">
        <f>IF(ISNUMBER( VALUE(LEFT(M281,1))),M281,NULL)</f>
        <v>#NAME?</v>
      </c>
    </row>
    <row r="282" spans="1:14" x14ac:dyDescent="0.25">
      <c r="A282" t="s">
        <v>959</v>
      </c>
      <c r="B282" t="s">
        <v>1429</v>
      </c>
      <c r="C282" t="s">
        <v>15</v>
      </c>
      <c r="D282" t="s">
        <v>197</v>
      </c>
      <c r="E282" t="s">
        <v>17</v>
      </c>
      <c r="F282" t="s">
        <v>220</v>
      </c>
      <c r="G282" t="s">
        <v>1430</v>
      </c>
      <c r="H282" t="s">
        <v>1431</v>
      </c>
      <c r="I282" t="s">
        <v>1364</v>
      </c>
      <c r="J282" t="s">
        <v>1365</v>
      </c>
      <c r="K282" t="s">
        <v>510</v>
      </c>
      <c r="L282" t="s">
        <v>24</v>
      </c>
      <c r="M282" t="s">
        <v>64</v>
      </c>
      <c r="N282" t="str">
        <f>IF(ISNUMBER( VALUE(LEFT(M282,1))),M282,NULL)</f>
        <v>2000人以上</v>
      </c>
    </row>
    <row r="283" spans="1:14" x14ac:dyDescent="0.25">
      <c r="A283" t="s">
        <v>26</v>
      </c>
      <c r="B283" t="s">
        <v>273</v>
      </c>
      <c r="C283" t="s">
        <v>15</v>
      </c>
      <c r="D283" t="s">
        <v>16</v>
      </c>
      <c r="E283" t="s">
        <v>17</v>
      </c>
      <c r="F283" t="s">
        <v>1432</v>
      </c>
      <c r="G283" t="s">
        <v>1433</v>
      </c>
      <c r="H283" t="s">
        <v>1434</v>
      </c>
      <c r="I283" t="s">
        <v>1435</v>
      </c>
      <c r="J283" t="s">
        <v>1436</v>
      </c>
      <c r="K283" t="s">
        <v>71</v>
      </c>
      <c r="L283" t="s">
        <v>175</v>
      </c>
      <c r="M283" t="s">
        <v>107</v>
      </c>
      <c r="N283" t="str">
        <f>IF(ISNUMBER( VALUE(LEFT(M283,1))),M283,NULL)</f>
        <v>15-50人</v>
      </c>
    </row>
    <row r="284" spans="1:14" x14ac:dyDescent="0.25">
      <c r="A284" t="s">
        <v>1437</v>
      </c>
      <c r="B284" t="s">
        <v>205</v>
      </c>
      <c r="C284" t="s">
        <v>15</v>
      </c>
      <c r="D284" t="s">
        <v>197</v>
      </c>
      <c r="E284" t="s">
        <v>57</v>
      </c>
      <c r="F284" t="s">
        <v>130</v>
      </c>
      <c r="G284" t="s">
        <v>1438</v>
      </c>
      <c r="H284" t="s">
        <v>1439</v>
      </c>
      <c r="I284" t="s">
        <v>1440</v>
      </c>
      <c r="J284" t="s">
        <v>1441</v>
      </c>
      <c r="K284" t="s">
        <v>1442</v>
      </c>
      <c r="L284" t="s">
        <v>24</v>
      </c>
      <c r="M284" t="s">
        <v>64</v>
      </c>
      <c r="N284" t="str">
        <f>IF(ISNUMBER( VALUE(LEFT(M284,1))),M284,NULL)</f>
        <v>2000人以上</v>
      </c>
    </row>
    <row r="285" spans="1:14" x14ac:dyDescent="0.25">
      <c r="A285" t="s">
        <v>925</v>
      </c>
      <c r="B285" t="s">
        <v>99</v>
      </c>
      <c r="C285" t="s">
        <v>15</v>
      </c>
      <c r="D285" t="s">
        <v>48</v>
      </c>
      <c r="E285" t="s">
        <v>1372</v>
      </c>
      <c r="F285" t="s">
        <v>101</v>
      </c>
      <c r="G285" t="s">
        <v>1373</v>
      </c>
      <c r="H285" t="s">
        <v>1443</v>
      </c>
      <c r="I285" t="s">
        <v>1375</v>
      </c>
      <c r="J285" t="s">
        <v>1348</v>
      </c>
      <c r="K285" t="s">
        <v>407</v>
      </c>
      <c r="L285" t="s">
        <v>80</v>
      </c>
      <c r="M285" t="s">
        <v>36</v>
      </c>
      <c r="N285" t="str">
        <f>IF(ISNUMBER( VALUE(LEFT(M285,1))),M285,NULL)</f>
        <v>50-150人</v>
      </c>
    </row>
    <row r="286" spans="1:14" x14ac:dyDescent="0.25">
      <c r="A286" t="s">
        <v>424</v>
      </c>
      <c r="B286" t="s">
        <v>1444</v>
      </c>
      <c r="C286" t="s">
        <v>15</v>
      </c>
      <c r="D286" t="s">
        <v>100</v>
      </c>
      <c r="E286" t="s">
        <v>17</v>
      </c>
      <c r="F286" t="s">
        <v>1445</v>
      </c>
      <c r="G286" t="s">
        <v>1446</v>
      </c>
      <c r="H286" t="s">
        <v>1447</v>
      </c>
      <c r="I286" t="s">
        <v>1364</v>
      </c>
      <c r="J286" t="s">
        <v>1365</v>
      </c>
      <c r="K286" t="s">
        <v>510</v>
      </c>
      <c r="L286" t="s">
        <v>24</v>
      </c>
      <c r="M286" t="s">
        <v>64</v>
      </c>
      <c r="N286" t="str">
        <f>IF(ISNUMBER( VALUE(LEFT(M286,1))),M286,NULL)</f>
        <v>2000人以上</v>
      </c>
    </row>
    <row r="287" spans="1:14" x14ac:dyDescent="0.25">
      <c r="A287" t="s">
        <v>1448</v>
      </c>
      <c r="B287" t="s">
        <v>99</v>
      </c>
      <c r="C287" t="s">
        <v>15</v>
      </c>
      <c r="D287" t="s">
        <v>100</v>
      </c>
      <c r="E287" t="s">
        <v>17</v>
      </c>
      <c r="F287" t="s">
        <v>1449</v>
      </c>
      <c r="G287" t="s">
        <v>1450</v>
      </c>
      <c r="H287" t="s">
        <v>1451</v>
      </c>
      <c r="I287" t="s">
        <v>1403</v>
      </c>
      <c r="J287" t="s">
        <v>1404</v>
      </c>
      <c r="K287" t="s">
        <v>552</v>
      </c>
      <c r="L287" t="s">
        <v>80</v>
      </c>
      <c r="M287" t="s">
        <v>25</v>
      </c>
      <c r="N287" t="str">
        <f>IF(ISNUMBER( VALUE(LEFT(M287,1))),M287,NULL)</f>
        <v>500-2000人</v>
      </c>
    </row>
    <row r="288" spans="1:14" x14ac:dyDescent="0.25">
      <c r="A288" t="s">
        <v>26</v>
      </c>
      <c r="B288" t="s">
        <v>273</v>
      </c>
      <c r="C288" t="s">
        <v>15</v>
      </c>
      <c r="D288" t="s">
        <v>48</v>
      </c>
      <c r="E288" t="s">
        <v>90</v>
      </c>
      <c r="F288" t="s">
        <v>1452</v>
      </c>
      <c r="G288" t="s">
        <v>1453</v>
      </c>
      <c r="H288" t="s">
        <v>1454</v>
      </c>
      <c r="I288" t="s">
        <v>1455</v>
      </c>
      <c r="J288" t="s">
        <v>1456</v>
      </c>
      <c r="K288" t="s">
        <v>1457</v>
      </c>
      <c r="L288" t="s">
        <v>175</v>
      </c>
      <c r="M288" t="s">
        <v>81</v>
      </c>
      <c r="N288" t="e">
        <f>IF(ISNUMBER( VALUE(LEFT(M288,1))),M288,NULL)</f>
        <v>#NAME?</v>
      </c>
    </row>
    <row r="289" spans="1:14" x14ac:dyDescent="0.25">
      <c r="A289" t="s">
        <v>101</v>
      </c>
      <c r="B289" t="s">
        <v>296</v>
      </c>
      <c r="C289" t="s">
        <v>15</v>
      </c>
      <c r="D289" t="s">
        <v>100</v>
      </c>
      <c r="E289" t="s">
        <v>17</v>
      </c>
      <c r="F289" t="s">
        <v>1458</v>
      </c>
      <c r="G289" t="s">
        <v>1459</v>
      </c>
      <c r="H289" t="s">
        <v>1460</v>
      </c>
      <c r="I289" t="s">
        <v>1461</v>
      </c>
      <c r="J289" t="s">
        <v>1462</v>
      </c>
      <c r="K289" t="s">
        <v>1463</v>
      </c>
      <c r="L289" t="s">
        <v>106</v>
      </c>
      <c r="M289" t="s">
        <v>81</v>
      </c>
      <c r="N289" t="e">
        <f>IF(ISNUMBER( VALUE(LEFT(M289,1))),M289,NULL)</f>
        <v>#NAME?</v>
      </c>
    </row>
    <row r="290" spans="1:14" x14ac:dyDescent="0.25">
      <c r="A290" t="s">
        <v>26</v>
      </c>
      <c r="B290" t="s">
        <v>463</v>
      </c>
      <c r="C290" t="s">
        <v>15</v>
      </c>
      <c r="D290" t="s">
        <v>82</v>
      </c>
      <c r="E290" t="s">
        <v>57</v>
      </c>
      <c r="F290" t="s">
        <v>101</v>
      </c>
      <c r="G290" t="s">
        <v>1464</v>
      </c>
      <c r="H290" t="s">
        <v>1465</v>
      </c>
      <c r="I290" t="s">
        <v>1466</v>
      </c>
      <c r="J290" t="s">
        <v>1467</v>
      </c>
      <c r="K290" t="s">
        <v>211</v>
      </c>
      <c r="L290" t="s">
        <v>24</v>
      </c>
      <c r="M290" t="s">
        <v>64</v>
      </c>
      <c r="N290" t="str">
        <f>IF(ISNUMBER( VALUE(LEFT(M290,1))),M290,NULL)</f>
        <v>2000人以上</v>
      </c>
    </row>
    <row r="291" spans="1:14" x14ac:dyDescent="0.25">
      <c r="A291" t="s">
        <v>1468</v>
      </c>
      <c r="B291" t="s">
        <v>1299</v>
      </c>
      <c r="C291" t="s">
        <v>15</v>
      </c>
      <c r="D291" t="s">
        <v>100</v>
      </c>
      <c r="E291" t="s">
        <v>17</v>
      </c>
      <c r="F291" t="s">
        <v>1469</v>
      </c>
      <c r="G291" t="s">
        <v>1470</v>
      </c>
      <c r="H291" t="s">
        <v>1471</v>
      </c>
      <c r="I291" t="s">
        <v>1472</v>
      </c>
      <c r="J291" t="s">
        <v>1473</v>
      </c>
      <c r="K291" t="s">
        <v>127</v>
      </c>
      <c r="L291" t="s">
        <v>97</v>
      </c>
      <c r="M291" t="s">
        <v>36</v>
      </c>
      <c r="N291" t="str">
        <f>IF(ISNUMBER( VALUE(LEFT(M291,1))),M291,NULL)</f>
        <v>50-150人</v>
      </c>
    </row>
    <row r="292" spans="1:14" x14ac:dyDescent="0.25">
      <c r="A292" t="s">
        <v>1474</v>
      </c>
      <c r="B292" t="s">
        <v>528</v>
      </c>
      <c r="C292" t="s">
        <v>15</v>
      </c>
      <c r="D292" t="s">
        <v>82</v>
      </c>
      <c r="E292" t="s">
        <v>17</v>
      </c>
      <c r="F292" t="s">
        <v>101</v>
      </c>
      <c r="G292" t="s">
        <v>1475</v>
      </c>
      <c r="H292" t="s">
        <v>1476</v>
      </c>
      <c r="I292" t="s">
        <v>1477</v>
      </c>
      <c r="J292" t="s">
        <v>1478</v>
      </c>
      <c r="K292" t="s">
        <v>127</v>
      </c>
      <c r="L292" t="s">
        <v>24</v>
      </c>
      <c r="M292" t="s">
        <v>25</v>
      </c>
      <c r="N292" t="str">
        <f>IF(ISNUMBER( VALUE(LEFT(M292,1))),M292,NULL)</f>
        <v>500-2000人</v>
      </c>
    </row>
    <row r="293" spans="1:14" x14ac:dyDescent="0.25">
      <c r="A293" t="s">
        <v>1479</v>
      </c>
      <c r="B293" t="s">
        <v>225</v>
      </c>
      <c r="C293" t="s">
        <v>15</v>
      </c>
      <c r="D293" t="s">
        <v>16</v>
      </c>
      <c r="E293" t="s">
        <v>17</v>
      </c>
      <c r="F293" t="s">
        <v>1480</v>
      </c>
      <c r="G293" t="s">
        <v>1481</v>
      </c>
      <c r="H293" t="s">
        <v>1482</v>
      </c>
      <c r="I293" t="s">
        <v>1483</v>
      </c>
      <c r="J293" t="s">
        <v>321</v>
      </c>
      <c r="K293" t="s">
        <v>322</v>
      </c>
      <c r="L293" t="s">
        <v>24</v>
      </c>
      <c r="M293" t="s">
        <v>64</v>
      </c>
      <c r="N293" t="str">
        <f>IF(ISNUMBER( VALUE(LEFT(M293,1))),M293,NULL)</f>
        <v>2000人以上</v>
      </c>
    </row>
    <row r="294" spans="1:14" x14ac:dyDescent="0.25">
      <c r="A294" t="s">
        <v>959</v>
      </c>
      <c r="B294" t="s">
        <v>296</v>
      </c>
      <c r="C294" t="s">
        <v>15</v>
      </c>
      <c r="D294" t="s">
        <v>197</v>
      </c>
      <c r="E294" t="s">
        <v>17</v>
      </c>
      <c r="F294" t="s">
        <v>1484</v>
      </c>
      <c r="G294" t="s">
        <v>1485</v>
      </c>
      <c r="H294" t="s">
        <v>1486</v>
      </c>
      <c r="I294" t="s">
        <v>1487</v>
      </c>
      <c r="J294" t="s">
        <v>1488</v>
      </c>
      <c r="K294" t="s">
        <v>1489</v>
      </c>
      <c r="L294" t="s">
        <v>80</v>
      </c>
      <c r="M294" t="s">
        <v>25</v>
      </c>
      <c r="N294" t="str">
        <f>IF(ISNUMBER( VALUE(LEFT(M294,1))),M294,NULL)</f>
        <v>500-2000人</v>
      </c>
    </row>
    <row r="295" spans="1:14" x14ac:dyDescent="0.25">
      <c r="A295" t="s">
        <v>1490</v>
      </c>
      <c r="B295" t="s">
        <v>865</v>
      </c>
      <c r="C295" t="s">
        <v>15</v>
      </c>
      <c r="D295" t="s">
        <v>100</v>
      </c>
      <c r="E295" t="s">
        <v>17</v>
      </c>
      <c r="F295" t="s">
        <v>1491</v>
      </c>
      <c r="G295" t="s">
        <v>1492</v>
      </c>
      <c r="H295" t="s">
        <v>1493</v>
      </c>
      <c r="I295" t="s">
        <v>1494</v>
      </c>
      <c r="J295" t="s">
        <v>1495</v>
      </c>
      <c r="K295" t="s">
        <v>488</v>
      </c>
      <c r="L295" t="s">
        <v>35</v>
      </c>
      <c r="M295" t="s">
        <v>1496</v>
      </c>
      <c r="N295" t="e">
        <f>IF(ISNUMBER( VALUE(LEFT(M295,1))),M295,NULL)</f>
        <v>#NAME?</v>
      </c>
    </row>
    <row r="296" spans="1:14" x14ac:dyDescent="0.25">
      <c r="A296" t="s">
        <v>26</v>
      </c>
      <c r="B296" t="s">
        <v>273</v>
      </c>
      <c r="C296" t="s">
        <v>15</v>
      </c>
      <c r="D296" t="s">
        <v>48</v>
      </c>
      <c r="E296" t="s">
        <v>90</v>
      </c>
      <c r="F296" t="s">
        <v>1497</v>
      </c>
      <c r="G296" t="s">
        <v>1498</v>
      </c>
      <c r="H296" t="s">
        <v>1499</v>
      </c>
      <c r="I296" t="s">
        <v>1500</v>
      </c>
      <c r="J296" t="s">
        <v>1501</v>
      </c>
      <c r="K296" t="s">
        <v>1502</v>
      </c>
      <c r="L296" t="s">
        <v>24</v>
      </c>
      <c r="M296" t="s">
        <v>25</v>
      </c>
      <c r="N296" t="str">
        <f>IF(ISNUMBER( VALUE(LEFT(M296,1))),M296,NULL)</f>
        <v>500-2000人</v>
      </c>
    </row>
    <row r="297" spans="1:14" x14ac:dyDescent="0.25">
      <c r="A297" t="s">
        <v>26</v>
      </c>
      <c r="B297" t="s">
        <v>1503</v>
      </c>
      <c r="C297" t="s">
        <v>15</v>
      </c>
      <c r="D297" t="s">
        <v>28</v>
      </c>
      <c r="E297" t="s">
        <v>17</v>
      </c>
      <c r="F297" t="s">
        <v>101</v>
      </c>
      <c r="G297" t="s">
        <v>1504</v>
      </c>
      <c r="H297" t="s">
        <v>1505</v>
      </c>
      <c r="I297" t="s">
        <v>1506</v>
      </c>
      <c r="J297" t="s">
        <v>1507</v>
      </c>
      <c r="K297" t="s">
        <v>118</v>
      </c>
      <c r="L297" t="s">
        <v>80</v>
      </c>
      <c r="M297" t="s">
        <v>81</v>
      </c>
      <c r="N297" t="e">
        <f>IF(ISNUMBER( VALUE(LEFT(M297,1))),M297,NULL)</f>
        <v>#NAME?</v>
      </c>
    </row>
    <row r="298" spans="1:14" x14ac:dyDescent="0.25">
      <c r="A298" t="s">
        <v>1508</v>
      </c>
      <c r="B298" t="s">
        <v>225</v>
      </c>
      <c r="C298" t="s">
        <v>15</v>
      </c>
      <c r="D298" t="s">
        <v>16</v>
      </c>
      <c r="E298" t="s">
        <v>17</v>
      </c>
      <c r="F298" t="s">
        <v>1509</v>
      </c>
      <c r="G298" t="s">
        <v>1510</v>
      </c>
      <c r="H298" t="s">
        <v>1511</v>
      </c>
      <c r="I298" t="s">
        <v>1512</v>
      </c>
      <c r="J298" t="s">
        <v>406</v>
      </c>
      <c r="K298" t="s">
        <v>407</v>
      </c>
      <c r="L298" t="s">
        <v>35</v>
      </c>
      <c r="M298" t="s">
        <v>36</v>
      </c>
      <c r="N298" t="str">
        <f>IF(ISNUMBER( VALUE(LEFT(M298,1))),M298,NULL)</f>
        <v>50-150人</v>
      </c>
    </row>
    <row r="299" spans="1:14" x14ac:dyDescent="0.25">
      <c r="A299" t="s">
        <v>1513</v>
      </c>
      <c r="B299" t="s">
        <v>296</v>
      </c>
      <c r="C299" t="s">
        <v>15</v>
      </c>
      <c r="D299" t="s">
        <v>100</v>
      </c>
      <c r="E299" t="s">
        <v>17</v>
      </c>
      <c r="F299" t="s">
        <v>101</v>
      </c>
      <c r="G299" t="s">
        <v>1514</v>
      </c>
      <c r="H299" t="s">
        <v>1515</v>
      </c>
      <c r="I299" t="s">
        <v>1178</v>
      </c>
      <c r="J299" t="s">
        <v>315</v>
      </c>
      <c r="K299" t="s">
        <v>316</v>
      </c>
      <c r="L299" t="s">
        <v>97</v>
      </c>
      <c r="M299" t="s">
        <v>64</v>
      </c>
      <c r="N299" t="str">
        <f>IF(ISNUMBER( VALUE(LEFT(M299,1))),M299,NULL)</f>
        <v>2000人以上</v>
      </c>
    </row>
    <row r="300" spans="1:14" x14ac:dyDescent="0.25">
      <c r="A300" t="s">
        <v>1516</v>
      </c>
      <c r="B300" t="s">
        <v>99</v>
      </c>
      <c r="C300" t="s">
        <v>15</v>
      </c>
      <c r="D300" t="s">
        <v>48</v>
      </c>
      <c r="E300" t="s">
        <v>1372</v>
      </c>
      <c r="F300" t="s">
        <v>1517</v>
      </c>
      <c r="G300" t="s">
        <v>1518</v>
      </c>
      <c r="H300" t="s">
        <v>1519</v>
      </c>
      <c r="I300" t="s">
        <v>1347</v>
      </c>
      <c r="J300" t="s">
        <v>1348</v>
      </c>
      <c r="K300" t="s">
        <v>407</v>
      </c>
      <c r="L300" t="s">
        <v>80</v>
      </c>
      <c r="M300" t="s">
        <v>36</v>
      </c>
      <c r="N300" t="str">
        <f>IF(ISNUMBER( VALUE(LEFT(M300,1))),M300,NULL)</f>
        <v>50-150人</v>
      </c>
    </row>
    <row r="301" spans="1:14" x14ac:dyDescent="0.25">
      <c r="A301" t="s">
        <v>1520</v>
      </c>
      <c r="B301" t="s">
        <v>56</v>
      </c>
      <c r="C301" t="s">
        <v>15</v>
      </c>
      <c r="D301" t="s">
        <v>16</v>
      </c>
      <c r="E301" t="s">
        <v>17</v>
      </c>
      <c r="F301" t="s">
        <v>1521</v>
      </c>
      <c r="G301" t="s">
        <v>1522</v>
      </c>
      <c r="H301" t="s">
        <v>1523</v>
      </c>
      <c r="I301" t="s">
        <v>1524</v>
      </c>
      <c r="J301" t="s">
        <v>428</v>
      </c>
      <c r="K301" t="s">
        <v>88</v>
      </c>
      <c r="L301" t="s">
        <v>80</v>
      </c>
      <c r="M301" t="s">
        <v>25</v>
      </c>
      <c r="N301" t="str">
        <f>IF(ISNUMBER( VALUE(LEFT(M301,1))),M301,NULL)</f>
        <v>500-2000人</v>
      </c>
    </row>
    <row r="302" spans="1:14" x14ac:dyDescent="0.25">
      <c r="A302" t="s">
        <v>1525</v>
      </c>
      <c r="B302" t="s">
        <v>225</v>
      </c>
      <c r="C302" t="s">
        <v>15</v>
      </c>
      <c r="D302" t="s">
        <v>100</v>
      </c>
      <c r="E302" t="s">
        <v>17</v>
      </c>
      <c r="F302" t="s">
        <v>1526</v>
      </c>
      <c r="G302" t="s">
        <v>1527</v>
      </c>
      <c r="H302" t="s">
        <v>1528</v>
      </c>
      <c r="I302" t="s">
        <v>1529</v>
      </c>
      <c r="J302" t="s">
        <v>1530</v>
      </c>
      <c r="K302" t="s">
        <v>580</v>
      </c>
      <c r="L302" t="s">
        <v>80</v>
      </c>
      <c r="M302" t="s">
        <v>45</v>
      </c>
      <c r="N302" t="str">
        <f>IF(ISNUMBER( VALUE(LEFT(M302,1))),M302,NULL)</f>
        <v>150-500人</v>
      </c>
    </row>
    <row r="303" spans="1:14" x14ac:dyDescent="0.25">
      <c r="A303" t="s">
        <v>26</v>
      </c>
      <c r="B303" t="s">
        <v>370</v>
      </c>
      <c r="C303" t="s">
        <v>15</v>
      </c>
      <c r="D303" t="s">
        <v>100</v>
      </c>
      <c r="E303" t="s">
        <v>17</v>
      </c>
      <c r="F303" t="s">
        <v>1531</v>
      </c>
      <c r="G303" t="s">
        <v>1532</v>
      </c>
      <c r="H303" t="s">
        <v>1533</v>
      </c>
      <c r="I303" t="s">
        <v>1534</v>
      </c>
      <c r="J303" t="s">
        <v>1535</v>
      </c>
      <c r="K303" t="s">
        <v>510</v>
      </c>
      <c r="L303" t="s">
        <v>44</v>
      </c>
      <c r="M303" t="s">
        <v>107</v>
      </c>
      <c r="N303" t="str">
        <f>IF(ISNUMBER( VALUE(LEFT(M303,1))),M303,NULL)</f>
        <v>15-50人</v>
      </c>
    </row>
    <row r="304" spans="1:14" x14ac:dyDescent="0.25">
      <c r="A304" t="s">
        <v>1536</v>
      </c>
      <c r="B304" t="s">
        <v>1060</v>
      </c>
      <c r="C304" t="s">
        <v>15</v>
      </c>
      <c r="D304" t="s">
        <v>82</v>
      </c>
      <c r="E304" t="s">
        <v>17</v>
      </c>
      <c r="F304" t="s">
        <v>1537</v>
      </c>
      <c r="G304" t="s">
        <v>387</v>
      </c>
      <c r="H304" t="s">
        <v>1538</v>
      </c>
      <c r="I304" t="s">
        <v>1539</v>
      </c>
      <c r="J304" t="s">
        <v>1034</v>
      </c>
      <c r="K304" t="s">
        <v>1035</v>
      </c>
      <c r="L304" t="s">
        <v>35</v>
      </c>
      <c r="M304" t="s">
        <v>1036</v>
      </c>
      <c r="N304" t="e">
        <f>IF(ISNUMBER( VALUE(LEFT(M304,1))),M304,NULL)</f>
        <v>#NAME?</v>
      </c>
    </row>
    <row r="305" spans="1:14" x14ac:dyDescent="0.25">
      <c r="A305" t="s">
        <v>925</v>
      </c>
      <c r="B305" t="s">
        <v>136</v>
      </c>
      <c r="C305" t="s">
        <v>15</v>
      </c>
      <c r="D305" t="s">
        <v>100</v>
      </c>
      <c r="E305" t="s">
        <v>17</v>
      </c>
      <c r="F305" t="s">
        <v>1540</v>
      </c>
      <c r="G305" t="s">
        <v>1541</v>
      </c>
      <c r="H305" t="s">
        <v>1542</v>
      </c>
      <c r="I305" t="s">
        <v>1543</v>
      </c>
      <c r="J305" t="s">
        <v>1544</v>
      </c>
      <c r="K305" t="s">
        <v>174</v>
      </c>
      <c r="L305" t="s">
        <v>44</v>
      </c>
      <c r="M305" t="s">
        <v>36</v>
      </c>
      <c r="N305" t="str">
        <f>IF(ISNUMBER( VALUE(LEFT(M305,1))),M305,NULL)</f>
        <v>50-150人</v>
      </c>
    </row>
    <row r="306" spans="1:14" x14ac:dyDescent="0.25">
      <c r="A306" t="s">
        <v>1545</v>
      </c>
      <c r="B306" t="s">
        <v>205</v>
      </c>
      <c r="C306" t="s">
        <v>15</v>
      </c>
      <c r="D306" t="s">
        <v>197</v>
      </c>
      <c r="E306" t="s">
        <v>90</v>
      </c>
      <c r="F306" t="s">
        <v>1546</v>
      </c>
      <c r="G306" t="s">
        <v>1547</v>
      </c>
      <c r="H306" t="s">
        <v>1548</v>
      </c>
      <c r="I306" t="s">
        <v>1549</v>
      </c>
      <c r="J306" t="s">
        <v>354</v>
      </c>
      <c r="K306" t="s">
        <v>355</v>
      </c>
      <c r="L306" t="s">
        <v>44</v>
      </c>
      <c r="M306" t="s">
        <v>356</v>
      </c>
      <c r="N306" t="e">
        <f>IF(ISNUMBER( VALUE(LEFT(M306,1))),M306,NULL)</f>
        <v>#NAME?</v>
      </c>
    </row>
    <row r="307" spans="1:14" x14ac:dyDescent="0.25">
      <c r="A307" t="s">
        <v>1550</v>
      </c>
      <c r="B307" t="s">
        <v>815</v>
      </c>
      <c r="C307" t="s">
        <v>15</v>
      </c>
      <c r="D307" t="s">
        <v>100</v>
      </c>
      <c r="E307" t="s">
        <v>17</v>
      </c>
      <c r="F307" t="s">
        <v>1551</v>
      </c>
      <c r="G307" t="s">
        <v>1552</v>
      </c>
      <c r="H307" t="s">
        <v>485</v>
      </c>
      <c r="I307" t="s">
        <v>486</v>
      </c>
      <c r="J307" t="s">
        <v>487</v>
      </c>
      <c r="K307" t="s">
        <v>488</v>
      </c>
      <c r="L307" t="s">
        <v>162</v>
      </c>
      <c r="M307" t="s">
        <v>489</v>
      </c>
      <c r="N307" t="e">
        <f>IF(ISNUMBER( VALUE(LEFT(M307,1))),M307,NULL)</f>
        <v>#NAME?</v>
      </c>
    </row>
    <row r="308" spans="1:14" x14ac:dyDescent="0.25">
      <c r="A308" t="s">
        <v>1553</v>
      </c>
      <c r="B308" t="s">
        <v>121</v>
      </c>
      <c r="C308" t="s">
        <v>15</v>
      </c>
      <c r="D308" t="s">
        <v>100</v>
      </c>
      <c r="E308" t="s">
        <v>17</v>
      </c>
      <c r="F308" t="s">
        <v>1554</v>
      </c>
      <c r="G308" t="s">
        <v>1555</v>
      </c>
      <c r="H308" t="s">
        <v>1556</v>
      </c>
      <c r="I308" t="s">
        <v>209</v>
      </c>
      <c r="J308" t="s">
        <v>210</v>
      </c>
      <c r="K308" t="s">
        <v>211</v>
      </c>
      <c r="L308" t="s">
        <v>35</v>
      </c>
      <c r="M308" t="s">
        <v>25</v>
      </c>
      <c r="N308" t="str">
        <f>IF(ISNUMBER( VALUE(LEFT(M308,1))),M308,NULL)</f>
        <v>500-2000人</v>
      </c>
    </row>
    <row r="309" spans="1:14" x14ac:dyDescent="0.25">
      <c r="A309" t="s">
        <v>26</v>
      </c>
      <c r="B309" t="s">
        <v>949</v>
      </c>
      <c r="C309" t="s">
        <v>15</v>
      </c>
      <c r="D309" t="s">
        <v>82</v>
      </c>
      <c r="E309" t="s">
        <v>57</v>
      </c>
      <c r="F309" t="s">
        <v>101</v>
      </c>
      <c r="G309" t="s">
        <v>1557</v>
      </c>
      <c r="H309" t="s">
        <v>1558</v>
      </c>
      <c r="I309" t="s">
        <v>1559</v>
      </c>
      <c r="J309" t="s">
        <v>1560</v>
      </c>
      <c r="K309" t="s">
        <v>1185</v>
      </c>
      <c r="L309" t="s">
        <v>24</v>
      </c>
      <c r="M309" t="s">
        <v>64</v>
      </c>
      <c r="N309" t="str">
        <f>IF(ISNUMBER( VALUE(LEFT(M309,1))),M309,NULL)</f>
        <v>2000人以上</v>
      </c>
    </row>
    <row r="310" spans="1:14" x14ac:dyDescent="0.25">
      <c r="A310" t="s">
        <v>1561</v>
      </c>
      <c r="B310" t="s">
        <v>108</v>
      </c>
      <c r="C310" t="s">
        <v>15</v>
      </c>
      <c r="D310" t="s">
        <v>16</v>
      </c>
      <c r="E310" t="s">
        <v>17</v>
      </c>
      <c r="F310" t="s">
        <v>49</v>
      </c>
      <c r="G310" t="s">
        <v>50</v>
      </c>
      <c r="H310" t="s">
        <v>1562</v>
      </c>
      <c r="I310" t="s">
        <v>1563</v>
      </c>
      <c r="J310" t="s">
        <v>53</v>
      </c>
      <c r="K310" t="s">
        <v>54</v>
      </c>
      <c r="L310" t="s">
        <v>44</v>
      </c>
      <c r="M310" t="s">
        <v>36</v>
      </c>
      <c r="N310" t="str">
        <f>IF(ISNUMBER( VALUE(LEFT(M310,1))),M310,NULL)</f>
        <v>50-150人</v>
      </c>
    </row>
    <row r="311" spans="1:14" x14ac:dyDescent="0.25">
      <c r="A311" t="s">
        <v>26</v>
      </c>
      <c r="B311" t="s">
        <v>108</v>
      </c>
      <c r="C311" t="s">
        <v>15</v>
      </c>
      <c r="D311" t="s">
        <v>16</v>
      </c>
      <c r="E311" t="s">
        <v>17</v>
      </c>
      <c r="F311" t="s">
        <v>1564</v>
      </c>
      <c r="G311" t="s">
        <v>1565</v>
      </c>
      <c r="H311" t="s">
        <v>1566</v>
      </c>
      <c r="I311" t="s">
        <v>1567</v>
      </c>
      <c r="J311" t="s">
        <v>1568</v>
      </c>
      <c r="K311" t="s">
        <v>88</v>
      </c>
      <c r="L311" t="s">
        <v>44</v>
      </c>
      <c r="M311" t="s">
        <v>36</v>
      </c>
      <c r="N311" t="str">
        <f>IF(ISNUMBER( VALUE(LEFT(M311,1))),M311,NULL)</f>
        <v>50-150人</v>
      </c>
    </row>
    <row r="312" spans="1:14" x14ac:dyDescent="0.25">
      <c r="A312" t="s">
        <v>1271</v>
      </c>
      <c r="B312" t="s">
        <v>1569</v>
      </c>
      <c r="C312" t="s">
        <v>15</v>
      </c>
      <c r="D312" t="s">
        <v>197</v>
      </c>
      <c r="E312" t="s">
        <v>17</v>
      </c>
      <c r="F312" t="s">
        <v>1570</v>
      </c>
      <c r="G312" t="s">
        <v>1571</v>
      </c>
      <c r="H312" t="s">
        <v>1572</v>
      </c>
      <c r="I312" t="s">
        <v>1573</v>
      </c>
      <c r="J312" t="s">
        <v>1574</v>
      </c>
      <c r="K312" t="s">
        <v>127</v>
      </c>
      <c r="L312" t="s">
        <v>97</v>
      </c>
      <c r="M312" t="s">
        <v>45</v>
      </c>
      <c r="N312" t="str">
        <f>IF(ISNUMBER( VALUE(LEFT(M312,1))),M312,NULL)</f>
        <v>150-500人</v>
      </c>
    </row>
    <row r="313" spans="1:14" x14ac:dyDescent="0.25">
      <c r="A313" t="s">
        <v>1575</v>
      </c>
      <c r="B313" t="s">
        <v>1576</v>
      </c>
      <c r="C313" t="s">
        <v>15</v>
      </c>
      <c r="D313" t="s">
        <v>82</v>
      </c>
      <c r="E313" t="s">
        <v>17</v>
      </c>
      <c r="F313" t="s">
        <v>1577</v>
      </c>
      <c r="G313" t="s">
        <v>1578</v>
      </c>
      <c r="H313" t="s">
        <v>1579</v>
      </c>
      <c r="I313" t="s">
        <v>1580</v>
      </c>
      <c r="J313" t="s">
        <v>1417</v>
      </c>
      <c r="K313" t="s">
        <v>118</v>
      </c>
      <c r="L313" t="s">
        <v>97</v>
      </c>
      <c r="M313" t="s">
        <v>1418</v>
      </c>
      <c r="N313" t="e">
        <f>IF(ISNUMBER( VALUE(LEFT(M313,1))),M313,NULL)</f>
        <v>#NAME?</v>
      </c>
    </row>
    <row r="314" spans="1:14" x14ac:dyDescent="0.25">
      <c r="A314" t="s">
        <v>1581</v>
      </c>
      <c r="B314" t="s">
        <v>99</v>
      </c>
      <c r="C314" t="s">
        <v>15</v>
      </c>
      <c r="D314" t="s">
        <v>100</v>
      </c>
      <c r="E314" t="s">
        <v>17</v>
      </c>
      <c r="F314" t="s">
        <v>1582</v>
      </c>
      <c r="G314" t="s">
        <v>1583</v>
      </c>
      <c r="H314" t="s">
        <v>1584</v>
      </c>
      <c r="I314" t="s">
        <v>1585</v>
      </c>
      <c r="J314" t="s">
        <v>1586</v>
      </c>
      <c r="K314" t="s">
        <v>316</v>
      </c>
      <c r="L314" t="s">
        <v>24</v>
      </c>
      <c r="M314" t="s">
        <v>64</v>
      </c>
      <c r="N314" t="str">
        <f>IF(ISNUMBER( VALUE(LEFT(M314,1))),M314,NULL)</f>
        <v>2000人以上</v>
      </c>
    </row>
    <row r="315" spans="1:14" x14ac:dyDescent="0.25">
      <c r="A315" t="s">
        <v>1587</v>
      </c>
      <c r="B315" t="s">
        <v>1588</v>
      </c>
      <c r="C315" t="s">
        <v>15</v>
      </c>
      <c r="D315" t="s">
        <v>82</v>
      </c>
      <c r="E315" t="s">
        <v>17</v>
      </c>
      <c r="F315" t="s">
        <v>156</v>
      </c>
      <c r="G315" t="s">
        <v>157</v>
      </c>
      <c r="H315" t="s">
        <v>1589</v>
      </c>
      <c r="I315" t="s">
        <v>159</v>
      </c>
      <c r="J315" t="s">
        <v>160</v>
      </c>
      <c r="K315" t="s">
        <v>161</v>
      </c>
      <c r="L315" t="s">
        <v>162</v>
      </c>
      <c r="M315" t="s">
        <v>64</v>
      </c>
      <c r="N315" t="str">
        <f>IF(ISNUMBER( VALUE(LEFT(M315,1))),M315,NULL)</f>
        <v>2000人以上</v>
      </c>
    </row>
    <row r="316" spans="1:14" x14ac:dyDescent="0.25">
      <c r="A316" t="s">
        <v>1590</v>
      </c>
      <c r="B316" t="s">
        <v>99</v>
      </c>
      <c r="C316" t="s">
        <v>15</v>
      </c>
      <c r="D316" t="s">
        <v>100</v>
      </c>
      <c r="E316" t="s">
        <v>17</v>
      </c>
      <c r="F316" t="s">
        <v>1591</v>
      </c>
      <c r="G316" t="s">
        <v>1592</v>
      </c>
      <c r="H316" t="s">
        <v>1593</v>
      </c>
      <c r="I316" t="s">
        <v>1594</v>
      </c>
      <c r="J316" t="s">
        <v>1595</v>
      </c>
      <c r="K316" t="s">
        <v>127</v>
      </c>
      <c r="L316" t="s">
        <v>35</v>
      </c>
      <c r="M316" t="s">
        <v>45</v>
      </c>
      <c r="N316" t="str">
        <f>IF(ISNUMBER( VALUE(LEFT(M316,1))),M316,NULL)</f>
        <v>150-500人</v>
      </c>
    </row>
    <row r="317" spans="1:14" x14ac:dyDescent="0.25">
      <c r="A317" t="s">
        <v>1490</v>
      </c>
      <c r="B317" t="s">
        <v>865</v>
      </c>
      <c r="C317" t="s">
        <v>15</v>
      </c>
      <c r="D317" t="s">
        <v>100</v>
      </c>
      <c r="E317" t="s">
        <v>17</v>
      </c>
      <c r="F317" t="s">
        <v>1491</v>
      </c>
      <c r="G317" t="s">
        <v>1492</v>
      </c>
      <c r="H317" t="s">
        <v>1493</v>
      </c>
      <c r="I317" t="s">
        <v>1494</v>
      </c>
      <c r="J317" t="s">
        <v>1495</v>
      </c>
      <c r="K317" t="s">
        <v>488</v>
      </c>
      <c r="L317" t="s">
        <v>35</v>
      </c>
      <c r="M317" t="s">
        <v>1496</v>
      </c>
      <c r="N317" t="e">
        <f>IF(ISNUMBER( VALUE(LEFT(M317,1))),M317,NULL)</f>
        <v>#NAME?</v>
      </c>
    </row>
    <row r="318" spans="1:14" x14ac:dyDescent="0.25">
      <c r="A318" t="s">
        <v>26</v>
      </c>
      <c r="B318" t="s">
        <v>121</v>
      </c>
      <c r="C318" t="s">
        <v>15</v>
      </c>
      <c r="D318" t="s">
        <v>16</v>
      </c>
      <c r="E318" t="s">
        <v>90</v>
      </c>
      <c r="F318" t="s">
        <v>1596</v>
      </c>
      <c r="G318" t="s">
        <v>1597</v>
      </c>
      <c r="H318" t="s">
        <v>1598</v>
      </c>
      <c r="I318" t="s">
        <v>1599</v>
      </c>
      <c r="J318" t="s">
        <v>1600</v>
      </c>
      <c r="K318" t="s">
        <v>1371</v>
      </c>
      <c r="L318" t="s">
        <v>175</v>
      </c>
      <c r="M318" t="s">
        <v>1601</v>
      </c>
      <c r="N318" t="e">
        <f>IF(ISNUMBER( VALUE(LEFT(M318,1))),M318,NULL)</f>
        <v>#NAME?</v>
      </c>
    </row>
    <row r="319" spans="1:14" x14ac:dyDescent="0.25">
      <c r="A319" t="s">
        <v>26</v>
      </c>
      <c r="B319" t="s">
        <v>270</v>
      </c>
      <c r="C319" t="s">
        <v>15</v>
      </c>
      <c r="D319" t="s">
        <v>16</v>
      </c>
      <c r="E319" t="s">
        <v>90</v>
      </c>
      <c r="F319" t="s">
        <v>898</v>
      </c>
      <c r="G319" t="s">
        <v>1602</v>
      </c>
      <c r="H319" t="s">
        <v>1603</v>
      </c>
      <c r="I319" t="s">
        <v>1604</v>
      </c>
      <c r="J319" t="s">
        <v>1605</v>
      </c>
      <c r="K319" t="s">
        <v>1606</v>
      </c>
      <c r="L319" t="s">
        <v>44</v>
      </c>
      <c r="M319" t="s">
        <v>36</v>
      </c>
      <c r="N319" t="str">
        <f>IF(ISNUMBER( VALUE(LEFT(M319,1))),M319,NULL)</f>
        <v>50-150人</v>
      </c>
    </row>
    <row r="320" spans="1:14" x14ac:dyDescent="0.25">
      <c r="A320" t="s">
        <v>26</v>
      </c>
      <c r="B320" t="s">
        <v>547</v>
      </c>
      <c r="C320" t="s">
        <v>15</v>
      </c>
      <c r="D320" t="s">
        <v>48</v>
      </c>
      <c r="E320" t="s">
        <v>57</v>
      </c>
      <c r="F320" t="s">
        <v>377</v>
      </c>
      <c r="G320" t="s">
        <v>1607</v>
      </c>
      <c r="H320" t="s">
        <v>1608</v>
      </c>
      <c r="I320" t="s">
        <v>1609</v>
      </c>
      <c r="J320" t="s">
        <v>1610</v>
      </c>
      <c r="K320" t="s">
        <v>54</v>
      </c>
      <c r="L320" t="s">
        <v>106</v>
      </c>
      <c r="M320" t="s">
        <v>81</v>
      </c>
      <c r="N320" t="e">
        <f>IF(ISNUMBER( VALUE(LEFT(M320,1))),M320,NULL)</f>
        <v>#NAME?</v>
      </c>
    </row>
    <row r="321" spans="1:14" x14ac:dyDescent="0.25">
      <c r="A321" t="s">
        <v>1045</v>
      </c>
      <c r="B321" t="s">
        <v>37</v>
      </c>
      <c r="C321" t="s">
        <v>15</v>
      </c>
      <c r="D321" t="s">
        <v>16</v>
      </c>
      <c r="E321" t="s">
        <v>17</v>
      </c>
      <c r="F321" t="s">
        <v>1361</v>
      </c>
      <c r="G321" t="s">
        <v>1611</v>
      </c>
      <c r="H321" t="s">
        <v>1612</v>
      </c>
      <c r="I321" t="s">
        <v>1613</v>
      </c>
      <c r="J321" t="s">
        <v>1614</v>
      </c>
      <c r="K321" t="s">
        <v>54</v>
      </c>
      <c r="L321" t="s">
        <v>97</v>
      </c>
      <c r="M321" t="s">
        <v>1615</v>
      </c>
      <c r="N321" t="e">
        <f>IF(ISNUMBER( VALUE(LEFT(M321,1))),M321,NULL)</f>
        <v>#NAME?</v>
      </c>
    </row>
    <row r="322" spans="1:14" x14ac:dyDescent="0.25">
      <c r="A322" t="s">
        <v>26</v>
      </c>
      <c r="B322" t="s">
        <v>528</v>
      </c>
      <c r="C322" t="s">
        <v>15</v>
      </c>
      <c r="D322" t="s">
        <v>48</v>
      </c>
      <c r="E322" t="s">
        <v>90</v>
      </c>
      <c r="F322" t="s">
        <v>1616</v>
      </c>
      <c r="G322" t="s">
        <v>1617</v>
      </c>
      <c r="H322" t="s">
        <v>1618</v>
      </c>
      <c r="I322" t="s">
        <v>1619</v>
      </c>
      <c r="J322" t="s">
        <v>1620</v>
      </c>
      <c r="K322" t="s">
        <v>1621</v>
      </c>
      <c r="L322" t="s">
        <v>106</v>
      </c>
      <c r="M322" t="s">
        <v>107</v>
      </c>
      <c r="N322" t="str">
        <f>IF(ISNUMBER( VALUE(LEFT(M322,1))),M322,NULL)</f>
        <v>15-50人</v>
      </c>
    </row>
    <row r="323" spans="1:14" x14ac:dyDescent="0.25">
      <c r="A323" t="s">
        <v>26</v>
      </c>
      <c r="B323" t="s">
        <v>273</v>
      </c>
      <c r="C323" t="s">
        <v>15</v>
      </c>
      <c r="D323" t="s">
        <v>16</v>
      </c>
      <c r="E323" t="s">
        <v>189</v>
      </c>
      <c r="F323" t="s">
        <v>1622</v>
      </c>
      <c r="G323" t="s">
        <v>905</v>
      </c>
      <c r="H323" t="s">
        <v>1623</v>
      </c>
      <c r="I323" t="s">
        <v>1624</v>
      </c>
      <c r="J323" t="s">
        <v>1625</v>
      </c>
      <c r="K323" t="s">
        <v>526</v>
      </c>
      <c r="L323" t="s">
        <v>80</v>
      </c>
      <c r="M323" t="s">
        <v>45</v>
      </c>
      <c r="N323" t="str">
        <f>IF(ISNUMBER( VALUE(LEFT(M323,1))),M323,NULL)</f>
        <v>150-500人</v>
      </c>
    </row>
    <row r="324" spans="1:14" x14ac:dyDescent="0.25">
      <c r="A324" t="s">
        <v>797</v>
      </c>
      <c r="B324" t="s">
        <v>183</v>
      </c>
      <c r="C324" t="s">
        <v>15</v>
      </c>
      <c r="D324" t="s">
        <v>197</v>
      </c>
      <c r="E324" t="s">
        <v>17</v>
      </c>
      <c r="F324" t="s">
        <v>1626</v>
      </c>
      <c r="G324" t="s">
        <v>1627</v>
      </c>
      <c r="H324" t="s">
        <v>1628</v>
      </c>
      <c r="I324" t="s">
        <v>1408</v>
      </c>
      <c r="J324" t="s">
        <v>1067</v>
      </c>
      <c r="K324" t="s">
        <v>118</v>
      </c>
      <c r="L324" t="s">
        <v>24</v>
      </c>
      <c r="M324" t="s">
        <v>1068</v>
      </c>
      <c r="N324" t="e">
        <f>IF(ISNUMBER( VALUE(LEFT(M324,1))),M324,NULL)</f>
        <v>#NAME?</v>
      </c>
    </row>
    <row r="325" spans="1:14" x14ac:dyDescent="0.25">
      <c r="A325" t="s">
        <v>26</v>
      </c>
      <c r="B325" t="s">
        <v>225</v>
      </c>
      <c r="C325" t="s">
        <v>15</v>
      </c>
      <c r="D325" t="s">
        <v>16</v>
      </c>
      <c r="E325" t="s">
        <v>17</v>
      </c>
      <c r="F325" t="s">
        <v>1629</v>
      </c>
      <c r="G325" t="s">
        <v>1630</v>
      </c>
      <c r="H325" t="s">
        <v>1631</v>
      </c>
      <c r="I325" t="s">
        <v>1632</v>
      </c>
      <c r="J325" t="s">
        <v>1633</v>
      </c>
      <c r="K325" t="s">
        <v>376</v>
      </c>
      <c r="L325" t="s">
        <v>162</v>
      </c>
      <c r="M325" t="s">
        <v>45</v>
      </c>
      <c r="N325" t="str">
        <f>IF(ISNUMBER( VALUE(LEFT(M325,1))),M325,NULL)</f>
        <v>150-500人</v>
      </c>
    </row>
    <row r="326" spans="1:14" x14ac:dyDescent="0.25">
      <c r="A326" t="s">
        <v>26</v>
      </c>
      <c r="B326" t="s">
        <v>238</v>
      </c>
      <c r="C326" t="s">
        <v>15</v>
      </c>
      <c r="D326" t="s">
        <v>16</v>
      </c>
      <c r="E326" t="s">
        <v>17</v>
      </c>
      <c r="F326" t="s">
        <v>49</v>
      </c>
      <c r="G326" t="s">
        <v>1634</v>
      </c>
      <c r="H326" t="s">
        <v>1635</v>
      </c>
      <c r="I326" t="s">
        <v>1636</v>
      </c>
      <c r="J326" t="s">
        <v>1637</v>
      </c>
      <c r="K326" t="s">
        <v>127</v>
      </c>
      <c r="L326" t="s">
        <v>106</v>
      </c>
      <c r="M326" t="s">
        <v>81</v>
      </c>
      <c r="N326" t="e">
        <f>IF(ISNUMBER( VALUE(LEFT(M326,1))),M326,NULL)</f>
        <v>#NAME?</v>
      </c>
    </row>
    <row r="327" spans="1:14" x14ac:dyDescent="0.25">
      <c r="A327" t="s">
        <v>959</v>
      </c>
      <c r="B327" t="s">
        <v>1638</v>
      </c>
      <c r="C327" t="s">
        <v>15</v>
      </c>
      <c r="D327" t="s">
        <v>197</v>
      </c>
      <c r="E327" t="s">
        <v>17</v>
      </c>
      <c r="F327" t="s">
        <v>1639</v>
      </c>
      <c r="G327" t="s">
        <v>1640</v>
      </c>
      <c r="H327" t="s">
        <v>1641</v>
      </c>
      <c r="I327" t="s">
        <v>1364</v>
      </c>
      <c r="J327" t="s">
        <v>1365</v>
      </c>
      <c r="K327" t="s">
        <v>510</v>
      </c>
      <c r="L327" t="s">
        <v>24</v>
      </c>
      <c r="M327" t="s">
        <v>64</v>
      </c>
      <c r="N327" t="str">
        <f>IF(ISNUMBER( VALUE(LEFT(M327,1))),M327,NULL)</f>
        <v>2000人以上</v>
      </c>
    </row>
    <row r="328" spans="1:14" x14ac:dyDescent="0.25">
      <c r="A328" t="s">
        <v>26</v>
      </c>
      <c r="B328" t="s">
        <v>225</v>
      </c>
      <c r="C328" t="s">
        <v>15</v>
      </c>
      <c r="D328" t="s">
        <v>16</v>
      </c>
      <c r="E328" t="s">
        <v>17</v>
      </c>
      <c r="F328" t="s">
        <v>1642</v>
      </c>
      <c r="G328" t="s">
        <v>1643</v>
      </c>
      <c r="H328" t="s">
        <v>1644</v>
      </c>
      <c r="I328" t="s">
        <v>1645</v>
      </c>
      <c r="J328" t="s">
        <v>1646</v>
      </c>
      <c r="K328" t="s">
        <v>79</v>
      </c>
      <c r="L328" t="s">
        <v>80</v>
      </c>
      <c r="M328" t="s">
        <v>107</v>
      </c>
      <c r="N328" t="str">
        <f>IF(ISNUMBER( VALUE(LEFT(M328,1))),M328,NULL)</f>
        <v>15-50人</v>
      </c>
    </row>
    <row r="329" spans="1:14" x14ac:dyDescent="0.25">
      <c r="A329" t="s">
        <v>842</v>
      </c>
      <c r="B329" t="s">
        <v>528</v>
      </c>
      <c r="C329" t="s">
        <v>15</v>
      </c>
      <c r="D329" t="s">
        <v>82</v>
      </c>
      <c r="E329" t="s">
        <v>57</v>
      </c>
      <c r="F329" t="s">
        <v>101</v>
      </c>
      <c r="G329" t="s">
        <v>529</v>
      </c>
      <c r="H329" t="s">
        <v>1647</v>
      </c>
      <c r="I329" t="s">
        <v>531</v>
      </c>
      <c r="J329" t="s">
        <v>532</v>
      </c>
      <c r="K329" t="s">
        <v>533</v>
      </c>
      <c r="L329" t="s">
        <v>44</v>
      </c>
      <c r="M329" t="s">
        <v>107</v>
      </c>
      <c r="N329" t="str">
        <f>IF(ISNUMBER( VALUE(LEFT(M329,1))),M329,NULL)</f>
        <v>15-50人</v>
      </c>
    </row>
    <row r="330" spans="1:14" x14ac:dyDescent="0.25">
      <c r="A330" t="s">
        <v>1648</v>
      </c>
      <c r="B330" t="s">
        <v>121</v>
      </c>
      <c r="C330" t="s">
        <v>15</v>
      </c>
      <c r="D330" t="s">
        <v>100</v>
      </c>
      <c r="E330" t="s">
        <v>17</v>
      </c>
      <c r="F330" t="s">
        <v>1649</v>
      </c>
      <c r="G330" t="s">
        <v>1592</v>
      </c>
      <c r="H330" t="s">
        <v>1650</v>
      </c>
      <c r="I330" t="s">
        <v>1594</v>
      </c>
      <c r="J330" t="s">
        <v>1595</v>
      </c>
      <c r="K330" t="s">
        <v>127</v>
      </c>
      <c r="L330" t="s">
        <v>35</v>
      </c>
      <c r="M330" t="s">
        <v>45</v>
      </c>
      <c r="N330" t="str">
        <f>IF(ISNUMBER( VALUE(LEFT(M330,1))),M330,NULL)</f>
        <v>150-500人</v>
      </c>
    </row>
    <row r="331" spans="1:14" x14ac:dyDescent="0.25">
      <c r="A331" t="s">
        <v>588</v>
      </c>
      <c r="B331" t="s">
        <v>877</v>
      </c>
      <c r="C331" t="s">
        <v>15</v>
      </c>
      <c r="D331" t="s">
        <v>197</v>
      </c>
      <c r="E331" t="s">
        <v>17</v>
      </c>
      <c r="F331" t="s">
        <v>1651</v>
      </c>
      <c r="G331" t="s">
        <v>1627</v>
      </c>
      <c r="H331" t="s">
        <v>1652</v>
      </c>
      <c r="I331" t="s">
        <v>1408</v>
      </c>
      <c r="J331" t="s">
        <v>1067</v>
      </c>
      <c r="K331" t="s">
        <v>118</v>
      </c>
      <c r="L331" t="s">
        <v>24</v>
      </c>
      <c r="M331" t="s">
        <v>1068</v>
      </c>
      <c r="N331" t="e">
        <f>IF(ISNUMBER( VALUE(LEFT(M331,1))),M331,NULL)</f>
        <v>#NAME?</v>
      </c>
    </row>
    <row r="332" spans="1:14" x14ac:dyDescent="0.25">
      <c r="A332" t="s">
        <v>1653</v>
      </c>
      <c r="B332" t="s">
        <v>273</v>
      </c>
      <c r="C332" t="s">
        <v>15</v>
      </c>
      <c r="D332" t="s">
        <v>48</v>
      </c>
      <c r="E332" t="s">
        <v>90</v>
      </c>
      <c r="F332" t="s">
        <v>1654</v>
      </c>
      <c r="G332" t="s">
        <v>1655</v>
      </c>
      <c r="H332" t="s">
        <v>1656</v>
      </c>
      <c r="I332" t="s">
        <v>1657</v>
      </c>
      <c r="J332" t="s">
        <v>1658</v>
      </c>
      <c r="K332" t="s">
        <v>1659</v>
      </c>
      <c r="L332" t="s">
        <v>106</v>
      </c>
      <c r="M332" t="s">
        <v>81</v>
      </c>
      <c r="N332" t="e">
        <f>IF(ISNUMBER( VALUE(LEFT(M332,1))),M332,NULL)</f>
        <v>#NAME?</v>
      </c>
    </row>
    <row r="333" spans="1:14" x14ac:dyDescent="0.25">
      <c r="A333" t="s">
        <v>101</v>
      </c>
      <c r="B333" t="s">
        <v>1660</v>
      </c>
      <c r="C333" t="s">
        <v>15</v>
      </c>
      <c r="D333" t="s">
        <v>48</v>
      </c>
      <c r="E333" t="s">
        <v>57</v>
      </c>
      <c r="F333" t="s">
        <v>1661</v>
      </c>
      <c r="G333" t="s">
        <v>1662</v>
      </c>
      <c r="H333" t="s">
        <v>1663</v>
      </c>
      <c r="I333" t="s">
        <v>1664</v>
      </c>
      <c r="J333" t="s">
        <v>1665</v>
      </c>
      <c r="K333" t="s">
        <v>580</v>
      </c>
      <c r="L333" t="s">
        <v>80</v>
      </c>
      <c r="M333" t="s">
        <v>36</v>
      </c>
      <c r="N333" t="str">
        <f>IF(ISNUMBER( VALUE(LEFT(M333,1))),M333,NULL)</f>
        <v>50-150人</v>
      </c>
    </row>
    <row r="334" spans="1:14" x14ac:dyDescent="0.25">
      <c r="A334" t="s">
        <v>26</v>
      </c>
      <c r="B334" t="s">
        <v>47</v>
      </c>
      <c r="C334" t="s">
        <v>15</v>
      </c>
      <c r="D334" t="s">
        <v>16</v>
      </c>
      <c r="E334" t="s">
        <v>17</v>
      </c>
      <c r="F334" t="s">
        <v>739</v>
      </c>
      <c r="G334" t="s">
        <v>1666</v>
      </c>
      <c r="H334" t="s">
        <v>1667</v>
      </c>
      <c r="I334" t="s">
        <v>1668</v>
      </c>
      <c r="J334" t="s">
        <v>1669</v>
      </c>
      <c r="K334" t="s">
        <v>580</v>
      </c>
      <c r="L334" t="s">
        <v>106</v>
      </c>
      <c r="M334" t="s">
        <v>81</v>
      </c>
      <c r="N334" t="e">
        <f>IF(ISNUMBER( VALUE(LEFT(M334,1))),M334,NULL)</f>
        <v>#NAME?</v>
      </c>
    </row>
    <row r="335" spans="1:14" x14ac:dyDescent="0.25">
      <c r="A335" t="s">
        <v>1670</v>
      </c>
      <c r="B335" t="s">
        <v>37</v>
      </c>
      <c r="C335" t="s">
        <v>15</v>
      </c>
      <c r="D335" t="s">
        <v>16</v>
      </c>
      <c r="E335" t="s">
        <v>17</v>
      </c>
      <c r="F335" t="s">
        <v>211</v>
      </c>
      <c r="G335" t="s">
        <v>1671</v>
      </c>
      <c r="H335" t="s">
        <v>1672</v>
      </c>
      <c r="I335" t="s">
        <v>1673</v>
      </c>
      <c r="J335" t="s">
        <v>1674</v>
      </c>
      <c r="K335" t="s">
        <v>1185</v>
      </c>
      <c r="L335" t="s">
        <v>106</v>
      </c>
      <c r="M335" t="s">
        <v>25</v>
      </c>
      <c r="N335" t="str">
        <f>IF(ISNUMBER( VALUE(LEFT(M335,1))),M335,NULL)</f>
        <v>500-2000人</v>
      </c>
    </row>
    <row r="336" spans="1:14" x14ac:dyDescent="0.25">
      <c r="A336" t="s">
        <v>1675</v>
      </c>
      <c r="B336" t="s">
        <v>1676</v>
      </c>
      <c r="C336" t="s">
        <v>15</v>
      </c>
      <c r="D336" t="s">
        <v>82</v>
      </c>
      <c r="E336" t="s">
        <v>57</v>
      </c>
      <c r="F336" t="s">
        <v>1677</v>
      </c>
      <c r="G336" t="s">
        <v>1678</v>
      </c>
      <c r="H336" t="s">
        <v>1679</v>
      </c>
      <c r="I336" t="s">
        <v>1680</v>
      </c>
      <c r="J336" t="s">
        <v>1681</v>
      </c>
      <c r="K336" t="s">
        <v>1682</v>
      </c>
      <c r="L336" t="s">
        <v>80</v>
      </c>
      <c r="M336" t="s">
        <v>45</v>
      </c>
      <c r="N336" t="str">
        <f>IF(ISNUMBER( VALUE(LEFT(M336,1))),M336,NULL)</f>
        <v>150-500人</v>
      </c>
    </row>
    <row r="337" spans="1:14" x14ac:dyDescent="0.25">
      <c r="A337" t="s">
        <v>26</v>
      </c>
      <c r="B337" t="s">
        <v>418</v>
      </c>
      <c r="C337" t="s">
        <v>15</v>
      </c>
      <c r="D337" t="s">
        <v>82</v>
      </c>
      <c r="E337" t="s">
        <v>90</v>
      </c>
      <c r="F337" t="s">
        <v>1683</v>
      </c>
      <c r="G337" t="s">
        <v>1684</v>
      </c>
      <c r="H337" t="s">
        <v>1685</v>
      </c>
      <c r="I337" t="s">
        <v>1686</v>
      </c>
      <c r="J337" t="s">
        <v>806</v>
      </c>
      <c r="K337" t="s">
        <v>382</v>
      </c>
      <c r="L337" t="s">
        <v>106</v>
      </c>
      <c r="M337" t="s">
        <v>107</v>
      </c>
      <c r="N337" t="str">
        <f>IF(ISNUMBER( VALUE(LEFT(M337,1))),M337,NULL)</f>
        <v>15-50人</v>
      </c>
    </row>
    <row r="338" spans="1:14" x14ac:dyDescent="0.25">
      <c r="A338" t="s">
        <v>1687</v>
      </c>
      <c r="B338" t="s">
        <v>1676</v>
      </c>
      <c r="C338" t="s">
        <v>15</v>
      </c>
      <c r="D338" t="s">
        <v>82</v>
      </c>
      <c r="E338" t="s">
        <v>17</v>
      </c>
      <c r="F338" t="s">
        <v>127</v>
      </c>
      <c r="G338" t="s">
        <v>1688</v>
      </c>
      <c r="H338" t="s">
        <v>1689</v>
      </c>
      <c r="I338" t="s">
        <v>1690</v>
      </c>
      <c r="J338" t="s">
        <v>881</v>
      </c>
      <c r="K338" t="s">
        <v>600</v>
      </c>
      <c r="L338" t="s">
        <v>35</v>
      </c>
      <c r="M338" t="s">
        <v>25</v>
      </c>
      <c r="N338" t="str">
        <f>IF(ISNUMBER( VALUE(LEFT(M338,1))),M338,NULL)</f>
        <v>500-2000人</v>
      </c>
    </row>
    <row r="339" spans="1:14" x14ac:dyDescent="0.25">
      <c r="A339" t="s">
        <v>26</v>
      </c>
      <c r="B339" t="s">
        <v>27</v>
      </c>
      <c r="C339" t="s">
        <v>15</v>
      </c>
      <c r="D339" t="s">
        <v>82</v>
      </c>
      <c r="E339" t="s">
        <v>17</v>
      </c>
      <c r="F339" t="s">
        <v>1691</v>
      </c>
      <c r="G339" t="s">
        <v>1692</v>
      </c>
      <c r="H339" t="s">
        <v>1693</v>
      </c>
      <c r="I339" t="s">
        <v>1694</v>
      </c>
      <c r="J339" t="s">
        <v>1695</v>
      </c>
      <c r="K339" t="s">
        <v>127</v>
      </c>
      <c r="L339" t="s">
        <v>35</v>
      </c>
      <c r="M339" t="s">
        <v>1696</v>
      </c>
      <c r="N339" t="e">
        <f>IF(ISNUMBER( VALUE(LEFT(M339,1))),M339,NULL)</f>
        <v>#NAME?</v>
      </c>
    </row>
    <row r="340" spans="1:14" x14ac:dyDescent="0.25">
      <c r="A340" t="s">
        <v>26</v>
      </c>
      <c r="B340" t="s">
        <v>27</v>
      </c>
      <c r="C340" t="s">
        <v>15</v>
      </c>
      <c r="D340" t="s">
        <v>100</v>
      </c>
      <c r="E340" t="s">
        <v>57</v>
      </c>
      <c r="F340" t="s">
        <v>220</v>
      </c>
      <c r="G340" t="s">
        <v>1697</v>
      </c>
      <c r="H340" t="s">
        <v>1698</v>
      </c>
      <c r="I340" t="s">
        <v>1699</v>
      </c>
      <c r="J340" t="s">
        <v>1700</v>
      </c>
      <c r="K340" t="s">
        <v>63</v>
      </c>
      <c r="L340" t="s">
        <v>175</v>
      </c>
      <c r="M340" t="s">
        <v>107</v>
      </c>
      <c r="N340" t="str">
        <f>IF(ISNUMBER( VALUE(LEFT(M340,1))),M340,NULL)</f>
        <v>15-50人</v>
      </c>
    </row>
    <row r="341" spans="1:14" x14ac:dyDescent="0.25">
      <c r="A341" t="s">
        <v>1701</v>
      </c>
      <c r="B341" t="s">
        <v>129</v>
      </c>
      <c r="C341" t="s">
        <v>15</v>
      </c>
      <c r="D341" t="s">
        <v>100</v>
      </c>
      <c r="E341" t="s">
        <v>17</v>
      </c>
      <c r="F341" t="s">
        <v>1551</v>
      </c>
      <c r="G341" t="s">
        <v>1702</v>
      </c>
      <c r="H341" t="s">
        <v>1703</v>
      </c>
      <c r="I341" t="s">
        <v>1704</v>
      </c>
      <c r="J341" t="s">
        <v>134</v>
      </c>
      <c r="K341" t="s">
        <v>118</v>
      </c>
      <c r="L341" t="s">
        <v>35</v>
      </c>
      <c r="M341" t="s">
        <v>135</v>
      </c>
      <c r="N341" t="e">
        <f>IF(ISNUMBER( VALUE(LEFT(M341,1))),M341,NULL)</f>
        <v>#NAME?</v>
      </c>
    </row>
    <row r="342" spans="1:14" x14ac:dyDescent="0.25">
      <c r="A342" t="s">
        <v>1705</v>
      </c>
      <c r="B342" t="s">
        <v>56</v>
      </c>
      <c r="C342" t="s">
        <v>15</v>
      </c>
      <c r="D342" t="s">
        <v>82</v>
      </c>
      <c r="E342" t="s">
        <v>17</v>
      </c>
      <c r="F342" t="s">
        <v>1706</v>
      </c>
      <c r="G342" t="s">
        <v>1707</v>
      </c>
      <c r="H342" t="s">
        <v>1708</v>
      </c>
      <c r="I342" t="s">
        <v>1709</v>
      </c>
      <c r="J342" t="s">
        <v>1710</v>
      </c>
      <c r="K342" t="s">
        <v>79</v>
      </c>
      <c r="L342" t="s">
        <v>80</v>
      </c>
      <c r="M342" t="s">
        <v>25</v>
      </c>
      <c r="N342" t="str">
        <f>IF(ISNUMBER( VALUE(LEFT(M342,1))),M342,NULL)</f>
        <v>500-2000人</v>
      </c>
    </row>
    <row r="343" spans="1:14" x14ac:dyDescent="0.25">
      <c r="A343" t="s">
        <v>1711</v>
      </c>
      <c r="B343" t="s">
        <v>270</v>
      </c>
      <c r="C343" t="s">
        <v>15</v>
      </c>
      <c r="D343" t="s">
        <v>100</v>
      </c>
      <c r="E343" t="s">
        <v>17</v>
      </c>
      <c r="F343" t="s">
        <v>739</v>
      </c>
      <c r="G343" t="s">
        <v>1384</v>
      </c>
      <c r="H343" t="s">
        <v>1712</v>
      </c>
      <c r="I343" t="s">
        <v>1386</v>
      </c>
      <c r="J343" t="s">
        <v>1387</v>
      </c>
      <c r="K343" t="s">
        <v>127</v>
      </c>
      <c r="L343" t="s">
        <v>162</v>
      </c>
      <c r="M343" t="s">
        <v>45</v>
      </c>
      <c r="N343" t="str">
        <f>IF(ISNUMBER( VALUE(LEFT(M343,1))),M343,NULL)</f>
        <v>150-500人</v>
      </c>
    </row>
    <row r="344" spans="1:14" x14ac:dyDescent="0.25">
      <c r="A344" t="s">
        <v>1713</v>
      </c>
      <c r="B344" t="s">
        <v>1060</v>
      </c>
      <c r="C344" t="s">
        <v>15</v>
      </c>
      <c r="D344" t="s">
        <v>16</v>
      </c>
      <c r="E344" t="s">
        <v>189</v>
      </c>
      <c r="F344" t="s">
        <v>1714</v>
      </c>
      <c r="G344" t="s">
        <v>344</v>
      </c>
      <c r="H344" t="s">
        <v>1715</v>
      </c>
      <c r="I344" t="s">
        <v>1716</v>
      </c>
      <c r="J344" t="s">
        <v>1717</v>
      </c>
      <c r="K344" t="s">
        <v>1718</v>
      </c>
      <c r="L344" t="s">
        <v>106</v>
      </c>
      <c r="M344" t="s">
        <v>107</v>
      </c>
      <c r="N344" t="str">
        <f>IF(ISNUMBER( VALUE(LEFT(M344,1))),M344,NULL)</f>
        <v>15-50人</v>
      </c>
    </row>
    <row r="345" spans="1:14" x14ac:dyDescent="0.25">
      <c r="A345" t="s">
        <v>1719</v>
      </c>
      <c r="B345" t="s">
        <v>121</v>
      </c>
      <c r="C345" t="s">
        <v>15</v>
      </c>
      <c r="D345" t="s">
        <v>16</v>
      </c>
      <c r="E345" t="s">
        <v>17</v>
      </c>
      <c r="F345" t="s">
        <v>1720</v>
      </c>
      <c r="G345" t="s">
        <v>1721</v>
      </c>
      <c r="H345" t="s">
        <v>1722</v>
      </c>
      <c r="I345" t="s">
        <v>1594</v>
      </c>
      <c r="J345" t="s">
        <v>1595</v>
      </c>
      <c r="K345" t="s">
        <v>127</v>
      </c>
      <c r="L345" t="s">
        <v>35</v>
      </c>
      <c r="M345" t="s">
        <v>45</v>
      </c>
      <c r="N345" t="str">
        <f>IF(ISNUMBER( VALUE(LEFT(M345,1))),M345,NULL)</f>
        <v>150-500人</v>
      </c>
    </row>
    <row r="346" spans="1:14" x14ac:dyDescent="0.25">
      <c r="A346" t="s">
        <v>72</v>
      </c>
      <c r="B346" t="s">
        <v>1723</v>
      </c>
      <c r="C346" t="s">
        <v>15</v>
      </c>
      <c r="D346" t="s">
        <v>82</v>
      </c>
      <c r="E346" t="s">
        <v>17</v>
      </c>
      <c r="F346" t="s">
        <v>1011</v>
      </c>
      <c r="G346" t="s">
        <v>1724</v>
      </c>
      <c r="H346" t="s">
        <v>1725</v>
      </c>
      <c r="I346" t="s">
        <v>1726</v>
      </c>
      <c r="J346" t="s">
        <v>1478</v>
      </c>
      <c r="K346" t="s">
        <v>127</v>
      </c>
      <c r="L346" t="s">
        <v>24</v>
      </c>
      <c r="M346" t="s">
        <v>25</v>
      </c>
      <c r="N346" t="str">
        <f>IF(ISNUMBER( VALUE(LEFT(M346,1))),M346,NULL)</f>
        <v>500-2000人</v>
      </c>
    </row>
    <row r="347" spans="1:14" x14ac:dyDescent="0.25">
      <c r="A347" t="s">
        <v>797</v>
      </c>
      <c r="B347" t="s">
        <v>219</v>
      </c>
      <c r="C347" t="s">
        <v>15</v>
      </c>
      <c r="D347" t="s">
        <v>197</v>
      </c>
      <c r="E347" t="s">
        <v>17</v>
      </c>
      <c r="F347" t="s">
        <v>1727</v>
      </c>
      <c r="G347" t="s">
        <v>1728</v>
      </c>
      <c r="H347" t="s">
        <v>1729</v>
      </c>
      <c r="I347" t="s">
        <v>1730</v>
      </c>
      <c r="J347" t="s">
        <v>1731</v>
      </c>
      <c r="K347" t="s">
        <v>1732</v>
      </c>
      <c r="L347" t="s">
        <v>175</v>
      </c>
      <c r="M347" t="s">
        <v>81</v>
      </c>
      <c r="N347" t="e">
        <f>IF(ISNUMBER( VALUE(LEFT(M347,1))),M347,NULL)</f>
        <v>#NAME?</v>
      </c>
    </row>
    <row r="348" spans="1:14" x14ac:dyDescent="0.25">
      <c r="A348" t="s">
        <v>26</v>
      </c>
      <c r="B348" t="s">
        <v>1733</v>
      </c>
      <c r="C348" t="s">
        <v>15</v>
      </c>
      <c r="D348" t="s">
        <v>16</v>
      </c>
      <c r="E348" t="s">
        <v>17</v>
      </c>
      <c r="F348" t="s">
        <v>1734</v>
      </c>
      <c r="G348" t="s">
        <v>1735</v>
      </c>
      <c r="H348" t="s">
        <v>1736</v>
      </c>
      <c r="I348" t="s">
        <v>1737</v>
      </c>
      <c r="J348" t="s">
        <v>1738</v>
      </c>
      <c r="K348" t="s">
        <v>1051</v>
      </c>
      <c r="L348" t="s">
        <v>106</v>
      </c>
      <c r="M348" t="s">
        <v>81</v>
      </c>
      <c r="N348" t="e">
        <f>IF(ISNUMBER( VALUE(LEFT(M348,1))),M348,NULL)</f>
        <v>#NAME?</v>
      </c>
    </row>
    <row r="349" spans="1:14" x14ac:dyDescent="0.25">
      <c r="A349" t="s">
        <v>1739</v>
      </c>
      <c r="B349" t="s">
        <v>121</v>
      </c>
      <c r="C349" t="s">
        <v>15</v>
      </c>
      <c r="D349" t="s">
        <v>16</v>
      </c>
      <c r="E349" t="s">
        <v>17</v>
      </c>
      <c r="F349" t="s">
        <v>1740</v>
      </c>
      <c r="G349" t="s">
        <v>1741</v>
      </c>
      <c r="H349" t="s">
        <v>1742</v>
      </c>
      <c r="I349" t="s">
        <v>1743</v>
      </c>
      <c r="J349" t="s">
        <v>1744</v>
      </c>
      <c r="K349" t="s">
        <v>362</v>
      </c>
      <c r="L349" t="s">
        <v>24</v>
      </c>
      <c r="M349" t="s">
        <v>45</v>
      </c>
      <c r="N349" t="str">
        <f>IF(ISNUMBER( VALUE(LEFT(M349,1))),M349,NULL)</f>
        <v>150-500人</v>
      </c>
    </row>
    <row r="350" spans="1:14" x14ac:dyDescent="0.25">
      <c r="A350" t="s">
        <v>925</v>
      </c>
      <c r="B350" t="s">
        <v>865</v>
      </c>
      <c r="C350" t="s">
        <v>15</v>
      </c>
      <c r="D350" t="s">
        <v>100</v>
      </c>
      <c r="E350" t="s">
        <v>17</v>
      </c>
      <c r="F350" t="s">
        <v>246</v>
      </c>
      <c r="G350" t="s">
        <v>1745</v>
      </c>
      <c r="H350" t="s">
        <v>1746</v>
      </c>
      <c r="I350" t="s">
        <v>1747</v>
      </c>
      <c r="J350" t="s">
        <v>1748</v>
      </c>
      <c r="K350" t="s">
        <v>118</v>
      </c>
      <c r="L350" t="s">
        <v>80</v>
      </c>
      <c r="M350" t="s">
        <v>64</v>
      </c>
      <c r="N350" t="str">
        <f>IF(ISNUMBER( VALUE(LEFT(M350,1))),M350,NULL)</f>
        <v>2000人以上</v>
      </c>
    </row>
    <row r="351" spans="1:14" x14ac:dyDescent="0.25">
      <c r="A351" t="s">
        <v>1749</v>
      </c>
      <c r="B351" t="s">
        <v>99</v>
      </c>
      <c r="C351" t="s">
        <v>15</v>
      </c>
      <c r="D351" t="s">
        <v>100</v>
      </c>
      <c r="E351" t="s">
        <v>17</v>
      </c>
      <c r="F351" t="s">
        <v>1750</v>
      </c>
      <c r="G351" t="s">
        <v>1751</v>
      </c>
      <c r="H351" t="s">
        <v>1752</v>
      </c>
      <c r="I351" t="s">
        <v>1753</v>
      </c>
      <c r="J351" t="s">
        <v>1319</v>
      </c>
      <c r="K351" t="s">
        <v>1754</v>
      </c>
      <c r="L351" t="s">
        <v>35</v>
      </c>
      <c r="M351" t="s">
        <v>1755</v>
      </c>
      <c r="N351" t="e">
        <f>IF(ISNUMBER( VALUE(LEFT(M351,1))),M351,NULL)</f>
        <v>#NAME?</v>
      </c>
    </row>
    <row r="352" spans="1:14" x14ac:dyDescent="0.25">
      <c r="A352" t="s">
        <v>1756</v>
      </c>
      <c r="B352" t="s">
        <v>121</v>
      </c>
      <c r="C352" t="s">
        <v>15</v>
      </c>
      <c r="D352" t="s">
        <v>100</v>
      </c>
      <c r="E352" t="s">
        <v>17</v>
      </c>
      <c r="F352" t="s">
        <v>1757</v>
      </c>
      <c r="G352" t="s">
        <v>1758</v>
      </c>
      <c r="H352" t="s">
        <v>1759</v>
      </c>
      <c r="I352" t="s">
        <v>1760</v>
      </c>
      <c r="J352" t="s">
        <v>1761</v>
      </c>
      <c r="K352" t="s">
        <v>211</v>
      </c>
      <c r="L352" t="s">
        <v>24</v>
      </c>
      <c r="M352" t="s">
        <v>64</v>
      </c>
      <c r="N352" t="str">
        <f>IF(ISNUMBER( VALUE(LEFT(M352,1))),M352,NULL)</f>
        <v>2000人以上</v>
      </c>
    </row>
    <row r="353" spans="1:14" x14ac:dyDescent="0.25">
      <c r="A353" t="s">
        <v>1762</v>
      </c>
      <c r="B353" t="s">
        <v>270</v>
      </c>
      <c r="C353" t="s">
        <v>15</v>
      </c>
      <c r="D353" t="s">
        <v>48</v>
      </c>
      <c r="E353" t="s">
        <v>90</v>
      </c>
      <c r="F353" t="s">
        <v>49</v>
      </c>
      <c r="G353" t="s">
        <v>1763</v>
      </c>
      <c r="H353" t="s">
        <v>1764</v>
      </c>
      <c r="I353" t="s">
        <v>1765</v>
      </c>
      <c r="J353" t="s">
        <v>1766</v>
      </c>
      <c r="K353" t="s">
        <v>1767</v>
      </c>
      <c r="L353" t="s">
        <v>80</v>
      </c>
      <c r="M353" t="s">
        <v>25</v>
      </c>
      <c r="N353" t="str">
        <f>IF(ISNUMBER( VALUE(LEFT(M353,1))),M353,NULL)</f>
        <v>500-2000人</v>
      </c>
    </row>
    <row r="354" spans="1:14" x14ac:dyDescent="0.25">
      <c r="A354" t="s">
        <v>1768</v>
      </c>
      <c r="B354" t="s">
        <v>671</v>
      </c>
      <c r="C354" t="s">
        <v>15</v>
      </c>
      <c r="D354" t="s">
        <v>100</v>
      </c>
      <c r="E354" t="s">
        <v>90</v>
      </c>
      <c r="F354" t="s">
        <v>1769</v>
      </c>
      <c r="G354" t="s">
        <v>1770</v>
      </c>
      <c r="H354" t="s">
        <v>1771</v>
      </c>
      <c r="I354" t="s">
        <v>1772</v>
      </c>
      <c r="J354" t="s">
        <v>1773</v>
      </c>
      <c r="K354" t="s">
        <v>526</v>
      </c>
      <c r="L354" t="s">
        <v>80</v>
      </c>
      <c r="M354" t="s">
        <v>64</v>
      </c>
      <c r="N354" t="str">
        <f>IF(ISNUMBER( VALUE(LEFT(M354,1))),M354,NULL)</f>
        <v>2000人以上</v>
      </c>
    </row>
    <row r="355" spans="1:14" x14ac:dyDescent="0.25">
      <c r="A355" t="s">
        <v>1774</v>
      </c>
      <c r="B355" t="s">
        <v>1576</v>
      </c>
      <c r="C355" t="s">
        <v>15</v>
      </c>
      <c r="D355" t="s">
        <v>82</v>
      </c>
      <c r="E355" t="s">
        <v>17</v>
      </c>
      <c r="F355" t="s">
        <v>739</v>
      </c>
      <c r="G355" t="s">
        <v>1775</v>
      </c>
      <c r="H355" t="s">
        <v>1776</v>
      </c>
      <c r="I355" t="s">
        <v>1133</v>
      </c>
      <c r="J355" t="s">
        <v>1134</v>
      </c>
      <c r="K355" t="s">
        <v>79</v>
      </c>
      <c r="L355" t="s">
        <v>44</v>
      </c>
      <c r="M355" t="s">
        <v>107</v>
      </c>
      <c r="N355" t="str">
        <f>IF(ISNUMBER( VALUE(LEFT(M355,1))),M355,NULL)</f>
        <v>15-50人</v>
      </c>
    </row>
    <row r="356" spans="1:14" x14ac:dyDescent="0.25">
      <c r="A356" t="s">
        <v>1777</v>
      </c>
      <c r="B356" t="s">
        <v>1778</v>
      </c>
      <c r="C356" t="s">
        <v>15</v>
      </c>
      <c r="D356" t="s">
        <v>100</v>
      </c>
      <c r="E356" t="s">
        <v>17</v>
      </c>
      <c r="F356" t="s">
        <v>1779</v>
      </c>
      <c r="G356" t="s">
        <v>1780</v>
      </c>
      <c r="H356" t="s">
        <v>1781</v>
      </c>
      <c r="I356" t="s">
        <v>1782</v>
      </c>
      <c r="J356" t="s">
        <v>428</v>
      </c>
      <c r="K356" t="s">
        <v>88</v>
      </c>
      <c r="L356" t="s">
        <v>80</v>
      </c>
      <c r="M356" t="s">
        <v>25</v>
      </c>
      <c r="N356" t="str">
        <f>IF(ISNUMBER( VALUE(LEFT(M356,1))),M356,NULL)</f>
        <v>500-2000人</v>
      </c>
    </row>
    <row r="357" spans="1:14" x14ac:dyDescent="0.25">
      <c r="A357" t="s">
        <v>1783</v>
      </c>
      <c r="B357" t="s">
        <v>89</v>
      </c>
      <c r="C357" t="s">
        <v>15</v>
      </c>
      <c r="D357" t="s">
        <v>82</v>
      </c>
      <c r="E357" t="s">
        <v>17</v>
      </c>
      <c r="F357" t="s">
        <v>1784</v>
      </c>
      <c r="G357" t="s">
        <v>1785</v>
      </c>
      <c r="H357" t="s">
        <v>1786</v>
      </c>
      <c r="I357" t="s">
        <v>1787</v>
      </c>
      <c r="J357" t="s">
        <v>1788</v>
      </c>
      <c r="K357" t="s">
        <v>54</v>
      </c>
      <c r="L357" t="s">
        <v>80</v>
      </c>
      <c r="M357" t="s">
        <v>107</v>
      </c>
      <c r="N357" t="str">
        <f>IF(ISNUMBER( VALUE(LEFT(M357,1))),M357,NULL)</f>
        <v>15-50人</v>
      </c>
    </row>
    <row r="358" spans="1:14" x14ac:dyDescent="0.25">
      <c r="A358" t="s">
        <v>1789</v>
      </c>
      <c r="B358" t="s">
        <v>225</v>
      </c>
      <c r="C358" t="s">
        <v>15</v>
      </c>
      <c r="D358" t="s">
        <v>16</v>
      </c>
      <c r="E358" t="s">
        <v>17</v>
      </c>
      <c r="F358" t="s">
        <v>1790</v>
      </c>
      <c r="G358" t="s">
        <v>1671</v>
      </c>
      <c r="H358" t="s">
        <v>1791</v>
      </c>
      <c r="I358" t="s">
        <v>1673</v>
      </c>
      <c r="J358" t="s">
        <v>1674</v>
      </c>
      <c r="K358" t="s">
        <v>1185</v>
      </c>
      <c r="L358" t="s">
        <v>106</v>
      </c>
      <c r="M358" t="s">
        <v>25</v>
      </c>
      <c r="N358" t="str">
        <f>IF(ISNUMBER( VALUE(LEFT(M358,1))),M358,NULL)</f>
        <v>500-2000人</v>
      </c>
    </row>
    <row r="359" spans="1:14" x14ac:dyDescent="0.25">
      <c r="A359" t="s">
        <v>1792</v>
      </c>
      <c r="B359" t="s">
        <v>273</v>
      </c>
      <c r="C359" t="s">
        <v>15</v>
      </c>
      <c r="D359" t="s">
        <v>16</v>
      </c>
      <c r="E359" t="s">
        <v>17</v>
      </c>
      <c r="F359" t="s">
        <v>137</v>
      </c>
      <c r="G359" t="s">
        <v>1793</v>
      </c>
      <c r="H359" t="s">
        <v>1794</v>
      </c>
      <c r="I359" t="s">
        <v>1795</v>
      </c>
      <c r="J359" t="s">
        <v>126</v>
      </c>
      <c r="K359" t="s">
        <v>127</v>
      </c>
      <c r="L359" t="s">
        <v>97</v>
      </c>
      <c r="M359" t="s">
        <v>25</v>
      </c>
      <c r="N359" t="str">
        <f>IF(ISNUMBER( VALUE(LEFT(M359,1))),M359,NULL)</f>
        <v>500-2000人</v>
      </c>
    </row>
    <row r="360" spans="1:14" x14ac:dyDescent="0.25">
      <c r="A360" t="s">
        <v>1796</v>
      </c>
      <c r="B360" t="s">
        <v>27</v>
      </c>
      <c r="C360" t="s">
        <v>15</v>
      </c>
      <c r="D360" t="s">
        <v>16</v>
      </c>
      <c r="E360" t="s">
        <v>17</v>
      </c>
      <c r="F360" t="s">
        <v>1797</v>
      </c>
      <c r="G360" t="s">
        <v>1798</v>
      </c>
      <c r="H360" t="s">
        <v>1799</v>
      </c>
      <c r="I360" t="s">
        <v>1800</v>
      </c>
      <c r="J360" t="s">
        <v>1801</v>
      </c>
      <c r="K360" t="s">
        <v>211</v>
      </c>
      <c r="L360" t="s">
        <v>35</v>
      </c>
      <c r="M360" t="s">
        <v>36</v>
      </c>
      <c r="N360" t="str">
        <f>IF(ISNUMBER( VALUE(LEFT(M360,1))),M360,NULL)</f>
        <v>50-150人</v>
      </c>
    </row>
    <row r="361" spans="1:14" x14ac:dyDescent="0.25">
      <c r="A361" t="s">
        <v>1675</v>
      </c>
      <c r="B361" t="s">
        <v>1723</v>
      </c>
      <c r="C361" t="s">
        <v>15</v>
      </c>
      <c r="D361" t="s">
        <v>82</v>
      </c>
      <c r="E361" t="s">
        <v>57</v>
      </c>
      <c r="F361" t="s">
        <v>1802</v>
      </c>
      <c r="G361" t="s">
        <v>1666</v>
      </c>
      <c r="H361" t="s">
        <v>1803</v>
      </c>
      <c r="I361" t="s">
        <v>1804</v>
      </c>
      <c r="J361" t="s">
        <v>1669</v>
      </c>
      <c r="K361" t="s">
        <v>580</v>
      </c>
      <c r="L361" t="s">
        <v>106</v>
      </c>
      <c r="M361" t="s">
        <v>81</v>
      </c>
      <c r="N361" t="e">
        <f>IF(ISNUMBER( VALUE(LEFT(M361,1))),M361,NULL)</f>
        <v>#NAME?</v>
      </c>
    </row>
    <row r="362" spans="1:14" x14ac:dyDescent="0.25">
      <c r="A362" t="s">
        <v>1805</v>
      </c>
      <c r="B362" t="s">
        <v>205</v>
      </c>
      <c r="C362" t="s">
        <v>15</v>
      </c>
      <c r="D362" t="s">
        <v>197</v>
      </c>
      <c r="E362" t="s">
        <v>17</v>
      </c>
      <c r="F362" t="s">
        <v>1806</v>
      </c>
      <c r="G362" t="s">
        <v>1555</v>
      </c>
      <c r="H362" t="s">
        <v>1807</v>
      </c>
      <c r="I362" t="s">
        <v>209</v>
      </c>
      <c r="J362" t="s">
        <v>210</v>
      </c>
      <c r="K362" t="s">
        <v>211</v>
      </c>
      <c r="L362" t="s">
        <v>35</v>
      </c>
      <c r="M362" t="s">
        <v>25</v>
      </c>
      <c r="N362" t="str">
        <f>IF(ISNUMBER( VALUE(LEFT(M362,1))),M362,NULL)</f>
        <v>500-2000人</v>
      </c>
    </row>
    <row r="363" spans="1:14" x14ac:dyDescent="0.25">
      <c r="A363" t="s">
        <v>1808</v>
      </c>
      <c r="B363" t="s">
        <v>108</v>
      </c>
      <c r="C363" t="s">
        <v>15</v>
      </c>
      <c r="D363" t="s">
        <v>16</v>
      </c>
      <c r="E363" t="s">
        <v>17</v>
      </c>
      <c r="F363" t="s">
        <v>109</v>
      </c>
      <c r="G363" t="s">
        <v>1809</v>
      </c>
      <c r="H363" t="s">
        <v>1810</v>
      </c>
      <c r="I363" t="s">
        <v>1811</v>
      </c>
      <c r="J363" t="s">
        <v>321</v>
      </c>
      <c r="K363" t="s">
        <v>322</v>
      </c>
      <c r="L363" t="s">
        <v>24</v>
      </c>
      <c r="M363" t="s">
        <v>64</v>
      </c>
      <c r="N363" t="str">
        <f>IF(ISNUMBER( VALUE(LEFT(M363,1))),M363,NULL)</f>
        <v>2000人以上</v>
      </c>
    </row>
    <row r="364" spans="1:14" x14ac:dyDescent="0.25">
      <c r="A364" t="s">
        <v>1777</v>
      </c>
      <c r="B364" t="s">
        <v>37</v>
      </c>
      <c r="C364" t="s">
        <v>15</v>
      </c>
      <c r="D364" t="s">
        <v>16</v>
      </c>
      <c r="E364" t="s">
        <v>17</v>
      </c>
      <c r="F364" t="s">
        <v>1812</v>
      </c>
      <c r="G364" t="s">
        <v>240</v>
      </c>
      <c r="H364" t="s">
        <v>1813</v>
      </c>
      <c r="I364" t="s">
        <v>242</v>
      </c>
      <c r="J364" t="s">
        <v>243</v>
      </c>
      <c r="K364" t="s">
        <v>88</v>
      </c>
      <c r="L364" t="s">
        <v>24</v>
      </c>
      <c r="M364" t="s">
        <v>64</v>
      </c>
      <c r="N364" t="str">
        <f>IF(ISNUMBER( VALUE(LEFT(M364,1))),M364,NULL)</f>
        <v>2000人以上</v>
      </c>
    </row>
    <row r="365" spans="1:14" x14ac:dyDescent="0.25">
      <c r="A365" t="s">
        <v>1805</v>
      </c>
      <c r="B365" t="s">
        <v>99</v>
      </c>
      <c r="C365" t="s">
        <v>15</v>
      </c>
      <c r="D365" t="s">
        <v>100</v>
      </c>
      <c r="E365" t="s">
        <v>17</v>
      </c>
      <c r="F365" t="s">
        <v>1814</v>
      </c>
      <c r="G365" t="s">
        <v>1815</v>
      </c>
      <c r="H365" t="s">
        <v>303</v>
      </c>
      <c r="I365" t="s">
        <v>304</v>
      </c>
      <c r="J365" t="s">
        <v>305</v>
      </c>
      <c r="K365" t="s">
        <v>23</v>
      </c>
      <c r="L365" t="s">
        <v>44</v>
      </c>
      <c r="M365" t="s">
        <v>36</v>
      </c>
      <c r="N365" t="str">
        <f>IF(ISNUMBER( VALUE(LEFT(M365,1))),M365,NULL)</f>
        <v>50-150人</v>
      </c>
    </row>
    <row r="366" spans="1:14" x14ac:dyDescent="0.25">
      <c r="A366" t="s">
        <v>1816</v>
      </c>
      <c r="B366" t="s">
        <v>463</v>
      </c>
      <c r="C366" t="s">
        <v>15</v>
      </c>
      <c r="D366" t="s">
        <v>100</v>
      </c>
      <c r="E366" t="s">
        <v>17</v>
      </c>
      <c r="F366" t="s">
        <v>1817</v>
      </c>
      <c r="G366" t="s">
        <v>1818</v>
      </c>
      <c r="H366" t="s">
        <v>1819</v>
      </c>
      <c r="I366" t="s">
        <v>1820</v>
      </c>
      <c r="J366" t="s">
        <v>1821</v>
      </c>
      <c r="K366" t="s">
        <v>71</v>
      </c>
      <c r="L366" t="s">
        <v>35</v>
      </c>
      <c r="M366" t="s">
        <v>25</v>
      </c>
      <c r="N366" t="str">
        <f>IF(ISNUMBER( VALUE(LEFT(M366,1))),M366,NULL)</f>
        <v>500-2000人</v>
      </c>
    </row>
    <row r="367" spans="1:14" x14ac:dyDescent="0.25">
      <c r="A367" t="s">
        <v>1777</v>
      </c>
      <c r="B367" t="s">
        <v>370</v>
      </c>
      <c r="C367" t="s">
        <v>15</v>
      </c>
      <c r="D367" t="s">
        <v>16</v>
      </c>
      <c r="E367" t="s">
        <v>17</v>
      </c>
      <c r="F367" t="s">
        <v>1822</v>
      </c>
      <c r="G367" t="s">
        <v>1823</v>
      </c>
      <c r="H367" t="s">
        <v>1824</v>
      </c>
      <c r="I367" t="s">
        <v>1825</v>
      </c>
      <c r="J367" t="s">
        <v>423</v>
      </c>
      <c r="K367" t="s">
        <v>34</v>
      </c>
      <c r="L367" t="s">
        <v>80</v>
      </c>
      <c r="M367" t="s">
        <v>25</v>
      </c>
      <c r="N367" t="str">
        <f>IF(ISNUMBER( VALUE(LEFT(M367,1))),M367,NULL)</f>
        <v>500-2000人</v>
      </c>
    </row>
    <row r="368" spans="1:14" x14ac:dyDescent="0.25">
      <c r="A368" t="s">
        <v>1826</v>
      </c>
      <c r="B368" t="s">
        <v>99</v>
      </c>
      <c r="C368" t="s">
        <v>15</v>
      </c>
      <c r="D368" t="s">
        <v>100</v>
      </c>
      <c r="E368" t="s">
        <v>17</v>
      </c>
      <c r="F368" t="s">
        <v>1827</v>
      </c>
      <c r="G368" t="s">
        <v>1828</v>
      </c>
      <c r="H368" t="s">
        <v>1829</v>
      </c>
      <c r="I368" t="s">
        <v>1830</v>
      </c>
      <c r="J368" t="s">
        <v>1831</v>
      </c>
      <c r="K368" t="s">
        <v>1442</v>
      </c>
      <c r="L368" t="s">
        <v>24</v>
      </c>
      <c r="M368" t="s">
        <v>64</v>
      </c>
      <c r="N368" t="str">
        <f>IF(ISNUMBER( VALUE(LEFT(M368,1))),M368,NULL)</f>
        <v>2000人以上</v>
      </c>
    </row>
    <row r="369" spans="1:14" x14ac:dyDescent="0.25">
      <c r="A369" t="s">
        <v>1832</v>
      </c>
      <c r="B369" t="s">
        <v>463</v>
      </c>
      <c r="C369" t="s">
        <v>15</v>
      </c>
      <c r="D369" t="s">
        <v>197</v>
      </c>
      <c r="E369" t="s">
        <v>17</v>
      </c>
      <c r="F369" t="s">
        <v>1833</v>
      </c>
      <c r="G369" t="s">
        <v>1834</v>
      </c>
      <c r="H369" t="s">
        <v>1835</v>
      </c>
      <c r="I369" t="s">
        <v>1836</v>
      </c>
      <c r="J369" t="s">
        <v>1837</v>
      </c>
      <c r="K369" t="s">
        <v>362</v>
      </c>
      <c r="L369" t="s">
        <v>80</v>
      </c>
      <c r="M369" t="s">
        <v>1838</v>
      </c>
      <c r="N369" t="e">
        <f>IF(ISNUMBER( VALUE(LEFT(M369,1))),M369,NULL)</f>
        <v>#NAME?</v>
      </c>
    </row>
    <row r="370" spans="1:14" x14ac:dyDescent="0.25">
      <c r="A370" t="s">
        <v>1805</v>
      </c>
      <c r="B370" t="s">
        <v>700</v>
      </c>
      <c r="C370" t="s">
        <v>15</v>
      </c>
      <c r="D370" t="s">
        <v>100</v>
      </c>
      <c r="E370" t="s">
        <v>17</v>
      </c>
      <c r="F370" t="s">
        <v>1361</v>
      </c>
      <c r="G370" t="s">
        <v>1839</v>
      </c>
      <c r="H370" t="s">
        <v>1840</v>
      </c>
      <c r="I370" t="s">
        <v>1841</v>
      </c>
      <c r="J370" t="s">
        <v>947</v>
      </c>
      <c r="K370" t="s">
        <v>96</v>
      </c>
      <c r="L370" t="s">
        <v>35</v>
      </c>
      <c r="M370" t="s">
        <v>948</v>
      </c>
      <c r="N370" t="e">
        <f>IF(ISNUMBER( VALUE(LEFT(M370,1))),M370,NULL)</f>
        <v>#NAME?</v>
      </c>
    </row>
    <row r="371" spans="1:14" x14ac:dyDescent="0.25">
      <c r="A371" t="s">
        <v>1842</v>
      </c>
      <c r="B371" t="s">
        <v>225</v>
      </c>
      <c r="C371" t="s">
        <v>15</v>
      </c>
      <c r="D371" t="s">
        <v>16</v>
      </c>
      <c r="E371" t="s">
        <v>17</v>
      </c>
      <c r="F371" t="s">
        <v>1843</v>
      </c>
      <c r="G371" t="s">
        <v>1844</v>
      </c>
      <c r="H371" t="s">
        <v>1845</v>
      </c>
      <c r="I371" t="s">
        <v>1846</v>
      </c>
      <c r="J371" t="s">
        <v>1847</v>
      </c>
      <c r="K371" t="s">
        <v>1848</v>
      </c>
      <c r="L371" t="s">
        <v>44</v>
      </c>
      <c r="M371" t="s">
        <v>107</v>
      </c>
      <c r="N371" t="str">
        <f>IF(ISNUMBER( VALUE(LEFT(M371,1))),M371,NULL)</f>
        <v>15-50人</v>
      </c>
    </row>
    <row r="372" spans="1:14" x14ac:dyDescent="0.25">
      <c r="A372" t="s">
        <v>1849</v>
      </c>
      <c r="B372" t="s">
        <v>121</v>
      </c>
      <c r="C372" t="s">
        <v>15</v>
      </c>
      <c r="D372" t="s">
        <v>100</v>
      </c>
      <c r="E372" t="s">
        <v>17</v>
      </c>
      <c r="F372" t="s">
        <v>1850</v>
      </c>
      <c r="G372" t="s">
        <v>1851</v>
      </c>
      <c r="H372" t="s">
        <v>1852</v>
      </c>
      <c r="I372" t="s">
        <v>795</v>
      </c>
      <c r="J372" t="s">
        <v>796</v>
      </c>
      <c r="K372" t="s">
        <v>217</v>
      </c>
      <c r="L372" t="s">
        <v>24</v>
      </c>
      <c r="M372" t="s">
        <v>64</v>
      </c>
      <c r="N372" t="str">
        <f>IF(ISNUMBER( VALUE(LEFT(M372,1))),M372,NULL)</f>
        <v>2000人以上</v>
      </c>
    </row>
    <row r="373" spans="1:14" x14ac:dyDescent="0.25">
      <c r="A373" t="s">
        <v>1842</v>
      </c>
      <c r="B373" t="s">
        <v>364</v>
      </c>
      <c r="C373" t="s">
        <v>15</v>
      </c>
      <c r="D373" t="s">
        <v>48</v>
      </c>
      <c r="E373" t="s">
        <v>17</v>
      </c>
      <c r="F373" t="s">
        <v>1853</v>
      </c>
      <c r="G373" t="s">
        <v>1854</v>
      </c>
      <c r="H373" t="s">
        <v>1855</v>
      </c>
      <c r="I373" t="s">
        <v>1856</v>
      </c>
      <c r="J373" t="s">
        <v>1857</v>
      </c>
      <c r="K373" t="s">
        <v>316</v>
      </c>
      <c r="L373" t="s">
        <v>35</v>
      </c>
      <c r="M373" t="s">
        <v>36</v>
      </c>
      <c r="N373" t="str">
        <f>IF(ISNUMBER( VALUE(LEFT(M373,1))),M373,NULL)</f>
        <v>50-150人</v>
      </c>
    </row>
    <row r="374" spans="1:14" x14ac:dyDescent="0.25">
      <c r="A374" t="s">
        <v>1858</v>
      </c>
      <c r="B374" t="s">
        <v>1859</v>
      </c>
      <c r="C374" t="s">
        <v>15</v>
      </c>
      <c r="D374" t="s">
        <v>48</v>
      </c>
      <c r="E374" t="s">
        <v>57</v>
      </c>
      <c r="F374" t="s">
        <v>101</v>
      </c>
      <c r="G374" t="s">
        <v>1860</v>
      </c>
      <c r="H374" t="s">
        <v>1861</v>
      </c>
      <c r="I374" t="s">
        <v>1862</v>
      </c>
      <c r="J374" t="s">
        <v>1863</v>
      </c>
      <c r="K374" t="s">
        <v>1442</v>
      </c>
      <c r="L374" t="s">
        <v>162</v>
      </c>
      <c r="M374" t="s">
        <v>64</v>
      </c>
      <c r="N374" t="str">
        <f>IF(ISNUMBER( VALUE(LEFT(M374,1))),M374,NULL)</f>
        <v>2000人以上</v>
      </c>
    </row>
    <row r="375" spans="1:14" x14ac:dyDescent="0.25">
      <c r="A375" t="s">
        <v>1864</v>
      </c>
      <c r="B375" t="s">
        <v>270</v>
      </c>
      <c r="C375" t="s">
        <v>15</v>
      </c>
      <c r="D375" t="s">
        <v>28</v>
      </c>
      <c r="E375" t="s">
        <v>17</v>
      </c>
      <c r="F375" t="s">
        <v>1865</v>
      </c>
      <c r="G375" t="s">
        <v>1866</v>
      </c>
      <c r="H375" t="s">
        <v>1867</v>
      </c>
      <c r="I375" t="s">
        <v>1868</v>
      </c>
      <c r="J375" t="s">
        <v>728</v>
      </c>
      <c r="K375" t="s">
        <v>118</v>
      </c>
      <c r="L375" t="s">
        <v>24</v>
      </c>
      <c r="M375" t="s">
        <v>64</v>
      </c>
      <c r="N375" t="str">
        <f>IF(ISNUMBER( VALUE(LEFT(M375,1))),M375,NULL)</f>
        <v>2000人以上</v>
      </c>
    </row>
    <row r="376" spans="1:14" x14ac:dyDescent="0.25">
      <c r="A376" t="s">
        <v>1869</v>
      </c>
      <c r="B376" t="s">
        <v>99</v>
      </c>
      <c r="C376" t="s">
        <v>15</v>
      </c>
      <c r="D376" t="s">
        <v>100</v>
      </c>
      <c r="E376" t="s">
        <v>17</v>
      </c>
      <c r="F376" t="s">
        <v>1870</v>
      </c>
      <c r="G376" t="s">
        <v>1871</v>
      </c>
      <c r="H376" t="s">
        <v>1872</v>
      </c>
      <c r="I376" t="s">
        <v>147</v>
      </c>
      <c r="J376" t="s">
        <v>22</v>
      </c>
      <c r="K376" t="s">
        <v>23</v>
      </c>
      <c r="L376" t="s">
        <v>24</v>
      </c>
      <c r="M376" t="s">
        <v>25</v>
      </c>
      <c r="N376" t="str">
        <f>IF(ISNUMBER( VALUE(LEFT(M376,1))),M376,NULL)</f>
        <v>500-2000人</v>
      </c>
    </row>
    <row r="377" spans="1:14" x14ac:dyDescent="0.25">
      <c r="A377" t="s">
        <v>1792</v>
      </c>
      <c r="B377" t="s">
        <v>205</v>
      </c>
      <c r="C377" t="s">
        <v>15</v>
      </c>
      <c r="D377" t="s">
        <v>100</v>
      </c>
      <c r="E377" t="s">
        <v>57</v>
      </c>
      <c r="F377" t="s">
        <v>127</v>
      </c>
      <c r="G377" t="s">
        <v>1873</v>
      </c>
      <c r="H377" t="s">
        <v>1874</v>
      </c>
      <c r="I377" t="s">
        <v>1875</v>
      </c>
      <c r="J377" t="s">
        <v>881</v>
      </c>
      <c r="K377" t="s">
        <v>600</v>
      </c>
      <c r="L377" t="s">
        <v>35</v>
      </c>
      <c r="M377" t="s">
        <v>25</v>
      </c>
      <c r="N377" t="str">
        <f>IF(ISNUMBER( VALUE(LEFT(M377,1))),M377,NULL)</f>
        <v>500-2000人</v>
      </c>
    </row>
    <row r="378" spans="1:14" x14ac:dyDescent="0.25">
      <c r="A378" t="s">
        <v>1876</v>
      </c>
      <c r="B378" t="s">
        <v>238</v>
      </c>
      <c r="C378" t="s">
        <v>15</v>
      </c>
      <c r="D378" t="s">
        <v>48</v>
      </c>
      <c r="E378" t="s">
        <v>17</v>
      </c>
      <c r="F378" t="s">
        <v>1877</v>
      </c>
      <c r="G378" t="s">
        <v>1878</v>
      </c>
      <c r="H378" t="s">
        <v>1879</v>
      </c>
      <c r="I378" t="s">
        <v>1880</v>
      </c>
      <c r="J378" t="s">
        <v>1881</v>
      </c>
      <c r="K378" t="s">
        <v>127</v>
      </c>
      <c r="L378" t="s">
        <v>97</v>
      </c>
      <c r="M378" t="s">
        <v>1882</v>
      </c>
      <c r="N378" t="e">
        <f>IF(ISNUMBER( VALUE(LEFT(M378,1))),M378,NULL)</f>
        <v>#NAME?</v>
      </c>
    </row>
    <row r="379" spans="1:14" x14ac:dyDescent="0.25">
      <c r="A379" t="s">
        <v>1805</v>
      </c>
      <c r="B379" t="s">
        <v>1883</v>
      </c>
      <c r="C379" t="s">
        <v>15</v>
      </c>
      <c r="D379" t="s">
        <v>16</v>
      </c>
      <c r="E379" t="s">
        <v>17</v>
      </c>
      <c r="F379" t="s">
        <v>1884</v>
      </c>
      <c r="G379" t="s">
        <v>1885</v>
      </c>
      <c r="H379" t="s">
        <v>1886</v>
      </c>
      <c r="I379" t="s">
        <v>1887</v>
      </c>
      <c r="J379" t="s">
        <v>1085</v>
      </c>
      <c r="K379" t="s">
        <v>118</v>
      </c>
      <c r="L379" t="s">
        <v>24</v>
      </c>
      <c r="M379" t="s">
        <v>25</v>
      </c>
      <c r="N379" t="str">
        <f>IF(ISNUMBER( VALUE(LEFT(M379,1))),M379,NULL)</f>
        <v>500-2000人</v>
      </c>
    </row>
    <row r="380" spans="1:14" x14ac:dyDescent="0.25">
      <c r="A380" t="s">
        <v>1888</v>
      </c>
      <c r="B380" t="s">
        <v>1889</v>
      </c>
      <c r="C380" t="s">
        <v>15</v>
      </c>
      <c r="D380" t="s">
        <v>197</v>
      </c>
      <c r="E380" t="s">
        <v>17</v>
      </c>
      <c r="F380" t="s">
        <v>1890</v>
      </c>
      <c r="G380" t="s">
        <v>1891</v>
      </c>
      <c r="H380" t="s">
        <v>1892</v>
      </c>
      <c r="I380" t="s">
        <v>1893</v>
      </c>
      <c r="J380" t="s">
        <v>1224</v>
      </c>
      <c r="K380" t="s">
        <v>211</v>
      </c>
      <c r="L380" t="s">
        <v>24</v>
      </c>
      <c r="M380" t="s">
        <v>64</v>
      </c>
      <c r="N380" t="str">
        <f>IF(ISNUMBER( VALUE(LEFT(M380,1))),M380,NULL)</f>
        <v>2000人以上</v>
      </c>
    </row>
    <row r="381" spans="1:14" x14ac:dyDescent="0.25">
      <c r="A381" t="s">
        <v>1894</v>
      </c>
      <c r="B381" t="s">
        <v>89</v>
      </c>
      <c r="C381" t="s">
        <v>15</v>
      </c>
      <c r="D381" t="s">
        <v>48</v>
      </c>
      <c r="E381" t="s">
        <v>17</v>
      </c>
      <c r="F381" t="s">
        <v>101</v>
      </c>
      <c r="G381" t="s">
        <v>1895</v>
      </c>
      <c r="H381" t="s">
        <v>1896</v>
      </c>
      <c r="I381" t="s">
        <v>1897</v>
      </c>
      <c r="J381" t="s">
        <v>1898</v>
      </c>
      <c r="K381" t="s">
        <v>355</v>
      </c>
      <c r="L381" t="s">
        <v>106</v>
      </c>
      <c r="M381" t="s">
        <v>45</v>
      </c>
      <c r="N381" t="str">
        <f>IF(ISNUMBER( VALUE(LEFT(M381,1))),M381,NULL)</f>
        <v>150-500人</v>
      </c>
    </row>
    <row r="382" spans="1:14" x14ac:dyDescent="0.25">
      <c r="A382" t="s">
        <v>1899</v>
      </c>
      <c r="B382" t="s">
        <v>108</v>
      </c>
      <c r="C382" t="s">
        <v>15</v>
      </c>
      <c r="D382" t="s">
        <v>16</v>
      </c>
      <c r="E382" t="s">
        <v>17</v>
      </c>
      <c r="F382" t="s">
        <v>1582</v>
      </c>
      <c r="G382" t="s">
        <v>1900</v>
      </c>
      <c r="H382" t="s">
        <v>1901</v>
      </c>
      <c r="I382" t="s">
        <v>1902</v>
      </c>
      <c r="J382" t="s">
        <v>768</v>
      </c>
      <c r="K382" t="s">
        <v>88</v>
      </c>
      <c r="L382" t="s">
        <v>80</v>
      </c>
      <c r="M382" t="s">
        <v>36</v>
      </c>
      <c r="N382" t="str">
        <f>IF(ISNUMBER( VALUE(LEFT(M382,1))),M382,NULL)</f>
        <v>50-150人</v>
      </c>
    </row>
    <row r="383" spans="1:14" x14ac:dyDescent="0.25">
      <c r="A383" t="s">
        <v>1903</v>
      </c>
      <c r="B383" t="s">
        <v>1087</v>
      </c>
      <c r="C383" t="s">
        <v>15</v>
      </c>
      <c r="D383" t="s">
        <v>100</v>
      </c>
      <c r="E383" t="s">
        <v>90</v>
      </c>
      <c r="F383" t="s">
        <v>1904</v>
      </c>
      <c r="G383" t="s">
        <v>1905</v>
      </c>
      <c r="H383" t="s">
        <v>1906</v>
      </c>
      <c r="I383" t="s">
        <v>1907</v>
      </c>
      <c r="J383" t="s">
        <v>1908</v>
      </c>
      <c r="K383" t="s">
        <v>1909</v>
      </c>
      <c r="L383" t="s">
        <v>80</v>
      </c>
      <c r="M383" t="s">
        <v>25</v>
      </c>
      <c r="N383" t="str">
        <f>IF(ISNUMBER( VALUE(LEFT(M383,1))),M383,NULL)</f>
        <v>500-2000人</v>
      </c>
    </row>
    <row r="384" spans="1:14" x14ac:dyDescent="0.25">
      <c r="A384" t="s">
        <v>1910</v>
      </c>
      <c r="B384" t="s">
        <v>1723</v>
      </c>
      <c r="C384" t="s">
        <v>15</v>
      </c>
      <c r="D384" t="s">
        <v>82</v>
      </c>
      <c r="E384" t="s">
        <v>189</v>
      </c>
      <c r="F384" t="s">
        <v>127</v>
      </c>
      <c r="G384" t="s">
        <v>1678</v>
      </c>
      <c r="H384" t="s">
        <v>1911</v>
      </c>
      <c r="I384" t="s">
        <v>1912</v>
      </c>
      <c r="J384" t="s">
        <v>1913</v>
      </c>
      <c r="K384" t="s">
        <v>407</v>
      </c>
      <c r="L384" t="s">
        <v>175</v>
      </c>
      <c r="M384" t="s">
        <v>81</v>
      </c>
      <c r="N384" t="e">
        <f>IF(ISNUMBER( VALUE(LEFT(M384,1))),M384,NULL)</f>
        <v>#NAME?</v>
      </c>
    </row>
    <row r="385" spans="1:14" x14ac:dyDescent="0.25">
      <c r="A385" t="s">
        <v>1914</v>
      </c>
      <c r="B385" t="s">
        <v>1915</v>
      </c>
      <c r="C385" t="s">
        <v>15</v>
      </c>
      <c r="D385" t="s">
        <v>16</v>
      </c>
      <c r="E385" t="s">
        <v>17</v>
      </c>
      <c r="F385" t="s">
        <v>1916</v>
      </c>
      <c r="G385" t="s">
        <v>1917</v>
      </c>
      <c r="H385" t="s">
        <v>1918</v>
      </c>
      <c r="I385" t="s">
        <v>1142</v>
      </c>
      <c r="J385" t="s">
        <v>1143</v>
      </c>
      <c r="K385" t="s">
        <v>88</v>
      </c>
      <c r="L385" t="s">
        <v>80</v>
      </c>
      <c r="M385" t="s">
        <v>45</v>
      </c>
      <c r="N385" t="str">
        <f>IF(ISNUMBER( VALUE(LEFT(M385,1))),M385,NULL)</f>
        <v>150-500人</v>
      </c>
    </row>
    <row r="386" spans="1:14" x14ac:dyDescent="0.25">
      <c r="A386" t="s">
        <v>1919</v>
      </c>
      <c r="B386" t="s">
        <v>270</v>
      </c>
      <c r="C386" t="s">
        <v>15</v>
      </c>
      <c r="D386" t="s">
        <v>100</v>
      </c>
      <c r="E386" t="s">
        <v>17</v>
      </c>
      <c r="F386" t="s">
        <v>101</v>
      </c>
      <c r="G386" t="s">
        <v>529</v>
      </c>
      <c r="H386" t="s">
        <v>1920</v>
      </c>
      <c r="I386" t="s">
        <v>1921</v>
      </c>
      <c r="J386" t="s">
        <v>1922</v>
      </c>
      <c r="K386" t="s">
        <v>127</v>
      </c>
      <c r="L386" t="s">
        <v>97</v>
      </c>
      <c r="M386" t="s">
        <v>1923</v>
      </c>
      <c r="N386" t="e">
        <f>IF(ISNUMBER( VALUE(LEFT(M386,1))),M386,NULL)</f>
        <v>#NAME?</v>
      </c>
    </row>
    <row r="387" spans="1:14" x14ac:dyDescent="0.25">
      <c r="A387" t="s">
        <v>1899</v>
      </c>
      <c r="B387" t="s">
        <v>99</v>
      </c>
      <c r="C387" t="s">
        <v>15</v>
      </c>
      <c r="D387" t="s">
        <v>100</v>
      </c>
      <c r="E387" t="s">
        <v>17</v>
      </c>
      <c r="F387" t="s">
        <v>101</v>
      </c>
      <c r="G387" t="s">
        <v>1924</v>
      </c>
      <c r="H387" t="s">
        <v>1925</v>
      </c>
      <c r="I387" t="s">
        <v>1760</v>
      </c>
      <c r="J387" t="s">
        <v>1761</v>
      </c>
      <c r="K387" t="s">
        <v>211</v>
      </c>
      <c r="L387" t="s">
        <v>24</v>
      </c>
      <c r="M387" t="s">
        <v>64</v>
      </c>
      <c r="N387" t="str">
        <f>IF(ISNUMBER( VALUE(LEFT(M387,1))),M387,NULL)</f>
        <v>2000人以上</v>
      </c>
    </row>
    <row r="388" spans="1:14" x14ac:dyDescent="0.25">
      <c r="A388" t="s">
        <v>1926</v>
      </c>
      <c r="B388" t="s">
        <v>37</v>
      </c>
      <c r="C388" t="s">
        <v>15</v>
      </c>
      <c r="D388" t="s">
        <v>100</v>
      </c>
      <c r="E388" t="s">
        <v>189</v>
      </c>
      <c r="F388" t="s">
        <v>1927</v>
      </c>
      <c r="G388" t="s">
        <v>199</v>
      </c>
      <c r="H388" t="s">
        <v>1928</v>
      </c>
      <c r="I388" t="s">
        <v>201</v>
      </c>
      <c r="J388" t="s">
        <v>202</v>
      </c>
      <c r="K388" t="s">
        <v>127</v>
      </c>
      <c r="L388" t="s">
        <v>35</v>
      </c>
      <c r="M388" t="s">
        <v>203</v>
      </c>
      <c r="N388" t="e">
        <f>IF(ISNUMBER( VALUE(LEFT(M388,1))),M388,NULL)</f>
        <v>#NAME?</v>
      </c>
    </row>
    <row r="389" spans="1:14" x14ac:dyDescent="0.25">
      <c r="A389" t="s">
        <v>1929</v>
      </c>
      <c r="B389" t="s">
        <v>56</v>
      </c>
      <c r="C389" t="s">
        <v>15</v>
      </c>
      <c r="D389" t="s">
        <v>82</v>
      </c>
      <c r="E389" t="s">
        <v>17</v>
      </c>
      <c r="F389" t="s">
        <v>1930</v>
      </c>
      <c r="G389" t="s">
        <v>1931</v>
      </c>
      <c r="H389" t="s">
        <v>1932</v>
      </c>
      <c r="I389" t="s">
        <v>1933</v>
      </c>
      <c r="J389" t="s">
        <v>1934</v>
      </c>
      <c r="K389" t="s">
        <v>88</v>
      </c>
      <c r="L389" t="s">
        <v>35</v>
      </c>
      <c r="M389" t="s">
        <v>1935</v>
      </c>
      <c r="N389" t="e">
        <f>IF(ISNUMBER( VALUE(LEFT(M389,1))),M389,NULL)</f>
        <v>#NAME?</v>
      </c>
    </row>
    <row r="390" spans="1:14" x14ac:dyDescent="0.25">
      <c r="A390" t="s">
        <v>1936</v>
      </c>
      <c r="B390" t="s">
        <v>273</v>
      </c>
      <c r="C390" t="s">
        <v>15</v>
      </c>
      <c r="D390" t="s">
        <v>16</v>
      </c>
      <c r="E390" t="s">
        <v>17</v>
      </c>
      <c r="F390" t="s">
        <v>1937</v>
      </c>
      <c r="G390" t="s">
        <v>1938</v>
      </c>
      <c r="H390" t="s">
        <v>1939</v>
      </c>
      <c r="I390" t="s">
        <v>339</v>
      </c>
      <c r="J390" t="s">
        <v>340</v>
      </c>
      <c r="K390" t="s">
        <v>341</v>
      </c>
      <c r="L390" t="s">
        <v>80</v>
      </c>
      <c r="M390" t="s">
        <v>45</v>
      </c>
      <c r="N390" t="str">
        <f>IF(ISNUMBER( VALUE(LEFT(M390,1))),M390,NULL)</f>
        <v>150-500人</v>
      </c>
    </row>
    <row r="391" spans="1:14" x14ac:dyDescent="0.25">
      <c r="A391" t="s">
        <v>1940</v>
      </c>
      <c r="B391" t="s">
        <v>136</v>
      </c>
      <c r="C391" t="s">
        <v>15</v>
      </c>
      <c r="D391" t="s">
        <v>16</v>
      </c>
      <c r="E391" t="s">
        <v>17</v>
      </c>
      <c r="F391" t="s">
        <v>1850</v>
      </c>
      <c r="G391" t="s">
        <v>1941</v>
      </c>
      <c r="H391" t="s">
        <v>1942</v>
      </c>
      <c r="I391" t="s">
        <v>1158</v>
      </c>
      <c r="J391" t="s">
        <v>321</v>
      </c>
      <c r="K391" t="s">
        <v>322</v>
      </c>
      <c r="L391" t="s">
        <v>24</v>
      </c>
      <c r="M391" t="s">
        <v>64</v>
      </c>
      <c r="N391" t="str">
        <f>IF(ISNUMBER( VALUE(LEFT(M391,1))),M391,NULL)</f>
        <v>2000人以上</v>
      </c>
    </row>
    <row r="392" spans="1:14" x14ac:dyDescent="0.25">
      <c r="A392" t="s">
        <v>1943</v>
      </c>
      <c r="B392" t="s">
        <v>1944</v>
      </c>
      <c r="C392" t="s">
        <v>15</v>
      </c>
      <c r="D392" t="s">
        <v>100</v>
      </c>
      <c r="E392" t="s">
        <v>17</v>
      </c>
      <c r="F392" t="s">
        <v>1945</v>
      </c>
      <c r="G392" t="s">
        <v>1946</v>
      </c>
      <c r="H392" t="s">
        <v>1947</v>
      </c>
      <c r="I392" t="s">
        <v>1948</v>
      </c>
      <c r="J392" t="s">
        <v>1949</v>
      </c>
      <c r="K392" t="s">
        <v>217</v>
      </c>
      <c r="L392" t="s">
        <v>97</v>
      </c>
      <c r="M392" t="s">
        <v>64</v>
      </c>
      <c r="N392" t="str">
        <f>IF(ISNUMBER( VALUE(LEFT(M392,1))),M392,NULL)</f>
        <v>2000人以上</v>
      </c>
    </row>
    <row r="393" spans="1:14" x14ac:dyDescent="0.25">
      <c r="A393" t="s">
        <v>1950</v>
      </c>
      <c r="B393" t="s">
        <v>364</v>
      </c>
      <c r="C393" t="s">
        <v>15</v>
      </c>
      <c r="D393" t="s">
        <v>16</v>
      </c>
      <c r="E393" t="s">
        <v>17</v>
      </c>
      <c r="F393" t="s">
        <v>1951</v>
      </c>
      <c r="G393" t="s">
        <v>1952</v>
      </c>
      <c r="H393" t="s">
        <v>1953</v>
      </c>
      <c r="I393" t="s">
        <v>1954</v>
      </c>
      <c r="J393" t="s">
        <v>1530</v>
      </c>
      <c r="K393" t="s">
        <v>580</v>
      </c>
      <c r="L393" t="s">
        <v>80</v>
      </c>
      <c r="M393" t="s">
        <v>45</v>
      </c>
      <c r="N393" t="str">
        <f>IF(ISNUMBER( VALUE(LEFT(M393,1))),M393,NULL)</f>
        <v>150-500人</v>
      </c>
    </row>
    <row r="394" spans="1:14" x14ac:dyDescent="0.25">
      <c r="A394" t="s">
        <v>1777</v>
      </c>
      <c r="B394" t="s">
        <v>832</v>
      </c>
      <c r="C394" t="s">
        <v>15</v>
      </c>
      <c r="D394" t="s">
        <v>16</v>
      </c>
      <c r="E394" t="s">
        <v>17</v>
      </c>
      <c r="F394" t="s">
        <v>1955</v>
      </c>
      <c r="G394" t="s">
        <v>1956</v>
      </c>
      <c r="H394" t="s">
        <v>1957</v>
      </c>
      <c r="I394" t="s">
        <v>1958</v>
      </c>
      <c r="J394" t="s">
        <v>1959</v>
      </c>
      <c r="K394" t="s">
        <v>54</v>
      </c>
      <c r="L394" t="s">
        <v>80</v>
      </c>
      <c r="M394" t="s">
        <v>1960</v>
      </c>
      <c r="N394" t="e">
        <f>IF(ISNUMBER( VALUE(LEFT(M394,1))),M394,NULL)</f>
        <v>#NAME?</v>
      </c>
    </row>
    <row r="395" spans="1:14" x14ac:dyDescent="0.25">
      <c r="A395" t="s">
        <v>1961</v>
      </c>
      <c r="B395" t="s">
        <v>89</v>
      </c>
      <c r="C395" t="s">
        <v>15</v>
      </c>
      <c r="D395" t="s">
        <v>82</v>
      </c>
      <c r="E395" t="s">
        <v>17</v>
      </c>
      <c r="F395" t="s">
        <v>1962</v>
      </c>
      <c r="G395" t="s">
        <v>1963</v>
      </c>
      <c r="H395" t="s">
        <v>1964</v>
      </c>
      <c r="I395" t="s">
        <v>1965</v>
      </c>
      <c r="J395" t="s">
        <v>599</v>
      </c>
      <c r="K395" t="s">
        <v>600</v>
      </c>
      <c r="L395" t="s">
        <v>175</v>
      </c>
      <c r="M395" t="s">
        <v>36</v>
      </c>
      <c r="N395" t="str">
        <f>IF(ISNUMBER( VALUE(LEFT(M395,1))),M395,NULL)</f>
        <v>50-150人</v>
      </c>
    </row>
    <row r="396" spans="1:14" x14ac:dyDescent="0.25">
      <c r="A396" t="s">
        <v>1762</v>
      </c>
      <c r="B396" t="s">
        <v>225</v>
      </c>
      <c r="C396" t="s">
        <v>15</v>
      </c>
      <c r="D396" t="s">
        <v>82</v>
      </c>
      <c r="E396" t="s">
        <v>90</v>
      </c>
      <c r="F396" t="s">
        <v>49</v>
      </c>
      <c r="G396" t="s">
        <v>1763</v>
      </c>
      <c r="H396" t="s">
        <v>1764</v>
      </c>
      <c r="I396" t="s">
        <v>1765</v>
      </c>
      <c r="J396" t="s">
        <v>1766</v>
      </c>
      <c r="K396" t="s">
        <v>1767</v>
      </c>
      <c r="L396" t="s">
        <v>80</v>
      </c>
      <c r="M396" t="s">
        <v>25</v>
      </c>
      <c r="N396" t="str">
        <f>IF(ISNUMBER( VALUE(LEFT(M396,1))),M396,NULL)</f>
        <v>500-2000人</v>
      </c>
    </row>
    <row r="397" spans="1:14" x14ac:dyDescent="0.25">
      <c r="A397" t="s">
        <v>1966</v>
      </c>
      <c r="B397" t="s">
        <v>1087</v>
      </c>
      <c r="C397" t="s">
        <v>15</v>
      </c>
      <c r="D397" t="s">
        <v>16</v>
      </c>
      <c r="E397" t="s">
        <v>90</v>
      </c>
      <c r="F397" t="s">
        <v>1967</v>
      </c>
      <c r="G397" t="s">
        <v>1968</v>
      </c>
      <c r="H397" t="s">
        <v>1969</v>
      </c>
      <c r="I397" t="s">
        <v>1970</v>
      </c>
      <c r="J397" t="s">
        <v>1971</v>
      </c>
      <c r="K397" t="s">
        <v>118</v>
      </c>
      <c r="L397" t="s">
        <v>24</v>
      </c>
      <c r="M397" t="s">
        <v>1972</v>
      </c>
      <c r="N397" t="e">
        <f>IF(ISNUMBER( VALUE(LEFT(M397,1))),M397,NULL)</f>
        <v>#NAME?</v>
      </c>
    </row>
    <row r="398" spans="1:14" x14ac:dyDescent="0.25">
      <c r="A398" t="s">
        <v>1973</v>
      </c>
      <c r="B398" t="s">
        <v>225</v>
      </c>
      <c r="C398" t="s">
        <v>15</v>
      </c>
      <c r="D398" t="s">
        <v>100</v>
      </c>
      <c r="E398" t="s">
        <v>17</v>
      </c>
      <c r="F398" t="s">
        <v>101</v>
      </c>
      <c r="G398" t="s">
        <v>1974</v>
      </c>
      <c r="H398" t="s">
        <v>1975</v>
      </c>
      <c r="I398" t="s">
        <v>1976</v>
      </c>
      <c r="J398" t="s">
        <v>1977</v>
      </c>
      <c r="K398" t="s">
        <v>1732</v>
      </c>
      <c r="L398" t="s">
        <v>80</v>
      </c>
      <c r="M398" t="s">
        <v>36</v>
      </c>
      <c r="N398" t="str">
        <f>IF(ISNUMBER( VALUE(LEFT(M398,1))),M398,NULL)</f>
        <v>50-150人</v>
      </c>
    </row>
    <row r="399" spans="1:14" x14ac:dyDescent="0.25">
      <c r="A399" t="s">
        <v>1978</v>
      </c>
      <c r="B399" t="s">
        <v>1979</v>
      </c>
      <c r="C399" t="s">
        <v>15</v>
      </c>
      <c r="D399" t="s">
        <v>100</v>
      </c>
      <c r="E399" t="s">
        <v>17</v>
      </c>
      <c r="F399" t="s">
        <v>1980</v>
      </c>
      <c r="G399" t="s">
        <v>1905</v>
      </c>
      <c r="H399" t="s">
        <v>1981</v>
      </c>
      <c r="I399" t="s">
        <v>1907</v>
      </c>
      <c r="J399" t="s">
        <v>1908</v>
      </c>
      <c r="K399" t="s">
        <v>1909</v>
      </c>
      <c r="L399" t="s">
        <v>80</v>
      </c>
      <c r="M399" t="s">
        <v>25</v>
      </c>
      <c r="N399" t="str">
        <f>IF(ISNUMBER( VALUE(LEFT(M399,1))),M399,NULL)</f>
        <v>500-2000人</v>
      </c>
    </row>
    <row r="400" spans="1:14" x14ac:dyDescent="0.25">
      <c r="A400" t="s">
        <v>1982</v>
      </c>
      <c r="B400" t="s">
        <v>73</v>
      </c>
      <c r="C400" t="s">
        <v>15</v>
      </c>
      <c r="D400" t="s">
        <v>82</v>
      </c>
      <c r="E400" t="s">
        <v>17</v>
      </c>
      <c r="F400" t="s">
        <v>1983</v>
      </c>
      <c r="G400" t="s">
        <v>1984</v>
      </c>
      <c r="H400" t="s">
        <v>1985</v>
      </c>
      <c r="I400" t="s">
        <v>1355</v>
      </c>
      <c r="J400" t="s">
        <v>1356</v>
      </c>
      <c r="K400" t="s">
        <v>236</v>
      </c>
      <c r="L400" t="s">
        <v>35</v>
      </c>
      <c r="M400" t="s">
        <v>1357</v>
      </c>
      <c r="N400" t="e">
        <f>IF(ISNUMBER( VALUE(LEFT(M400,1))),M400,NULL)</f>
        <v>#NAME?</v>
      </c>
    </row>
    <row r="401" spans="1:14" x14ac:dyDescent="0.25">
      <c r="A401" t="s">
        <v>1986</v>
      </c>
      <c r="B401" t="s">
        <v>56</v>
      </c>
      <c r="C401" t="s">
        <v>15</v>
      </c>
      <c r="D401" t="s">
        <v>16</v>
      </c>
      <c r="E401" t="s">
        <v>189</v>
      </c>
      <c r="F401" t="s">
        <v>1987</v>
      </c>
      <c r="G401" t="s">
        <v>1988</v>
      </c>
      <c r="H401" t="s">
        <v>1989</v>
      </c>
      <c r="I401" t="s">
        <v>1990</v>
      </c>
      <c r="J401" t="s">
        <v>1991</v>
      </c>
      <c r="K401" t="s">
        <v>407</v>
      </c>
      <c r="L401" t="s">
        <v>24</v>
      </c>
      <c r="M401" t="s">
        <v>25</v>
      </c>
      <c r="N401" t="str">
        <f>IF(ISNUMBER( VALUE(LEFT(M401,1))),M401,NULL)</f>
        <v>500-2000人</v>
      </c>
    </row>
    <row r="402" spans="1:14" x14ac:dyDescent="0.25">
      <c r="A402" t="s">
        <v>1992</v>
      </c>
      <c r="B402" t="s">
        <v>225</v>
      </c>
      <c r="C402" t="s">
        <v>15</v>
      </c>
      <c r="D402" t="s">
        <v>16</v>
      </c>
      <c r="E402" t="s">
        <v>17</v>
      </c>
      <c r="F402" t="s">
        <v>1993</v>
      </c>
      <c r="G402" t="s">
        <v>1994</v>
      </c>
      <c r="H402" t="s">
        <v>1995</v>
      </c>
      <c r="I402" t="s">
        <v>1996</v>
      </c>
      <c r="J402" t="s">
        <v>1997</v>
      </c>
      <c r="K402" t="s">
        <v>127</v>
      </c>
      <c r="L402" t="s">
        <v>80</v>
      </c>
      <c r="M402" t="s">
        <v>45</v>
      </c>
      <c r="N402" t="str">
        <f>IF(ISNUMBER( VALUE(LEFT(M402,1))),M402,NULL)</f>
        <v>150-500人</v>
      </c>
    </row>
    <row r="403" spans="1:14" x14ac:dyDescent="0.25">
      <c r="A403" t="s">
        <v>1998</v>
      </c>
      <c r="B403" t="s">
        <v>183</v>
      </c>
      <c r="C403" t="s">
        <v>15</v>
      </c>
      <c r="D403" t="s">
        <v>197</v>
      </c>
      <c r="E403" t="s">
        <v>17</v>
      </c>
      <c r="F403" t="s">
        <v>1999</v>
      </c>
      <c r="G403" t="s">
        <v>2000</v>
      </c>
      <c r="H403" t="s">
        <v>2001</v>
      </c>
      <c r="I403" t="s">
        <v>2002</v>
      </c>
      <c r="J403" t="s">
        <v>2003</v>
      </c>
      <c r="K403" t="s">
        <v>348</v>
      </c>
      <c r="L403" t="s">
        <v>24</v>
      </c>
      <c r="M403" t="s">
        <v>64</v>
      </c>
      <c r="N403" t="str">
        <f>IF(ISNUMBER( VALUE(LEFT(M403,1))),M403,NULL)</f>
        <v>2000人以上</v>
      </c>
    </row>
    <row r="404" spans="1:14" x14ac:dyDescent="0.25">
      <c r="A404" t="s">
        <v>2004</v>
      </c>
      <c r="B404" t="s">
        <v>121</v>
      </c>
      <c r="C404" t="s">
        <v>15</v>
      </c>
      <c r="D404" t="s">
        <v>16</v>
      </c>
      <c r="E404" t="s">
        <v>57</v>
      </c>
      <c r="F404" t="s">
        <v>2005</v>
      </c>
      <c r="G404" t="s">
        <v>2006</v>
      </c>
      <c r="H404" t="s">
        <v>2007</v>
      </c>
      <c r="I404" t="s">
        <v>550</v>
      </c>
      <c r="J404" t="s">
        <v>551</v>
      </c>
      <c r="K404" t="s">
        <v>552</v>
      </c>
      <c r="L404" t="s">
        <v>80</v>
      </c>
      <c r="M404" t="s">
        <v>45</v>
      </c>
      <c r="N404" t="str">
        <f>IF(ISNUMBER( VALUE(LEFT(M404,1))),M404,NULL)</f>
        <v>150-500人</v>
      </c>
    </row>
    <row r="405" spans="1:14" x14ac:dyDescent="0.25">
      <c r="A405" t="s">
        <v>2008</v>
      </c>
      <c r="B405" t="s">
        <v>136</v>
      </c>
      <c r="C405" t="s">
        <v>15</v>
      </c>
      <c r="D405" t="s">
        <v>16</v>
      </c>
      <c r="E405" t="s">
        <v>17</v>
      </c>
      <c r="F405" t="s">
        <v>1850</v>
      </c>
      <c r="G405" t="s">
        <v>2009</v>
      </c>
      <c r="H405" t="s">
        <v>2010</v>
      </c>
      <c r="I405" t="s">
        <v>1158</v>
      </c>
      <c r="J405" t="s">
        <v>321</v>
      </c>
      <c r="K405" t="s">
        <v>322</v>
      </c>
      <c r="L405" t="s">
        <v>24</v>
      </c>
      <c r="M405" t="s">
        <v>64</v>
      </c>
      <c r="N405" t="str">
        <f>IF(ISNUMBER( VALUE(LEFT(M405,1))),M405,NULL)</f>
        <v>2000人以上</v>
      </c>
    </row>
    <row r="406" spans="1:14" x14ac:dyDescent="0.25">
      <c r="A406" t="s">
        <v>2011</v>
      </c>
      <c r="B406" t="s">
        <v>2012</v>
      </c>
      <c r="C406" t="s">
        <v>15</v>
      </c>
      <c r="D406" t="s">
        <v>100</v>
      </c>
      <c r="E406" t="s">
        <v>17</v>
      </c>
      <c r="F406" t="s">
        <v>2013</v>
      </c>
      <c r="G406" t="s">
        <v>2014</v>
      </c>
      <c r="H406" t="s">
        <v>2015</v>
      </c>
      <c r="I406" t="s">
        <v>1954</v>
      </c>
      <c r="J406" t="s">
        <v>1530</v>
      </c>
      <c r="K406" t="s">
        <v>580</v>
      </c>
      <c r="L406" t="s">
        <v>80</v>
      </c>
      <c r="M406" t="s">
        <v>45</v>
      </c>
      <c r="N406" t="str">
        <f>IF(ISNUMBER( VALUE(LEFT(M406,1))),M406,NULL)</f>
        <v>150-500人</v>
      </c>
    </row>
    <row r="407" spans="1:14" x14ac:dyDescent="0.25">
      <c r="A407" t="s">
        <v>2016</v>
      </c>
      <c r="B407" t="s">
        <v>1588</v>
      </c>
      <c r="C407" t="s">
        <v>15</v>
      </c>
      <c r="D407" t="s">
        <v>48</v>
      </c>
      <c r="E407" t="s">
        <v>17</v>
      </c>
      <c r="F407" t="s">
        <v>101</v>
      </c>
      <c r="G407" t="s">
        <v>1459</v>
      </c>
      <c r="H407" t="s">
        <v>2017</v>
      </c>
      <c r="I407" t="s">
        <v>2018</v>
      </c>
      <c r="J407" t="s">
        <v>2019</v>
      </c>
      <c r="K407" t="s">
        <v>23</v>
      </c>
      <c r="L407" t="s">
        <v>80</v>
      </c>
      <c r="M407" t="s">
        <v>36</v>
      </c>
      <c r="N407" t="str">
        <f>IF(ISNUMBER( VALUE(LEFT(M407,1))),M407,NULL)</f>
        <v>50-150人</v>
      </c>
    </row>
    <row r="408" spans="1:14" x14ac:dyDescent="0.25">
      <c r="A408" t="s">
        <v>2020</v>
      </c>
      <c r="B408" t="s">
        <v>1638</v>
      </c>
      <c r="C408" t="s">
        <v>15</v>
      </c>
      <c r="D408" t="s">
        <v>197</v>
      </c>
      <c r="E408" t="s">
        <v>90</v>
      </c>
      <c r="F408" t="s">
        <v>71</v>
      </c>
      <c r="G408" t="s">
        <v>1905</v>
      </c>
      <c r="H408" t="s">
        <v>2021</v>
      </c>
      <c r="I408" t="s">
        <v>1907</v>
      </c>
      <c r="J408" t="s">
        <v>1908</v>
      </c>
      <c r="K408" t="s">
        <v>1909</v>
      </c>
      <c r="L408" t="s">
        <v>80</v>
      </c>
      <c r="M408" t="s">
        <v>25</v>
      </c>
      <c r="N408" t="str">
        <f>IF(ISNUMBER( VALUE(LEFT(M408,1))),M408,NULL)</f>
        <v>500-2000人</v>
      </c>
    </row>
    <row r="409" spans="1:14" x14ac:dyDescent="0.25">
      <c r="A409" t="s">
        <v>2022</v>
      </c>
      <c r="B409" t="s">
        <v>27</v>
      </c>
      <c r="C409" t="s">
        <v>15</v>
      </c>
      <c r="D409" t="s">
        <v>82</v>
      </c>
      <c r="E409" t="s">
        <v>17</v>
      </c>
      <c r="F409" t="s">
        <v>2023</v>
      </c>
      <c r="G409" t="s">
        <v>2024</v>
      </c>
      <c r="H409" t="s">
        <v>2025</v>
      </c>
      <c r="I409" t="s">
        <v>2026</v>
      </c>
      <c r="J409" t="s">
        <v>2027</v>
      </c>
      <c r="K409" t="s">
        <v>1051</v>
      </c>
      <c r="L409" t="s">
        <v>44</v>
      </c>
      <c r="M409" t="s">
        <v>25</v>
      </c>
      <c r="N409" t="str">
        <f>IF(ISNUMBER( VALUE(LEFT(M409,1))),M409,NULL)</f>
        <v>500-2000人</v>
      </c>
    </row>
    <row r="410" spans="1:14" x14ac:dyDescent="0.25">
      <c r="A410" t="s">
        <v>2028</v>
      </c>
      <c r="B410" t="s">
        <v>296</v>
      </c>
      <c r="C410" t="s">
        <v>15</v>
      </c>
      <c r="D410" t="s">
        <v>100</v>
      </c>
      <c r="E410" t="s">
        <v>17</v>
      </c>
      <c r="F410" t="s">
        <v>2029</v>
      </c>
      <c r="G410" t="s">
        <v>1592</v>
      </c>
      <c r="H410" t="s">
        <v>2030</v>
      </c>
      <c r="I410" t="s">
        <v>1594</v>
      </c>
      <c r="J410" t="s">
        <v>1595</v>
      </c>
      <c r="K410" t="s">
        <v>127</v>
      </c>
      <c r="L410" t="s">
        <v>35</v>
      </c>
      <c r="M410" t="s">
        <v>45</v>
      </c>
      <c r="N410" t="str">
        <f>IF(ISNUMBER( VALUE(LEFT(M410,1))),M410,NULL)</f>
        <v>150-500人</v>
      </c>
    </row>
    <row r="411" spans="1:14" x14ac:dyDescent="0.25">
      <c r="A411" t="s">
        <v>2031</v>
      </c>
      <c r="B411" t="s">
        <v>1883</v>
      </c>
      <c r="C411" t="s">
        <v>15</v>
      </c>
      <c r="D411" t="s">
        <v>100</v>
      </c>
      <c r="E411" t="s">
        <v>17</v>
      </c>
      <c r="F411" t="s">
        <v>2032</v>
      </c>
      <c r="G411" t="s">
        <v>2033</v>
      </c>
      <c r="H411" t="s">
        <v>2034</v>
      </c>
      <c r="I411" t="s">
        <v>2035</v>
      </c>
      <c r="J411" t="s">
        <v>824</v>
      </c>
      <c r="K411" t="s">
        <v>348</v>
      </c>
      <c r="L411" t="s">
        <v>162</v>
      </c>
      <c r="M411" t="s">
        <v>825</v>
      </c>
      <c r="N411" t="e">
        <f>IF(ISNUMBER( VALUE(LEFT(M411,1))),M411,NULL)</f>
        <v>#NAME?</v>
      </c>
    </row>
    <row r="412" spans="1:14" x14ac:dyDescent="0.25">
      <c r="A412" t="s">
        <v>2036</v>
      </c>
      <c r="B412" t="s">
        <v>89</v>
      </c>
      <c r="C412" t="s">
        <v>15</v>
      </c>
      <c r="D412" t="s">
        <v>82</v>
      </c>
      <c r="E412" t="s">
        <v>57</v>
      </c>
      <c r="F412" t="s">
        <v>49</v>
      </c>
      <c r="G412" t="s">
        <v>2037</v>
      </c>
      <c r="H412" t="s">
        <v>2038</v>
      </c>
      <c r="I412" t="s">
        <v>2039</v>
      </c>
      <c r="J412" t="s">
        <v>2040</v>
      </c>
      <c r="K412" t="s">
        <v>79</v>
      </c>
      <c r="L412" t="s">
        <v>80</v>
      </c>
      <c r="M412" t="s">
        <v>107</v>
      </c>
      <c r="N412" t="str">
        <f>IF(ISNUMBER( VALUE(LEFT(M412,1))),M412,NULL)</f>
        <v>15-50人</v>
      </c>
    </row>
    <row r="413" spans="1:14" x14ac:dyDescent="0.25">
      <c r="A413" t="s">
        <v>2041</v>
      </c>
      <c r="B413" t="s">
        <v>136</v>
      </c>
      <c r="C413" t="s">
        <v>15</v>
      </c>
      <c r="D413" t="s">
        <v>100</v>
      </c>
      <c r="E413" t="s">
        <v>17</v>
      </c>
      <c r="F413" t="s">
        <v>2042</v>
      </c>
      <c r="G413" t="s">
        <v>2043</v>
      </c>
      <c r="H413" t="s">
        <v>2044</v>
      </c>
      <c r="I413" t="s">
        <v>2045</v>
      </c>
      <c r="J413" t="s">
        <v>315</v>
      </c>
      <c r="K413" t="s">
        <v>316</v>
      </c>
      <c r="L413" t="s">
        <v>97</v>
      </c>
      <c r="M413" t="s">
        <v>64</v>
      </c>
      <c r="N413" t="str">
        <f>IF(ISNUMBER( VALUE(LEFT(M413,1))),M413,NULL)</f>
        <v>2000人以上</v>
      </c>
    </row>
    <row r="414" spans="1:14" x14ac:dyDescent="0.25">
      <c r="A414" t="s">
        <v>2046</v>
      </c>
      <c r="B414" t="s">
        <v>99</v>
      </c>
      <c r="C414" t="s">
        <v>15</v>
      </c>
      <c r="D414" t="s">
        <v>28</v>
      </c>
      <c r="E414" t="s">
        <v>17</v>
      </c>
      <c r="F414" t="s">
        <v>2047</v>
      </c>
      <c r="G414" t="s">
        <v>785</v>
      </c>
      <c r="H414" t="s">
        <v>2048</v>
      </c>
      <c r="I414" t="s">
        <v>709</v>
      </c>
      <c r="J414" t="s">
        <v>710</v>
      </c>
      <c r="K414" t="s">
        <v>63</v>
      </c>
      <c r="L414" t="s">
        <v>24</v>
      </c>
      <c r="M414" t="s">
        <v>711</v>
      </c>
      <c r="N414" t="e">
        <f>IF(ISNUMBER( VALUE(LEFT(M414,1))),M414,NULL)</f>
        <v>#NAME?</v>
      </c>
    </row>
    <row r="415" spans="1:14" x14ac:dyDescent="0.25">
      <c r="A415" t="s">
        <v>26</v>
      </c>
      <c r="B415" t="s">
        <v>205</v>
      </c>
      <c r="C415" t="s">
        <v>15</v>
      </c>
      <c r="D415" t="s">
        <v>16</v>
      </c>
      <c r="E415" t="s">
        <v>90</v>
      </c>
      <c r="F415" t="s">
        <v>2049</v>
      </c>
      <c r="G415" t="s">
        <v>760</v>
      </c>
      <c r="H415" t="s">
        <v>2050</v>
      </c>
      <c r="I415" t="s">
        <v>709</v>
      </c>
      <c r="J415" t="s">
        <v>710</v>
      </c>
      <c r="K415" t="s">
        <v>63</v>
      </c>
      <c r="L415" t="s">
        <v>24</v>
      </c>
      <c r="M415" t="s">
        <v>711</v>
      </c>
      <c r="N415" t="e">
        <f>IF(ISNUMBER( VALUE(LEFT(M415,1))),M415,NULL)</f>
        <v>#NAME?</v>
      </c>
    </row>
    <row r="416" spans="1:14" x14ac:dyDescent="0.25">
      <c r="A416" t="s">
        <v>2051</v>
      </c>
      <c r="B416" t="s">
        <v>205</v>
      </c>
      <c r="C416" t="s">
        <v>15</v>
      </c>
      <c r="D416" t="s">
        <v>16</v>
      </c>
      <c r="E416" t="s">
        <v>17</v>
      </c>
      <c r="F416" t="s">
        <v>2052</v>
      </c>
      <c r="G416" t="s">
        <v>2053</v>
      </c>
      <c r="H416" t="s">
        <v>2054</v>
      </c>
      <c r="I416" t="s">
        <v>709</v>
      </c>
      <c r="J416" t="s">
        <v>710</v>
      </c>
      <c r="K416" t="s">
        <v>63</v>
      </c>
      <c r="L416" t="s">
        <v>24</v>
      </c>
      <c r="M416" t="s">
        <v>711</v>
      </c>
      <c r="N416" t="e">
        <f>IF(ISNUMBER( VALUE(LEFT(M416,1))),M416,NULL)</f>
        <v>#NAME?</v>
      </c>
    </row>
    <row r="417" spans="1:14" x14ac:dyDescent="0.25">
      <c r="A417" t="s">
        <v>2055</v>
      </c>
      <c r="B417" t="s">
        <v>205</v>
      </c>
      <c r="C417" t="s">
        <v>15</v>
      </c>
      <c r="D417" t="s">
        <v>100</v>
      </c>
      <c r="E417" t="s">
        <v>17</v>
      </c>
      <c r="F417" t="s">
        <v>2056</v>
      </c>
      <c r="G417" t="s">
        <v>2057</v>
      </c>
      <c r="H417" t="s">
        <v>2058</v>
      </c>
      <c r="I417" t="s">
        <v>709</v>
      </c>
      <c r="J417" t="s">
        <v>710</v>
      </c>
      <c r="K417" t="s">
        <v>63</v>
      </c>
      <c r="L417" t="s">
        <v>24</v>
      </c>
      <c r="M417" t="s">
        <v>711</v>
      </c>
      <c r="N417" t="e">
        <f>IF(ISNUMBER( VALUE(LEFT(M417,1))),M417,NULL)</f>
        <v>#NAME?</v>
      </c>
    </row>
    <row r="418" spans="1:14" x14ac:dyDescent="0.25">
      <c r="A418" t="s">
        <v>2059</v>
      </c>
      <c r="B418" t="s">
        <v>205</v>
      </c>
      <c r="C418" t="s">
        <v>15</v>
      </c>
      <c r="D418" t="s">
        <v>100</v>
      </c>
      <c r="E418" t="s">
        <v>17</v>
      </c>
      <c r="F418" t="s">
        <v>1070</v>
      </c>
      <c r="G418" t="s">
        <v>2060</v>
      </c>
      <c r="H418" t="s">
        <v>2061</v>
      </c>
      <c r="I418" t="s">
        <v>709</v>
      </c>
      <c r="J418" t="s">
        <v>710</v>
      </c>
      <c r="K418" t="s">
        <v>63</v>
      </c>
      <c r="L418" t="s">
        <v>24</v>
      </c>
      <c r="M418" t="s">
        <v>711</v>
      </c>
      <c r="N418" t="e">
        <f>IF(ISNUMBER( VALUE(LEFT(M418,1))),M418,NULL)</f>
        <v>#NAME?</v>
      </c>
    </row>
    <row r="419" spans="1:14" x14ac:dyDescent="0.25">
      <c r="A419" t="s">
        <v>2062</v>
      </c>
      <c r="B419" t="s">
        <v>671</v>
      </c>
      <c r="C419" t="s">
        <v>15</v>
      </c>
      <c r="D419" t="s">
        <v>100</v>
      </c>
      <c r="E419" t="s">
        <v>17</v>
      </c>
      <c r="F419" t="s">
        <v>2063</v>
      </c>
      <c r="G419" t="s">
        <v>710</v>
      </c>
      <c r="H419" t="s">
        <v>2064</v>
      </c>
      <c r="I419" t="s">
        <v>709</v>
      </c>
      <c r="J419" t="s">
        <v>710</v>
      </c>
      <c r="K419" t="s">
        <v>63</v>
      </c>
      <c r="L419" t="s">
        <v>24</v>
      </c>
      <c r="M419" t="s">
        <v>711</v>
      </c>
      <c r="N419" t="e">
        <f>IF(ISNUMBER( VALUE(LEFT(M419,1))),M419,NULL)</f>
        <v>#NAME?</v>
      </c>
    </row>
    <row r="420" spans="1:14" x14ac:dyDescent="0.25">
      <c r="A420" t="s">
        <v>55</v>
      </c>
      <c r="B420" t="s">
        <v>121</v>
      </c>
      <c r="C420" t="s">
        <v>15</v>
      </c>
      <c r="D420" t="s">
        <v>100</v>
      </c>
      <c r="E420" t="s">
        <v>17</v>
      </c>
      <c r="F420" t="s">
        <v>624</v>
      </c>
      <c r="G420" t="s">
        <v>2065</v>
      </c>
      <c r="H420" t="s">
        <v>2066</v>
      </c>
      <c r="I420" t="s">
        <v>709</v>
      </c>
      <c r="J420" t="s">
        <v>710</v>
      </c>
      <c r="K420" t="s">
        <v>63</v>
      </c>
      <c r="L420" t="s">
        <v>24</v>
      </c>
      <c r="M420" t="s">
        <v>711</v>
      </c>
      <c r="N420" t="e">
        <f>IF(ISNUMBER( VALUE(LEFT(M420,1))),M420,NULL)</f>
        <v>#NAME?</v>
      </c>
    </row>
    <row r="421" spans="1:14" x14ac:dyDescent="0.25">
      <c r="A421" t="s">
        <v>959</v>
      </c>
      <c r="B421" t="s">
        <v>99</v>
      </c>
      <c r="C421" t="s">
        <v>15</v>
      </c>
      <c r="D421" t="s">
        <v>197</v>
      </c>
      <c r="E421" t="s">
        <v>17</v>
      </c>
      <c r="F421" t="s">
        <v>306</v>
      </c>
      <c r="G421" t="s">
        <v>2067</v>
      </c>
      <c r="H421" t="s">
        <v>2068</v>
      </c>
      <c r="I421" t="s">
        <v>2069</v>
      </c>
      <c r="J421" t="s">
        <v>439</v>
      </c>
      <c r="K421" t="s">
        <v>118</v>
      </c>
      <c r="L421" t="s">
        <v>44</v>
      </c>
      <c r="M421" t="s">
        <v>440</v>
      </c>
      <c r="N421" t="e">
        <f>IF(ISNUMBER( VALUE(LEFT(M421,1))),M421,NULL)</f>
        <v>#NAME?</v>
      </c>
    </row>
    <row r="422" spans="1:14" x14ac:dyDescent="0.25">
      <c r="A422" t="s">
        <v>959</v>
      </c>
      <c r="B422" t="s">
        <v>296</v>
      </c>
      <c r="C422" t="s">
        <v>15</v>
      </c>
      <c r="D422" t="s">
        <v>100</v>
      </c>
      <c r="E422" t="s">
        <v>17</v>
      </c>
      <c r="F422" t="s">
        <v>1409</v>
      </c>
      <c r="G422" t="s">
        <v>2070</v>
      </c>
      <c r="H422" t="s">
        <v>2071</v>
      </c>
      <c r="I422" t="s">
        <v>476</v>
      </c>
      <c r="J422" t="s">
        <v>439</v>
      </c>
      <c r="K422" t="s">
        <v>118</v>
      </c>
      <c r="L422" t="s">
        <v>44</v>
      </c>
      <c r="M422" t="s">
        <v>440</v>
      </c>
      <c r="N422" t="e">
        <f>IF(ISNUMBER( VALUE(LEFT(M422,1))),M422,NULL)</f>
        <v>#NAME?</v>
      </c>
    </row>
    <row r="423" spans="1:14" x14ac:dyDescent="0.25">
      <c r="A423" t="s">
        <v>588</v>
      </c>
      <c r="B423" t="s">
        <v>108</v>
      </c>
      <c r="C423" t="s">
        <v>15</v>
      </c>
      <c r="D423" t="s">
        <v>100</v>
      </c>
      <c r="E423" t="s">
        <v>17</v>
      </c>
      <c r="F423" t="s">
        <v>306</v>
      </c>
      <c r="G423" t="s">
        <v>2072</v>
      </c>
      <c r="H423" t="s">
        <v>2073</v>
      </c>
      <c r="I423" t="s">
        <v>476</v>
      </c>
      <c r="J423" t="s">
        <v>439</v>
      </c>
      <c r="K423" t="s">
        <v>118</v>
      </c>
      <c r="L423" t="s">
        <v>44</v>
      </c>
      <c r="M423" t="s">
        <v>440</v>
      </c>
      <c r="N423" t="e">
        <f>IF(ISNUMBER( VALUE(LEFT(M423,1))),M423,NULL)</f>
        <v>#NAME?</v>
      </c>
    </row>
    <row r="424" spans="1:14" x14ac:dyDescent="0.25">
      <c r="A424" t="s">
        <v>2074</v>
      </c>
      <c r="B424" t="s">
        <v>219</v>
      </c>
      <c r="C424" t="s">
        <v>15</v>
      </c>
      <c r="D424" t="s">
        <v>48</v>
      </c>
      <c r="E424" t="s">
        <v>17</v>
      </c>
      <c r="F424" t="s">
        <v>101</v>
      </c>
      <c r="G424" t="s">
        <v>2075</v>
      </c>
      <c r="H424" t="s">
        <v>2076</v>
      </c>
      <c r="I424" t="s">
        <v>709</v>
      </c>
      <c r="J424" t="s">
        <v>710</v>
      </c>
      <c r="K424" t="s">
        <v>63</v>
      </c>
      <c r="L424" t="s">
        <v>24</v>
      </c>
      <c r="M424" t="s">
        <v>711</v>
      </c>
      <c r="N424" t="e">
        <f>IF(ISNUMBER( VALUE(LEFT(M424,1))),M424,NULL)</f>
        <v>#NAME?</v>
      </c>
    </row>
    <row r="425" spans="1:14" x14ac:dyDescent="0.25">
      <c r="A425" t="s">
        <v>797</v>
      </c>
      <c r="B425" t="s">
        <v>205</v>
      </c>
      <c r="C425" t="s">
        <v>15</v>
      </c>
      <c r="D425" t="s">
        <v>100</v>
      </c>
      <c r="E425" t="s">
        <v>17</v>
      </c>
      <c r="F425" t="s">
        <v>211</v>
      </c>
      <c r="G425" t="s">
        <v>2077</v>
      </c>
      <c r="H425" t="s">
        <v>2078</v>
      </c>
      <c r="I425" t="s">
        <v>709</v>
      </c>
      <c r="J425" t="s">
        <v>710</v>
      </c>
      <c r="K425" t="s">
        <v>63</v>
      </c>
      <c r="L425" t="s">
        <v>24</v>
      </c>
      <c r="M425" t="s">
        <v>711</v>
      </c>
      <c r="N425" t="e">
        <f>IF(ISNUMBER( VALUE(LEFT(M425,1))),M425,NULL)</f>
        <v>#NAME?</v>
      </c>
    </row>
    <row r="426" spans="1:14" x14ac:dyDescent="0.25">
      <c r="A426" t="s">
        <v>588</v>
      </c>
      <c r="B426" t="s">
        <v>671</v>
      </c>
      <c r="C426" t="s">
        <v>15</v>
      </c>
      <c r="D426" t="s">
        <v>100</v>
      </c>
      <c r="E426" t="s">
        <v>90</v>
      </c>
      <c r="F426" t="s">
        <v>2079</v>
      </c>
      <c r="G426" t="s">
        <v>760</v>
      </c>
      <c r="H426" t="s">
        <v>2080</v>
      </c>
      <c r="I426" t="s">
        <v>709</v>
      </c>
      <c r="J426" t="s">
        <v>710</v>
      </c>
      <c r="K426" t="s">
        <v>63</v>
      </c>
      <c r="L426" t="s">
        <v>24</v>
      </c>
      <c r="M426" t="s">
        <v>711</v>
      </c>
      <c r="N426" t="e">
        <f>IF(ISNUMBER( VALUE(LEFT(M426,1))),M426,NULL)</f>
        <v>#NAME?</v>
      </c>
    </row>
    <row r="427" spans="1:14" x14ac:dyDescent="0.25">
      <c r="A427" t="s">
        <v>2081</v>
      </c>
      <c r="B427" t="s">
        <v>205</v>
      </c>
      <c r="C427" t="s">
        <v>15</v>
      </c>
      <c r="D427" t="s">
        <v>100</v>
      </c>
      <c r="E427" t="s">
        <v>17</v>
      </c>
      <c r="F427" t="s">
        <v>739</v>
      </c>
      <c r="G427" t="s">
        <v>2082</v>
      </c>
      <c r="H427" t="s">
        <v>2083</v>
      </c>
      <c r="I427" t="s">
        <v>709</v>
      </c>
      <c r="J427" t="s">
        <v>710</v>
      </c>
      <c r="K427" t="s">
        <v>63</v>
      </c>
      <c r="L427" t="s">
        <v>24</v>
      </c>
      <c r="M427" t="s">
        <v>711</v>
      </c>
      <c r="N427" t="e">
        <f>IF(ISNUMBER( VALUE(LEFT(M427,1))),M427,NULL)</f>
        <v>#NAME?</v>
      </c>
    </row>
    <row r="428" spans="1:14" x14ac:dyDescent="0.25">
      <c r="A428" t="s">
        <v>26</v>
      </c>
      <c r="B428" t="s">
        <v>108</v>
      </c>
      <c r="C428" t="s">
        <v>15</v>
      </c>
      <c r="D428" t="s">
        <v>100</v>
      </c>
      <c r="E428" t="s">
        <v>17</v>
      </c>
      <c r="F428" t="s">
        <v>101</v>
      </c>
      <c r="G428" t="s">
        <v>1334</v>
      </c>
      <c r="H428" t="s">
        <v>1335</v>
      </c>
      <c r="I428" t="s">
        <v>501</v>
      </c>
      <c r="J428" t="s">
        <v>502</v>
      </c>
      <c r="K428" t="s">
        <v>118</v>
      </c>
      <c r="L428" t="s">
        <v>97</v>
      </c>
      <c r="M428" t="s">
        <v>503</v>
      </c>
      <c r="N428" t="e">
        <f>IF(ISNUMBER( VALUE(LEFT(M428,1))),M428,NULL)</f>
        <v>#NAME?</v>
      </c>
    </row>
    <row r="429" spans="1:14" x14ac:dyDescent="0.25">
      <c r="A429" t="s">
        <v>925</v>
      </c>
      <c r="B429" t="s">
        <v>296</v>
      </c>
      <c r="C429" t="s">
        <v>15</v>
      </c>
      <c r="D429" t="s">
        <v>100</v>
      </c>
      <c r="E429" t="s">
        <v>90</v>
      </c>
      <c r="F429" t="s">
        <v>130</v>
      </c>
      <c r="G429" t="s">
        <v>2084</v>
      </c>
      <c r="H429" t="s">
        <v>1335</v>
      </c>
      <c r="I429" t="s">
        <v>501</v>
      </c>
      <c r="J429" t="s">
        <v>502</v>
      </c>
      <c r="K429" t="s">
        <v>118</v>
      </c>
      <c r="L429" t="s">
        <v>97</v>
      </c>
      <c r="M429" t="s">
        <v>503</v>
      </c>
      <c r="N429" t="e">
        <f>IF(ISNUMBER( VALUE(LEFT(M429,1))),M429,NULL)</f>
        <v>#NAME?</v>
      </c>
    </row>
    <row r="430" spans="1:14" x14ac:dyDescent="0.25">
      <c r="A430" t="s">
        <v>2085</v>
      </c>
      <c r="B430" t="s">
        <v>108</v>
      </c>
      <c r="C430" t="s">
        <v>15</v>
      </c>
      <c r="D430" t="s">
        <v>16</v>
      </c>
      <c r="E430" t="s">
        <v>17</v>
      </c>
      <c r="F430" t="s">
        <v>2086</v>
      </c>
      <c r="G430" t="s">
        <v>2087</v>
      </c>
      <c r="H430" t="s">
        <v>2088</v>
      </c>
      <c r="I430" t="s">
        <v>2089</v>
      </c>
      <c r="J430" t="s">
        <v>502</v>
      </c>
      <c r="K430" t="s">
        <v>118</v>
      </c>
      <c r="L430" t="s">
        <v>97</v>
      </c>
      <c r="M430" t="s">
        <v>503</v>
      </c>
      <c r="N430" t="e">
        <f>IF(ISNUMBER( VALUE(LEFT(M430,1))),M430,NULL)</f>
        <v>#NAME?</v>
      </c>
    </row>
    <row r="431" spans="1:14" x14ac:dyDescent="0.25">
      <c r="A431" t="s">
        <v>925</v>
      </c>
      <c r="B431" t="s">
        <v>370</v>
      </c>
      <c r="C431" t="s">
        <v>15</v>
      </c>
      <c r="D431" t="s">
        <v>16</v>
      </c>
      <c r="E431" t="s">
        <v>17</v>
      </c>
      <c r="F431" t="s">
        <v>212</v>
      </c>
      <c r="G431" t="s">
        <v>2090</v>
      </c>
      <c r="H431" t="s">
        <v>2091</v>
      </c>
      <c r="I431" t="s">
        <v>2092</v>
      </c>
      <c r="J431" t="s">
        <v>502</v>
      </c>
      <c r="K431" t="s">
        <v>118</v>
      </c>
      <c r="L431" t="s">
        <v>97</v>
      </c>
      <c r="M431" t="s">
        <v>503</v>
      </c>
      <c r="N431" t="e">
        <f>IF(ISNUMBER( VALUE(LEFT(M431,1))),M431,NULL)</f>
        <v>#NAME?</v>
      </c>
    </row>
    <row r="432" spans="1:14" x14ac:dyDescent="0.25">
      <c r="A432" t="s">
        <v>1805</v>
      </c>
      <c r="B432" t="s">
        <v>121</v>
      </c>
      <c r="C432" t="s">
        <v>15</v>
      </c>
      <c r="D432" t="s">
        <v>16</v>
      </c>
      <c r="E432" t="s">
        <v>17</v>
      </c>
      <c r="F432" t="s">
        <v>943</v>
      </c>
      <c r="G432" t="s">
        <v>2093</v>
      </c>
      <c r="H432" t="s">
        <v>2094</v>
      </c>
      <c r="I432" t="s">
        <v>562</v>
      </c>
      <c r="J432" t="s">
        <v>493</v>
      </c>
      <c r="K432" t="s">
        <v>34</v>
      </c>
      <c r="L432" t="s">
        <v>162</v>
      </c>
      <c r="M432" t="s">
        <v>45</v>
      </c>
      <c r="N432" t="str">
        <f>IF(ISNUMBER( VALUE(LEFT(M432,1))),M432,NULL)</f>
        <v>150-500人</v>
      </c>
    </row>
    <row r="433" spans="1:14" x14ac:dyDescent="0.25">
      <c r="A433" t="s">
        <v>1805</v>
      </c>
      <c r="B433" t="s">
        <v>99</v>
      </c>
      <c r="C433" t="s">
        <v>15</v>
      </c>
      <c r="D433" t="s">
        <v>16</v>
      </c>
      <c r="E433" t="s">
        <v>17</v>
      </c>
      <c r="F433" t="s">
        <v>739</v>
      </c>
      <c r="G433" t="s">
        <v>2095</v>
      </c>
      <c r="H433" t="s">
        <v>2096</v>
      </c>
      <c r="I433" t="s">
        <v>2097</v>
      </c>
      <c r="J433" t="s">
        <v>710</v>
      </c>
      <c r="K433" t="s">
        <v>63</v>
      </c>
      <c r="L433" t="s">
        <v>24</v>
      </c>
      <c r="M433" t="s">
        <v>711</v>
      </c>
      <c r="N433" t="e">
        <f>IF(ISNUMBER( VALUE(LEFT(M433,1))),M433,NULL)</f>
        <v>#NAME?</v>
      </c>
    </row>
    <row r="434" spans="1:14" x14ac:dyDescent="0.25">
      <c r="A434" t="s">
        <v>2098</v>
      </c>
      <c r="B434" t="s">
        <v>2099</v>
      </c>
      <c r="C434" t="s">
        <v>15</v>
      </c>
      <c r="D434" t="s">
        <v>16</v>
      </c>
      <c r="E434" t="s">
        <v>17</v>
      </c>
      <c r="F434" t="s">
        <v>1231</v>
      </c>
      <c r="G434" t="s">
        <v>2100</v>
      </c>
      <c r="H434" t="s">
        <v>2101</v>
      </c>
      <c r="I434" t="s">
        <v>709</v>
      </c>
      <c r="J434" t="s">
        <v>710</v>
      </c>
      <c r="K434" t="s">
        <v>63</v>
      </c>
      <c r="L434" t="s">
        <v>24</v>
      </c>
      <c r="M434" t="s">
        <v>711</v>
      </c>
      <c r="N434" t="e">
        <f>IF(ISNUMBER( VALUE(LEFT(M434,1))),M434,NULL)</f>
        <v>#NAME?</v>
      </c>
    </row>
    <row r="435" spans="1:14" x14ac:dyDescent="0.25">
      <c r="A435" t="s">
        <v>2102</v>
      </c>
      <c r="B435" t="s">
        <v>205</v>
      </c>
      <c r="C435" t="s">
        <v>15</v>
      </c>
      <c r="D435" t="s">
        <v>16</v>
      </c>
      <c r="E435" t="s">
        <v>17</v>
      </c>
      <c r="F435" t="s">
        <v>2103</v>
      </c>
      <c r="G435" t="s">
        <v>2104</v>
      </c>
      <c r="H435" t="s">
        <v>2105</v>
      </c>
      <c r="I435" t="s">
        <v>709</v>
      </c>
      <c r="J435" t="s">
        <v>710</v>
      </c>
      <c r="K435" t="s">
        <v>63</v>
      </c>
      <c r="L435" t="s">
        <v>24</v>
      </c>
      <c r="M435" t="s">
        <v>711</v>
      </c>
      <c r="N435" t="e">
        <f>IF(ISNUMBER( VALUE(LEFT(M435,1))),M435,NULL)</f>
        <v>#NAME?</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2019-07-10T08:47:37Z</dcterms:created>
  <dcterms:modified xsi:type="dcterms:W3CDTF">2019-07-11T10:07:38Z</dcterms:modified>
</cp:coreProperties>
</file>