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727"/>
  <workbookPr filterPrivacy="1"/>
  <xr:revisionPtr revIDLastSave="0" documentId="13_ncr:1_{3C83B938-0449-46C3-8333-DDA424BA980F}" xr6:coauthVersionLast="43" xr6:coauthVersionMax="43" xr10:uidLastSave="{00000000-0000-0000-0000-000000000000}"/>
  <bookViews>
    <workbookView xWindow="-108" yWindow="-108" windowWidth="23256" windowHeight="12576" xr2:uid="{00000000-000D-0000-FFFF-FFFF00000000}"/>
  </bookViews>
  <sheets>
    <sheet name="sheet1" sheetId="1" r:id="rId1"/>
  </sheets>
  <calcPr calcId="18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N3" i="1" l="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 i="1"/>
</calcChain>
</file>

<file path=xl/sharedStrings.xml><?xml version="1.0" encoding="utf-8"?>
<sst xmlns="http://schemas.openxmlformats.org/spreadsheetml/2006/main" count="3550" uniqueCount="1397">
  <si>
    <t>标题</t>
  </si>
  <si>
    <t>薪资</t>
  </si>
  <si>
    <t>地点</t>
  </si>
  <si>
    <t>经验</t>
  </si>
  <si>
    <t>学历</t>
  </si>
  <si>
    <t>岗位标签</t>
  </si>
  <si>
    <t>岗位福利</t>
  </si>
  <si>
    <t>职位描述</t>
  </si>
  <si>
    <t>工作地点</t>
  </si>
  <si>
    <t>公司名称</t>
  </si>
  <si>
    <t>所属行业</t>
  </si>
  <si>
    <t>融资情况</t>
  </si>
  <si>
    <t>公司规模</t>
  </si>
  <si>
    <t>数据分析师</t>
  </si>
  <si>
    <t>10k-18k</t>
  </si>
  <si>
    <t>/深圳 /</t>
  </si>
  <si>
    <t>经验1-3年 /</t>
  </si>
  <si>
    <t>本科及以上 /</t>
  </si>
  <si>
    <t>游戏,数据分析,数据运营</t>
  </si>
  <si>
    <t>五险一金 营养三餐 晋升空间 核心项目</t>
  </si>
  <si>
    <t>职位描述：
        工作职责: 
1.所有投放数据整理汇总（日报 周报 月报 不定期数据汇报）
2.对现有数据技能型规范化处理，包括数据收集、归类、清洗等基础工作
3.掌握素材对应的数据情况，并定期产出汇总报告对全组分享
4.根据数据统计需要，不定期完善调整数据后台
5.结合投放及运营数据，深度挖掘并分析用户的特征，构建精准的用户模型，支持投放的数据化运营
6.不定期制定用户相关数据的采集、设计、建立、测试相关数据模型，从而实现从数据中提前决策价值，撰写分析报告
任职资格: 
1.全日制本科或以上学历，数学、统计学、信息与计算科学、金融等相关专业优先，有一年以上相关工作经验
2.热爱游戏行业，并且对手机游戏及广告投放具有一定的熟悉
3.数据敏感度高，了解各种分析方法和工具，懂SQL、SAS等，应用过常用的统计方法，如二元回归逻辑模型、决策树、群组分析等
4.具有良好的语言沟通能力，团队合作精神，工作细致、有耐心，能够承受工作压力善于学习</t>
  </si>
  <si>
    <t>深圳 -
                    南山区 -
                    科技园
                                            - 科技中二路劲嘉科技大厦15A
                                                            查看地图</t>
  </si>
  <si>
    <t>淘乐网络</t>
  </si>
  <si>
    <t>游戏</t>
  </si>
  <si>
    <t>不需要融资</t>
  </si>
  <si>
    <t>150-500人</t>
  </si>
  <si>
    <t>数据分析师（银行项目）</t>
  </si>
  <si>
    <t>8k-14k</t>
  </si>
  <si>
    <t>数据分析</t>
  </si>
  <si>
    <t>5天工作制 年终奖 六险一金 项目稳定</t>
  </si>
  <si>
    <t>职位描述：
        （一）岗位职责
1.负责银行业务数据分析，根据用户的交易行为、访问行为、资产状况等，挖掘用户需求，智能推荐理财/信贷/等金融服务，形成千人千面的个性化用户体验；
2.负责项目的推进落地，协调内外部资源，并根据数据分析、用户调研等持续推动产品迭代更新；
（二）岗位要求
1.具有全日制统招本科或以上学历，1-3年数据分析项目的经验，有金融产品经验优先；
2.具有APP数据埋点的分析经验
3.熟练使用Python和SQL，熟悉Hadoop 和Hive优先
3.思维灵活，有良好的沟通能力和项目推动能力；对数据敏感，有一定的数据分析能力
4.关注行业智能化发展趋势，主动性强。
福利信息：
1、试用、转正100%同薪+开门红+全额年终奖（1年13薪，一般会比一个月高）+入职购买商业保险（公司全额购买）+入职购买五险一金（一档医疗）；
2、每年至少1次调薪调级机会，入职满半年可使用5天带薪年假；
3、项目稳定、团队稳定性高，团建活动，每月一次下午茶，团队氛围非常好；
4、节假日福利，生日礼物等，法定节假日放假安排；
5、办公环境优秀，加班可调休（港企办公氛围，加班少且不鼓励加班），管理人性化；
6、面试/上班地点：罗湖老街世界金融中心大厦A座2楼；
7、上班时间：5天7.5小时，9:00-12:00，13:30-18:00。</t>
  </si>
  <si>
    <t>深圳 -
                    罗湖区 -
                    东门
                                            - 世界金融中心A座
                                                            查看地图</t>
  </si>
  <si>
    <t>汇合</t>
  </si>
  <si>
    <t>企业服务,金融</t>
  </si>
  <si>
    <t>2000人以上</t>
  </si>
  <si>
    <t>15k-25k</t>
  </si>
  <si>
    <t>经验3-5年 /</t>
  </si>
  <si>
    <t>数据分析,ETL,数据处理</t>
  </si>
  <si>
    <t>期权，东南亚市场，国际舞台</t>
  </si>
  <si>
    <t>职位描述：
        岗位内容：
1、建立业务相关的预测模型、定价模型、智能分仓、优化补货或配送策略，为商业应用提供数据驱动的服务，并推进相关数据产品建设。2、深入理解业务，建设用户画像标签系统和推荐系统等，为公司业务发展提供数据支持。3、参与公司数据业务计算开发。
关键要求：
1、本科以上学历，数学、统计学等相关专业，熟悉并运用过线性规划优先，接受过统计学和机器学习的专业训练。2、熟练使用通用开发编程语言一到二种（python、Java、R语言等）和数据分析工具。3、掌握hadoop、spark知识和特征工程有一定了解，优秀的数据建模能力，追求工作结果的准确以及精益求精的数据态度优先考虑。4、熟悉画像系统、标签体系或有广告&amp;推荐行业相关实际工作经验者优先。5、学习能力强，具有较强逻辑思维能力，经验总结归纳抽象能力，和表达能力。6、工作积极主动，有强烈责任心和严谨工作作风，良好的协作沟通能力和团队合作精神 ，较强的抗压能力。</t>
  </si>
  <si>
    <t>深圳 -
                    南山区 -
                    科技园
                                            - 北理工创新大厦11楼
                                                            查看地图</t>
  </si>
  <si>
    <t>BLUE</t>
  </si>
  <si>
    <t>消费生活,移动互联网</t>
  </si>
  <si>
    <t>C轮</t>
  </si>
  <si>
    <t>蚂蚁金服领投，愉悦资本跟投(C轮)，B轮，千万美金级融资，源码资本、愉悦资本、嘉御基金共同投资(B轮)，嘉御基金和愉悦资本领投千万美金级(A轮)，空中网百万美金级(天使轮)</t>
  </si>
  <si>
    <t>10k-15k</t>
  </si>
  <si>
    <t>经验5-10年 /</t>
  </si>
  <si>
    <t>大专及以上 /</t>
  </si>
  <si>
    <t>SQL</t>
  </si>
  <si>
    <t>待遇好，平台大，氛围好</t>
  </si>
  <si>
    <t>职位描述：
        岗位职责：
1、负责门店系统操作指导；定期组织操作不规范的门店进行培训。  2、检查日常操作单据是否有错，跟进修正，指导门店操作人员。  3、日、周、月盘点支持。  4、每周库存数据分析，异常问题处理。  5、每天分析报告（未收货、未处理、盘错、报错等影响库存的流程），发送邮件跟进门店或总监；与门店定期开会跟进改正。
岗位要求：
1、大专以上学历，熟悉WORD、Excel的使用，熟练使用图表及函数功能。2、了解MySQL数据库的使用，熟练掌握SQL相关的DML数据操作语言。3、了解基础的数据分析方法，包含：描述性分析、回归分析、方差分析。4、良好的沟通能力和技巧，思路开阔，能快速准确应对解决问题。5、具有良好服务意识，高度责任感，能承担一定的工作压力。6、五年以上工作经历。</t>
  </si>
  <si>
    <t>深圳 -
                    南山区 -
                    后海
                                            - 深圳市南山区航天科技广场B座
                                                            查看地图</t>
  </si>
  <si>
    <t>喜茶</t>
  </si>
  <si>
    <t>移动互联网,消费生活</t>
  </si>
  <si>
    <t>B轮</t>
  </si>
  <si>
    <t>美团旗下明珠资本(B轮)，IDG(A轮)</t>
  </si>
  <si>
    <t>互联网金融,风控,分析师</t>
  </si>
  <si>
    <t>催收策略 数据分析 数据模型</t>
  </si>
  <si>
    <t>职位描述：
        工作职责:
1、负责贷后催收策略的制定和优化；
2、制作逾期客户画像，根据逾期客户的特征，不断优化和调整催收策略及催收方法；
3、监控分析催收策略执行效果，出具相关报表及建议；
4、和模型团队一起开发催收评分模型，并部署应用和维护；
5、负责完善贷后业务报表体系，对各项业务指标进行有效监控；
6、负责其他数据分析类工作。
任职资格:
1、本科及以上学历，统计、金融、数学、计算机等相关专业；
2、2年以上信用卡/互联网金融/消金催收策略分析工作经验；
3、熟悉信贷业务流程和常用催收方式，具备一定的催收管理实践经验，熟练使用EXCEL、SQL，有自动化报表开发经验优先；
4、逻辑思维清晰，具备良好的数据分析能力； 
5、具有良好的表达沟通能力，具备较强的工作主动性和抗压能力。
职位诱惑：
中国金融科技50强，最新融资15亿（阿里、瑞信、建银、IFC）； 
团队牛：成员来自花旗、渣打、普华永道、BAT、谷歌、华为、平安等； 
薪资高：市场领先的全面薪酬，最高17薪；
环境好：超甲级写字楼、无敌海景、氛围积极开放； 
福利全：五险一金、全勤奖、餐补、团建费、10天额外福利假期（生日假、福利年假、春节福利假、福利健康假……）； 
空间大：年两次调薪，发展通道多，管理岗公开竞聘；
培训多：全员覆盖、定制化课程、外聘讲师、游学基金。</t>
  </si>
  <si>
    <t>深圳 -
                    南山区 -
                    西丽
                                            - 深圳市南山区高新北六道绿创云谷大厦503
                                                            查看地图</t>
  </si>
  <si>
    <t>我来贷WeLab</t>
  </si>
  <si>
    <t>金融</t>
  </si>
  <si>
    <t>阿里巴巴香港创业者基金、世界银行集团成员IFC及其他大型国际银行。(B轮)，马来西亚国库控股Khazanah Nasional Berhad，ING（荷兰国际集团），粤科金融(B轮)，红杉资本 TOM集团(A轮)</t>
  </si>
  <si>
    <t>数据分析师（2020珍爱秋季校...</t>
  </si>
  <si>
    <t>经验应届毕业生 /</t>
  </si>
  <si>
    <t>工作环境佳,平台大,周末双休</t>
  </si>
  <si>
    <t>职位描述：
        工作职责:
1.参与公司业务的数据体系建设，梳理抽象业务的核心关键指标，建设业务的报表体系和监控体系；
2.深入了解公司业务，用数据优化和指导业务的运营；
3.主动进行业务专题项目的挖掘，帮助业务提升优化率和更好的服务用户。
任职资格:
1.本科及以上学历，数学，统计，计算机等相关专业优先；
2.熟悉SQL，具备Unix、Linux环境工作能力，能使用Shell、Python等脚本语言优先；
3.有优秀的逻辑思维，工作细致，责任心强，善于思考，学习能力强。</t>
  </si>
  <si>
    <t>深圳 -
                    南山区
                                            - 航天科技广场A座
                                                            查看地图</t>
  </si>
  <si>
    <t>珍爱网</t>
  </si>
  <si>
    <t>社交,消费生活</t>
  </si>
  <si>
    <t>大数据分析师</t>
  </si>
  <si>
    <t>12k-22k</t>
  </si>
  <si>
    <t>学历不限 /</t>
  </si>
  <si>
    <t>电商,数据分析</t>
  </si>
  <si>
    <t>周末双休下午茶五险一金法定节假日舒适环境</t>
  </si>
  <si>
    <t>职位描述：
        任职资格：
1、本科以上学历，两年以上大数据分析工作经验，软件、大数据、统计学、信息管理等相关专业；
2、对数据可视化感兴趣，对数据敏感，熟悉各类数据分析方法；
3、有Tableau或其他BI软件、金蝶ERP使用经验，精通EXCEl等数据处理软件；
4、有数据处理及数据统计分析的项目经验；
5、出色的逻辑思维能力、学习能力，具有优秀的团队合作精神；
岗位职责：
1、对公司各大系统的会员、订单等数据资料进行清洗、整理；
2、对各大电商平台、ERP的会员权限管理；
3、结合业务需求及时更新，完善数据，优化已有报表，提升数据质量；
4、通过对内外部各渠道数据整合与分析协助构建大数据中心平台，包括数据分析建模、计算方法、数据优化、可视化等；
5、协助BI指标体系、数据模型的搭建；
6、上级安排的其他事务。</t>
  </si>
  <si>
    <t>深圳 -
                    福田区
                                            - 车公庙天安数码城天吉大厦CD座4楼4D1、4D2室
                                                            查看地图</t>
  </si>
  <si>
    <t>壹办公科技</t>
  </si>
  <si>
    <t>移动互联网,电商</t>
  </si>
  <si>
    <t>上市公司</t>
  </si>
  <si>
    <t>15k-30k</t>
  </si>
  <si>
    <t>大数据,金融,数据分析</t>
  </si>
  <si>
    <t>大流量平台</t>
  </si>
  <si>
    <t>职位描述：
        岗位职责：1.基于业务逻辑，建立业务数据模型，开发数据报表体系,为产品运营提供支持；2.深入理解产品细节,进行产品新功能与优化功能的数据跟进与效果分析；3.对产品方向与策略调整提供数据支持，提炼数据模型进行合理的数据预测与分析；任职要求：1.本科及以上学历，数学、统计、计算机、金融工程等专业优先；2.3年以上数据运营、数据分析、数据挖掘、等相关工作经验，有互联网行业数据分析经验者优先；3.熟悉掌握SQL，能熟练使用EXCEL、R、SPSS等数据工具，了解常用数据挖掘方法和模型，了解Hadoop等分布式系统，熟悉简单shell脚本；4.熟练掌握数据分析体系架构、方法和相关数据建模知识，有海量数据分析经验者优先；5.良好的逻辑思维能力，责任心强，有创业精神。负责迅雷商业产品的数据分析工作，内容包括数据体系的规划，业务数据的上报及埋点，业务问题定位排查，业务相关的数据分析工作。</t>
  </si>
  <si>
    <t>深圳 -
                    南山区
                                            - 科技园科技中二路软件园二期11栋7楼
                                                            查看地图</t>
  </si>
  <si>
    <t>迅雷</t>
  </si>
  <si>
    <t>工具</t>
  </si>
  <si>
    <t>500-2000人</t>
  </si>
  <si>
    <t>数据分析师-信贷业务</t>
  </si>
  <si>
    <t>13k-20k</t>
  </si>
  <si>
    <t>硕士及以上 /</t>
  </si>
  <si>
    <t>六险一金，扁平管理，快速成长，大神助力</t>
  </si>
  <si>
    <t>职位描述：
        工作职责1、负责公司信贷业务风控策略数据分析； 2、围绕各种风控策略中的潜在问题，展开专项数据论证分析，提出问题、分析数据、给出建议，并对数据异常及时预警； 3、建立风控策略监控报表体系，负责日报，周报，月报的制作和汇报； 4、跨部门沟通协调解决分析过程中的各种问题，推动风控模型、数据产品应用于相关的业务策略和流程中； 5、对客户数据进行收集整合，建立风控策略数据管理仓库和数据集市。任职要求 1、熟悉信贷风控策略工作流程，具备1年及以上风控策略分析经验，对风险数据敏感；2、熟悉关系型数据库，熟练运用SQL进行数据处理和分析；3、硕士（或优秀院校本科）及以上学历，数学、统计、经济、信息技术等专业方向； 4、必须熟练运用Python/R/SAS（其中之一）工具；
5、有互联网金融数据分析经验，特别是个人信贷（小额信贷，信用卡等）分析经验者优先； 6、具备良好的逻辑分析能力，善于沟通和表达，能承受快节奏工作压力。有团队、项目管理经验优先。</t>
  </si>
  <si>
    <t>深圳 -
                    南山区 -
                    前海
                                            - 科研路9号比克科技大厦801-C
                                                            查看地图</t>
  </si>
  <si>
    <t>腾梭科技</t>
  </si>
  <si>
    <t>金融,人工智能</t>
  </si>
  <si>
    <t>A轮</t>
  </si>
  <si>
    <t>数据分析实习生</t>
  </si>
  <si>
    <t>3k-4k</t>
  </si>
  <si>
    <t>经验不限 /</t>
  </si>
  <si>
    <t>分析师</t>
  </si>
  <si>
    <t>职位描述：
        岗位职责：
1） 负责每天收集汇总逾期账户各项指标，做到及时、完整、准确地进行整理汇总，建立形成相应统计报表；
2） 按时登记表格，能及时提供所需统计表；
3） 做好与各部门的配合工作，及时更新统计数据,做好资料保密工作;
4） 按要求及时上报各项指标和数据，做到正确完整计资料;
5） 完成领导交办的其他工作。
任职要求：
1）统招大专及以上学历，男女不限，财务或者金融专业优先考虑;
2）表格精通，基本函数运用熟练;
3）掌握职责中所涉及行业的基本知识，熟练掌握办公软件操作、计算机基础操作;
4）具有较强沟通表达、逻辑分析与政策把握能力，具有数字敏感度，严谨细致。</t>
  </si>
  <si>
    <t>深圳 -
                    南山区 -
                    科技园
                                            - 高新园科技南十二路金蝶软件园B栋6楼北
                                                            查看地图</t>
  </si>
  <si>
    <t>随手科技</t>
  </si>
  <si>
    <t>KKR集团（全球私募鼻祖）(C轮)，复星昆仲领投，红杉资本(B轮)，红杉资本(A轮)</t>
  </si>
  <si>
    <t>数据分析（开发）工程师</t>
  </si>
  <si>
    <t>大数据,数据挖掘</t>
  </si>
  <si>
    <t>能撸猫,有餐补,下午茶</t>
  </si>
  <si>
    <t>职位描述：
        工作职责:
1、数据仓库、数据报表的迭代开发、优化；
2、业务数据分析支持、数据提取支持
3、深入业务场景，设计、优化数仓数据模型
4、解决海量、复杂数据的查询优化问题
5、优化数据开发验证流程，提高数据服务质量。
任职资格:
1、一年以上大数据分析、开发经验；
2、熟练掌握sql查询及优化方法，可以使用hive、spark解决常用数据处理需求；
3、熟悉数据仓库原理，有数据建模经验者优先；
4、有海量数据分析处理经验者优先，有数据分析挖掘经验者优先；
5、良好的沟通表达能力和团队协作能力，对自己有较高的要求，喜欢有挑战的工作；</t>
  </si>
  <si>
    <t>深圳 -
                    宝安区
                                            - 华丰机器人华丰国际机器人产业园F栋3-7层
                                                            查看地图</t>
  </si>
  <si>
    <t>编程猫</t>
  </si>
  <si>
    <t>移动互联网,教育</t>
  </si>
  <si>
    <t>光大控股旗下光控众盈资本领投；老股东展博创投持续跟投(B轮)，招银国际领投，新京报与北京文投集团旗下的山水创投及寻找中国创客导师基金、松禾资本跟投(B轮)，高瓴资本；清流资本；清晗基金；猎豹移动(B轮)</t>
  </si>
  <si>
    <t>高级数据分析师</t>
  </si>
  <si>
    <t>五险一金,餐补，双休,通讯补贴,年终奖金</t>
  </si>
  <si>
    <t>职位描述：
        岗位职责：
1、面向智慧社区、智慧园区、商业、写字楼、智慧城市等业态，负责大数据产品的规划，需求分析和产品设计和定义；
2、基于现有真实用户行为数据，能够从数据中探索新的需求和业务场景；
3、负责产品的数据分析需求的算法设计、架构设计和编码实现；
4、负责对海量业务数据进行处理和分析，包括数据收集、清洗、整理、存储、挖掘分析等工作；
5、监测分析产品运营数据，持续优化产品功能改造和业务拓展方向，提出和落实产品优化改造方案。
任职资格：
1、统计学，数学，计算机等专业本科及以上学历，5年以上数据分析工作经验
2、扎实的数理统计理论知识，如描述性统计，推断性统计，多元统计分析等
3、熟悉数据挖掘理论与方法，如聚类分析，决策树，逻辑回归，关联规则等
4、精通Java、Python或C++至少一种编程语言；
5、精通数据库操作，SQL语言编写，数据库存储过程编写；
6、有数据可视化、报表系统的开发经验；
7、逻辑思维能力强，表达条理清晰，善于用文档和PPT写作</t>
  </si>
  <si>
    <t>深圳 -
                    福田区 -
                    上梅林
                                            - 中康北路卓越城北区1号楼6楼
                                                            查看地图</t>
  </si>
  <si>
    <t>万睿科技</t>
  </si>
  <si>
    <t>硬件</t>
  </si>
  <si>
    <t>XLF-数据分析经理</t>
  </si>
  <si>
    <t>20k-30k</t>
  </si>
  <si>
    <t>五险一金 绩效奖金 带薪年假</t>
  </si>
  <si>
    <t>职位描述：
        岗位职责：1.负责消费金融条线各业务部门（风控、市场、产品、运营等）各类分析项目及需求，对业务数据进行深度诊断、分析，为业务提供有建设性的分析结论和建议；2.负责搭建并完善业务指标及监控体系，为管理层和运营层提供数据支持服务；3.从海量业务数据提炼核心结果，独立编写数据分析报告。任职要求：1.三年以上互联网、或金融行业零售信贷的风险、营销、产品、运营等数据分析经验；2.具备一定的统计背景，有较强的主动学习意识和创新能力，以及优秀的团队合作精神；3.对业务和数据有很高的敏感度，能够主动发掘业务和数据之间的联系，具备优秀的逻辑思维能力和分析判断能力；4.具备较强的沟通协调能力；5.能熟练使用SAS、Python、SQL、Spark等分析工具。</t>
  </si>
  <si>
    <t>深圳 -
                    南山区 -
                    大冲
                                            - 沙河西路1819号深圳湾科技生态园7栋A座
                                                            查看地图</t>
  </si>
  <si>
    <t>微众银行</t>
  </si>
  <si>
    <t>未融资</t>
  </si>
  <si>
    <t>银行</t>
  </si>
  <si>
    <t>银行系统 技术大牛团队 项目稳定</t>
  </si>
  <si>
    <t>职位描述：
        （一）岗位职责1.负责银行业务数据分析，根据用户的交易行为、访问行为、资产状况等，挖掘用户需求，智能推荐理财/信贷/等金融服务，形成千人千面的个性化用户体验；2.负责项目的推进落地，协调内外部资源，并根据数据分析、用户调研等持续推动产品迭代更新；（二）岗位要求1.具有全日制统招本科或以上学历，1-3年数据分析项目的经验，有金融产品经验优先；2.具有APP数据埋点的分析经验3.熟练使用Python和SQL，熟悉Hadoop 和Hive优先3.思维灵活，有良好的沟通能力和项目推动能力；对数据敏感，有一定的数据分析能力4.关注行业智能化发展趋势，主动性强。</t>
  </si>
  <si>
    <t>深圳 -
                    罗湖区 -
                    人民南
                                            - 世界金融中心
                                                            查看地图</t>
  </si>
  <si>
    <t>电商,视频</t>
  </si>
  <si>
    <t>弹性工作、五险一金、领导Nice</t>
  </si>
  <si>
    <t>职位描述：
        1、计算机、数学等相关专业本科以上学历；2、具有互联网应用相关工作经验，熟悉互联网行业常见的分析指标，互联网行业背景优先；3、熟悉用户行为分析、BI；4、掌握一定的数据分析/挖掘方法，熟悉数据仓库，熟悉使用SQL/R/Python等；5、逻辑思维严谨，对数据具有敏感度，善于总结和分类；6、责任心强，有良好的跨行业务沟通能力和团队协作能力；7、有直播、短视频行业分析经验优先；8、有设计过自有DMP平台的优先。</t>
  </si>
  <si>
    <t>深圳 -
                    南山区 -
                    大冲
                                            - 深圳市南山区科技园
                                                            查看地图</t>
  </si>
  <si>
    <t>华驰信息</t>
  </si>
  <si>
    <t>50-150人</t>
  </si>
  <si>
    <t>8k-15k</t>
  </si>
  <si>
    <t>云计算,大数据,SPSS,数据运营,数据分析</t>
  </si>
  <si>
    <t>上市公司、技术氛围好、弹性工作制</t>
  </si>
  <si>
    <t>职位描述：
        职位描述：
 负责广告投放系统的需求调研，实时跟踪以及投放效果分析。
 整理和编写数据分析报告。及时发现广告投放效果的变化和问题，并且提出优化方案。
 负责公司日常的数据分析工作。
任职资格：
 本科以上学历，数学、统计学等相关专业。
 具有互联网行业数据分析经验，具有广告投放分析经验者优先。
 熟练使用SQL，具有SPSS, Excel等数据分析软件的使用经验。
 熟悉python或java程序开发语言
 良好的逻辑思维能力和数据敏感性。</t>
  </si>
  <si>
    <t>深圳 -
                    南山区
                                            - 关口二路智恒战略性新兴产业园7栋
                                                            查看地图</t>
  </si>
  <si>
    <t>极光</t>
  </si>
  <si>
    <t>企业服务</t>
  </si>
  <si>
    <t>复星昆仲，IDG，Mandra capital(B轮)</t>
  </si>
  <si>
    <t>大数据,数据分析</t>
  </si>
  <si>
    <t>发展空间,公司福利好</t>
  </si>
  <si>
    <t>职位描述：
        岗位职责：
1、日常数据统计分析工作；
2、负责国、地税数据和外部数据接入，标准化及转换；
3、负责评分卡模型设计中的数据准备、加工清洗、指标设计等。
岗位要求：
1、本科及以上学历，数学、统计学及计算机相关专业。
2、掌握python、R、SASS等任两种数据分析工具，熟悉SQL脚本编写者优先；</t>
  </si>
  <si>
    <t>深圳 -
                    南山区
                                            - 软件园一期8栋2楼
                                                            查看地图</t>
  </si>
  <si>
    <t>微众税银</t>
  </si>
  <si>
    <t>金融,数据服务</t>
  </si>
  <si>
    <t>D轮及以上</t>
  </si>
  <si>
    <t>数据分析员</t>
  </si>
  <si>
    <t>游戏,数据运营,数据分析,SPSS,DBA</t>
  </si>
  <si>
    <t>五险一金 带薪培训 免费体检</t>
  </si>
  <si>
    <t>职位描述：
        岗位职责：
1、将主策划的数值预期转化为可执行的数值公式和表格模型；2、设计游戏系统数值框架以及数值操作流程；3、游戏中各系统实现的数值支持；4、游戏中经济系统的数值设计和平衡；5、进行游戏运营期的数据分析，数据挖掘，改善用户体验和付费情况。
任职要求：
1、本科及以上学历，重本优先；数学、统计学、信息计算科学等相关专业背景，一年及以上网络游戏数值策划经验；2、热衷游戏制作，有良好的团队协作能力、沟通能力，学习能力强，思维活跃、逻辑清晰；至少主导过一款以上成功上线的游戏产品的数值策划，熟悉游戏研发流程；3、对游戏平衡性及数值方面有较为深入的研究，熟悉玩家心理；有能力主导完成游戏系统、数值、关卡的设计；4、参与过棋牌娱乐类游戏的数值策划工作的优先；5、熟练掌握mysql，熟悉R、SPSS或者SAS等数据分析工具之一；6、熟练使用办公软件，精通数值建模与运算，可熟练使用VBA者优先；  
7、适应能力强、良好的沟通表达能力，对工作充满热情，富有责任心，良好的团队合作精神。</t>
  </si>
  <si>
    <t>深圳 -
                    南山区
                                            - 特发信息港大厦-a栋
                                                            查看地图</t>
  </si>
  <si>
    <t>路通网络</t>
  </si>
  <si>
    <t>移动互联网,游戏</t>
  </si>
  <si>
    <t>数据分析师（深圳）</t>
  </si>
  <si>
    <t>13k-22k</t>
  </si>
  <si>
    <t>大数据,金融,数据挖掘,数据分析</t>
  </si>
  <si>
    <t>精英团队，弹性工作，超长年假，福利优厚</t>
  </si>
  <si>
    <t>职位描述：
        【岗位职责】
1、日常数据监控以及数据预警，异常数据解读挖掘，并找出解决方案；
2、负责日常的数据分析工作，包括数据获取、数据清理、数据分析，并且从分析结果中寻找insights，并形成简明扼要的分析报告；
3、参与数据产品的迭代工作，并且通过数据分析工作获得的insights在一定程度上给予评估和建议。
【岗位要求】
1、985/211学校或者国外知名学校理工科专业本科或以上学历；数学、统计、计算机软件、运筹学、经济学、管理信息系统等专业优先；
2、熟练使用Python/R等数据分析常用语言，会使用shell、perl等脚本语言优先；
3、2年以上数据分析经验（知名互联网公司相关经验优先考虑），结构化思维，对数据极其敏感，自我驱动，能通过数据主动发现问题并解决问题；
4、熟悉数据库查询语言，包括但不限于hive/oracle/mysql等；
5、积极主动、善于沟通，能够快速理解业务需求。</t>
  </si>
  <si>
    <t>深圳 -
                    南山区
                                            - 科苑大道讯美科技广场3号楼13楼22室
                                                            查看地图</t>
  </si>
  <si>
    <t>CraiditX</t>
  </si>
  <si>
    <t>招商局创新投资管理有限责任公司、美国中经合集团(B轮)，火山石(A轮)，真格基金(天使轮)</t>
  </si>
  <si>
    <t>20k-40k</t>
  </si>
  <si>
    <t>移动互联网,数据分析,BI,数据运营</t>
  </si>
  <si>
    <t>高薪酬股票期权热门海外业务氛围好牛人多</t>
  </si>
  <si>
    <t>职位描述：
        岗位职责:  1、深入了解产品和业务，对问题进行深入数据分析，帮助运营决策、产品和业务策略发现、分析和解决问题，并建立相关的分析模型 2、设计和验证数据分析模型，结合公司的业务需求，验证模型的有效性并不断优化
3、监测分析产品运营状况，解释异常波动进行分析；持续优化产品功能改造和业务拓展方向，提出和落实产品优化改造方案。
4、分析用户行为数据，探索用户行为模式，构建用户生命周期和构建用户标签体系等
 任职资格:  1. 本科及以上学历，信息、管理科学、统计、应用数学等相关专业优先。工作至少2年以上； 2. 能熟练运用SQL（熟练使用Python等更佳），独立且高效地完成数据的提取及分析，有处理海量数据的经验 3. 有数据敏感度，能从海量数据中提取核心结论，并用清晰且简洁的方式呈现其商业洞察.
4、有互联网行业经验，知道各类产品的数据 5. 逻辑思维清晰，严谨细致，有良好的沟通理解能力和跨团队协作精神</t>
  </si>
  <si>
    <t>深圳 -
                    宝安区 -
                    西乡
                                            - 宝安区互联网产业基地A区（东北门）5栋108（党群服务中心旁）
                                                            查看地图</t>
  </si>
  <si>
    <t>小步网络</t>
  </si>
  <si>
    <t>移动互联网</t>
  </si>
  <si>
    <t>B+轮融资：oppo领投，SIG及启明等知名机构共同投资(B轮)</t>
  </si>
  <si>
    <t>新零售,大数据,商业,数据分析</t>
  </si>
  <si>
    <t>上市集团 五天八小时</t>
  </si>
  <si>
    <t>职位描述：
        1、负责项目需求调研，数据的挖掘、整合与分析模型的建立、维护、优化和评估；
2、根据业务部门的实际需求，完成专项数据分析及用户需求研究，挖掘商业价值，为决策者提供可行性建议；
3、与用户确认需求范围和内容、辅助开发人员、测试人员对需求进行理解；
4、参与整个系统开发流程，负责需求管理与跟踪，对需求变更进行控制与管理；
5、跟踪上线系统的运行效果、用户反馈，主动收集、挖掘数据，根据业务需求持续改进系统，提升用户体验；
6、完成数据分析报告、建模报告、数据报表等，以支持日常用户与管理层需要；
7、完成上级安排的其他工作。
任职要求：
1、统招本科或以上学历，具有3年以上IT项目需求分析、或数据分析经验；
2、有数据敏感度，能从海量数据中提取核心结论，并用清晰且简洁的方式呈现其商业洞察；
3、熟悉制造业生产流程，有印刷业工作经历更佳；
4、有大数据分析工作经验、工业工程背景者优先考虑。</t>
  </si>
  <si>
    <t>深圳 -
                    南山区 -
                    科技园
                                            - 深南大道9966号威盛科技大厦2406室
                                                            查看地图</t>
  </si>
  <si>
    <t>深圳隽思信息科技有限公司</t>
  </si>
  <si>
    <t>其他</t>
  </si>
  <si>
    <t>数据分析师（数据运营方向）</t>
  </si>
  <si>
    <t>10k-20k</t>
  </si>
  <si>
    <t>大数据,互联网金融,数据分析,数据运营</t>
  </si>
  <si>
    <t>发展前景好、扁平化、晋升空间大</t>
  </si>
  <si>
    <t>职位描述：
        数据分析师（数据运营方向）
职位描述：
1.负责机器人日常运营报表的汇总整理；
2.及时发现运营中存在的问题和风险点并给出优化建议；
3.依据项目需求进行机器人外呼案件分配；
4.管理机器人录音库，并根据需求及时更新；
5.部署机器人话术版本，并完成拨测。
任职要求：
1.本科以上学历，数学、统计、计算机相关专业优先，相关专业优秀硕士实习生亦可；
2.熟悉数据库，精通SQL脚本编写；能够熟练使用一种（含）以上数据分析工具，如R、Python等；
3.有较好的学习驱动力和逻辑思维能力，掌握数据分析方法，具备良好的沟通影响力。</t>
  </si>
  <si>
    <t>深圳 -
                    南山区 -
                    科技园
                                            - 深圳湾生态园6栋8楼804
                                                            查看地图</t>
  </si>
  <si>
    <t>木槿科技</t>
  </si>
  <si>
    <t>数据服务</t>
  </si>
  <si>
    <t>数据分析（赴腾讯）</t>
  </si>
  <si>
    <t>8k-10k</t>
  </si>
  <si>
    <t>移动互联网,Hive,SQLServer,数据架构</t>
  </si>
  <si>
    <t>五险一金；班车接送；免费早餐</t>
  </si>
  <si>
    <t>职位描述：
        负责应用宝用户数据分析工作，主要包括分析和洞察游戏用户需求，提升用户体验，具体工作方向包括：
1. 负责产品数据需求对接，完成需求分析、数据处理、用户分析要求；
2. 参与用户画像体系建设，完成代码开发、测试验证、文档编写；
要求：
1、数学、计算机,统计学等相关专业；
2、熟悉sql，有数据结构设计和数据开发能力；
3、熟悉基本的分析方法和挖掘算法；
4、逻辑清晰，思维严谨，有一定数据敏感度，热爱数据</t>
  </si>
  <si>
    <t>深圳 -
                    南山区 -
                    科技园
                                            - 大族科技中心
                                                            查看地图</t>
  </si>
  <si>
    <t>微创软件</t>
  </si>
  <si>
    <t>企业服务,移动互联网</t>
  </si>
  <si>
    <t>18k-25k</t>
  </si>
  <si>
    <t>大数据,互联网金融</t>
  </si>
  <si>
    <t>福利待遇高，老板好，技术牛人多，发展好</t>
  </si>
  <si>
    <t>职位描述：
        岗位职责
1、参与项目的需求讨论与分析，进行相应的数据库架构设计与数据库开发；
2、数据平台战略及路线图；
3、设计和实现高性能可扩展的服务和架构；
4、从复杂和海量的数据中洞察和抽离出影响人和机会匹配成功率的要素，包括对非结构化数据进行结构化和标准化处理根据数据库压力情况进行相应参数及SQL优化；
5、制定数据库的容灾、监控方案并实施，确保数据安全和业务稳定；
6、对重要数据库进行全备存档；
7、每天巡检数据库健康状况、分析数据库日记，排除安全隐患；
8、根据业务部门需求，调取相关业务数据；
9、具备良好的职业操守，对所接触到的数据严格保密，禁止对任何人泄露。
任职要求：
1.  本科及以上学历，计算机、信息工程等相关专业；
2.  掌握主流数据库技术（如Oracle、MySQL、MangoDB等），并熟悉SQL开发；曾经参与过比较完整的数据采集、清洗、整理、分析工作，有数据产品设计经验；
3.  熟悉数据库的备份恢复、数据迁移、全库迁移；
4.  熟练使用shell脚本语言；
5.  熟悉灾备方案、实时同步方案；
6.  熟悉Linux系统原理；
7.  熟悉虚拟化技术，能够独立完成虚拟机相关的操作与维护；
8.  区块链经验优先；
9.  熟悉sql优化,了解Mysql使用；
10.责任心强，良好的沟通能力和团队意识。</t>
  </si>
  <si>
    <t>深圳 -
                    福田区 -
                    皇岗
                                            - 鼎和大厦2302
                                                            查看地图</t>
  </si>
  <si>
    <t>德方智链</t>
  </si>
  <si>
    <t>移动互联网,金融</t>
  </si>
  <si>
    <t>15-50人</t>
  </si>
  <si>
    <t>8k-16k</t>
  </si>
  <si>
    <t>需求分析 信贷 金融</t>
  </si>
  <si>
    <t>职位描述：
        岗位要求:1、全日制本科以上学历，1年以上工作经验，软件相关专业优先考虑；2、要求熟练使用SAS工具及其他数据分析工具；3、熟练使用SQL语句；4、熟练使用EXCEL，能熟练运用各种EXCEL公式；5、具有一定的文档编写能力，熟练使用word；6、会正常使用linux操作系统；7、沟通表达良好，有信贷相关经验优先。 
岗位职责：1.根据需求进行产品关键模块的测试设计,编写测试用例进行Bug跟踪，并完成测试报告；2.根据项目具体情况和进度要求，合理制定测试计划并根据测试场景现场灵活调配计划。</t>
  </si>
  <si>
    <t>深圳 -
                    罗湖区 -
                    人民南
                                            - 深圳市罗湖区深南东路5047号平安银行总行12楼
                                                            查看地图</t>
  </si>
  <si>
    <t>安硕信息（amarsoft）</t>
  </si>
  <si>
    <t>15k-20k</t>
  </si>
  <si>
    <t>移动互联网,教育,BI,SQL</t>
  </si>
  <si>
    <t>五险一金,员工旅游,健身俱乐部,带薪年假</t>
  </si>
  <si>
    <t>职位描述：
        岗位职责：
1. 构建全面、准确、反应业务特征或满足业务需求的数据指标体系，参与维度指标定义以及埋点方案设计，负责与业务、产品、开发、测试等运营和研发团队成员沟通需求，确保其对产品充分的理解并推进项目，需协助数据项目负责人完成数据落地工作；
2. 负责收集、整理各渠道，各业务线，各产品功能的需求并将其转化为数据需求，在项目推进过程中与各团队、跨部门的协调沟通工作，能够协调各资源以确保产品顺利发展；
3. 参与数据产品的迭代工作，通过深入业务及数据分析进行指标理解提炼，沉淀为业务标签；对数据保持敏感，负责日常数据分析系统管理运营，系统本身数据问题分析诊断并协调人员进行改进；
4. 独立输出PPT或Excel形式分析报告，并根据报告对产品功能、活动页面设计等提出合理化建议。
任职要求：
1. 本科及以上学历，计算机科学、数据科学、应用数学、信息工程等领域；拥有PMP证书优先；
2. 1-3年及以上在线教育、互联网数据分析经验；有1年以上BI/DW产品实施或研发经验；
3. 熟练使用SQL、Python、MATLAB中的一种，熟练掌握SQL；
4. 了解常用数据挖掘算法原理，如决策树，聚类，回归等；熟悉使用SPSS，Tableau；
5. 参与过完整的埋点规划，数据采集，数据清洗，分析建模；参与过数据治理、数据仓库、数据分析与挖掘、数据可视化相关项目者优先；
6. 具备熟悉了解和使用行业的敏捷数据分析产品的经验，例如神策、易观等优先；
7. 对数据敏感，具备快速的业务理解及学习能力，逻辑思维、自我驱动、抗压能力强；具备良好的跨部门沟通能力、团队协作能力和项目管理能力。</t>
  </si>
  <si>
    <t>深圳 -
                    罗湖区 -
                    国贸
                                            - 嘉宾路2018号处深华商业大厦7楼整层
                                                            查看地图</t>
  </si>
  <si>
    <t>阿卡索外教网</t>
  </si>
  <si>
    <t>教育,移动互联网</t>
  </si>
  <si>
    <t>互联网金融,数据分析,数据挖掘</t>
  </si>
  <si>
    <t>领导好,发展空间</t>
  </si>
  <si>
    <t>职位描述：
        工作职责:
1、负责针对金融贷款客户开展各类常规性分析和专题性分析、市场营销模型的生命周期管理（建立-上线-监控-下线），并能应用分析与模型结果开展各类营销活动。主要工作包括名单策略制定、效果评估、经验总结和推广。
2、负责数字营销(Digital Marketing)，能充分利用第一方以及三方数据，应用大数据分析技术，开展有效获客。主要工作包括精准目标客群筛选、效果评估、经验总结和推广。
3、负责移动端客户线上行为分析、客户体验优化，并能应用分析与模型结果改善客户端体验、提高客户满意度与客户转换率。
任职资格:
1、全日制本科以上学历，统计、数据相关专业优先；
2、3年以上数据建模经验，熟悉金融产品客群经营、数字营销与市场营销相关知识；
3、熟悉至少一种关系型数据库（Oracle/Mysql/DB2），熟悉SQL，具备大数据处理经验优先；
4、熟练掌握1-2种分析与建模工具，具备较强的数据处理和分析能力，具备大数据建模经验优先，如R、Python；
5、有较强的综合分析能力、文字表达能力及沟通协调能力。</t>
  </si>
  <si>
    <t>深圳 -
                    南山区
                                            - 科苑路11号金融科技大厦20-22层
                                                            查看地图</t>
  </si>
  <si>
    <t>飞贷金融科技</t>
  </si>
  <si>
    <t>电商,运营,数据分析</t>
  </si>
  <si>
    <t>五险一金/下午茶/生日会/地铁附近</t>
  </si>
  <si>
    <t>职位描述：
        职责描述：1、    负责销售数据整理与统计，形成日报、周报及月报；2、    跟踪日常业务指标，分析并定位问题，优化业务流程；3、    负责验证数据的准确性和完整性；4、    深入理解业务方向，负责数据分析和建模，获取有价值的信息并撰写专题分析报告，将数据转化为业务建议，推动数据价值落地，为业务运营决策提供数据支持。
任职要求：1、    本科及以上学历，数学、统计学、计算机等相关专业者优先；2、    有3年以上互联网数据分析领域工作经验；3、    熟练使用excel（高级功能）、ppt、、word、access、ps等办公软件；4、    能熟练使用网站统计工具，擅长进行数据分析和数据挖掘；5、    熟悉各类数据分析方法；6、具备较强的沟通能力和数据洞察能力，善于从数据分析中发现定位问题，并提供一定的解决方案，有自己独到的见解和思路。</t>
  </si>
  <si>
    <t>深圳 -
                    福田区 -
                    香蜜湖
                                            - 香蜜湖
                                                            查看地图</t>
  </si>
  <si>
    <t>采筑</t>
  </si>
  <si>
    <t>电商</t>
  </si>
  <si>
    <t>天使轮</t>
  </si>
  <si>
    <t>通信/网络设备,移动互联网,数据分析,数据库,商业,SQL</t>
  </si>
  <si>
    <t>五险一金，团队氛围佳，弹性工作时间</t>
  </si>
  <si>
    <t>职位描述：
        岗位职责：
1. 建立企业全业态数据分析模型；
2. 对数据分析平台项目进行统一规划及实施；
3. 核心数据分析：围绕核心指标（如vintage/MTD回款率，回款数据等），独立分析。同时负责更新汇报给管理层的部门运营情况报告；
4. 会员社交项目数据分析：目标是构建会员数据链，对会员行为进行分析，收集会员资料库，对会员进行精准营销。
任职要求：
1.5年以上数据分析相关工作，熟练掌握Excel、SQL、Tableau、R等分析工具；
2.熟练掌握Hadoop、Hive等大数据技能；
3.了解Python基础编程以及网络爬虫；
4.主导或参与过3个以上基于FineReport、Tableau开发的BI平台项目实施工作；
5.具备门店连锁餐饮行业的BI项目经验者优先考虑；
6.具备集团财务BI项目经验者优先考虑；
7.具备建立企业全业态数据分析模型能力。</t>
  </si>
  <si>
    <t>深圳 -
                    南山区
                                            - 科发路19号华润置地大厦D座16层04-09单元
                                                            查看地图</t>
  </si>
  <si>
    <t>gaga鲜语</t>
  </si>
  <si>
    <t>消费生活</t>
  </si>
  <si>
    <t>数据分析(BI方向）</t>
  </si>
  <si>
    <t>电商,MySQL,数据分析,数据挖掘,数据处理</t>
  </si>
  <si>
    <t>年终奖，知名电商，下午茶，免费零食</t>
  </si>
  <si>
    <t>职位描述：
        工作职责:
1、根据实际业务，用现有数据进行建模，并且不断优化；
2、负责对接公司各事业部数据分析需求；为各团队提供数据支持；
3、对项目负责，深度参与事业部数据运营项目，管理、协调各方资源，确保项目目标达成，对营销和运营活动进行数据分析和总结优化；
4、能独立完成数据分析报告，数据分析专题等；
5、收集业务部门数据需求，包括品牌、商品、运营、用户研究等各维度需求，并和横向数据部门对接，提交数据需求并制作数据分析报告、数据挖掘分析报告等数据工作； 
6、自主发起研究课题，通过数据分析挖掘，为业务增长寻找新的突破点。任职资格:
1、统招本科以上学历，数学、经济学、计算机相关专业优先考虑；
2、2年以上互联网行业数据分析经验，数据敏感度高，商业敏感度高；
3、熟悉电商平台各类数据分析指标，并能够跟进指标建模；
4、具备产品的顾客群分析及定位经验，对数据敏感；
5、熟悉互联网数据运营、数据监控和分析体系，熟悉黑客增长体系；
6、为人正直诚实，具有极强的责任心、创新精神、进取心；
7、熟练使用各种数理统计、数据分析工具软件，Excel熟练，有VBA、SQL、R、Python语言相关经验更佳。
PatPat诚邀各路大牛来加入咱们有爱，有趣，能量超强的大家庭；
【大神领队】海归领队，各路电商大牛资源齐聚，人才团队超强竞争力；
【资金雄厚】国际知名投资机构“红杉资本”C轮融资，公司处于盈利状况；
【行业前景】企业无限前景，国内行业领先的跨境电商母婴类的国际品牌企业；
【团队给力】高颜值团队，朝气活力，御姐萝莉、正太小狼狗，都是你的好盆友； 
【管理完善】扁平化管理，Leader刚柔并济，不是威严的管理者，而是以身作则的先驱领导人；
【银子给够】岗位薪资高于市场水平，只要有超强能力，加薪、奖金随你意；
【优雅环境】高大上整层写字楼，独立休闲区、环境优美午休小憩舒适安心；
【旅游团建】每年国内、外旅游机会，周末带你浪遍深圳的青山绿水+海岸沙滩；
【有趣轰趴】各种兴趣Pa，茶艺、瑜伽、保龄球、游泳、趣味探宝、家属开放日、便当厨王赛等等；
【福利多多】试用期五险一金、生日会、下午茶、节日礼品、年假及各种法定节假日；
【吃货天堂】24H不限量零食饮料免费供应，饿货come on！咱公司有一箱子满满的士力架等着你哟！ 
公司网址：https://www.patpat.com/ 
App：Patpat</t>
  </si>
  <si>
    <t>深圳 -
                    南山区
                                            - 科技园北区朗山路19号源政创业大厦B座4楼
                                                            查看地图</t>
  </si>
  <si>
    <t>盈富斯</t>
  </si>
  <si>
    <t>红杉资本投资(C轮)，知名投资机构(A轮,B轮)，融资机构：Frees VC(A轮)，IDG(A轮)</t>
  </si>
  <si>
    <t>大数据,数据挖掘,数据分析</t>
  </si>
  <si>
    <t>驱动开发，团队年轻，牛人指导</t>
  </si>
  <si>
    <t>职位描述：
        岗位职责：
1、主要负责对运营/内容与产品测试/学习行为等相关数据的处理/分析/建模等工作；
2、建立互联网教育行业数据架构，管理数据质量，探索教育大数据分析与挖掘方法与技术；
3、快速敏捷响应产品、运营、内容、设计提交的数据需求。
任职要求：
1、熟练掌握SQL编写，具备基本的数据库调优和性能优化能力；
2、熟练使用python或R等编程语言并独立开展数据分析工作；
3、有较好的统计学和实验设计基础，理解A/B test原理；
4、了解数据可视化原理，有丰富的tableau/Python/R可视化经验；
5、了解机器学习建模/大数据/分布式计算/web开发等相关技术；
6、对技术有热爱，对学习有热情，对工作有耐心，对教育有理想；
7、有2年及以上互联网和教育行业数据分析与挖掘经验者优先。</t>
  </si>
  <si>
    <t>深圳 -
                    南山区
                                            - 讯美科技广场1号楼
                                                            查看地图</t>
  </si>
  <si>
    <t>风变科技（深圳）有限公司</t>
  </si>
  <si>
    <t>获得“梧桐资本”数千万级A轮融资(A轮)，联想之星，价值资本(天使轮)</t>
  </si>
  <si>
    <t>数据分析师（数据运营）</t>
  </si>
  <si>
    <t>数据分析,数据运营</t>
  </si>
  <si>
    <t>行业前列、合规第一、持牌经营</t>
  </si>
  <si>
    <t>职位描述：
岗位要求：
 1. 负责天下信用的业务数据分析，参与数据运营体系的搭建工作；
2.  对产品线核心指标进行监控、分析，能从数据中主动发现问题，并定期输出业务分析报告； 
 3. 参与构建各种分析和预测模型，通过跟踪重点数据，发现潜在机会，为业务提供数据支撑；
 4. 能独立完成相关业务数据目标规划和拆解，且建立周期性预警机制。
 任职资格：
 1. 全日制本科及以上学历，统计学、应用数学、计算机等相关的专业； 
 2. 2年及以上年数据分析或数据挖掘经验，有大数据分析经验、咨询公司数据分析经验及互联网数据建模分析经验者优先考虑；
 3. 熟练使用SAS、SPSS、SQL或R等数据分析工具 ；
 4. 具备良好的抗压能力、沟通能力和逻辑分析能力，善于总结，能抓住问题的重点。</t>
  </si>
  <si>
    <t>深圳 -
                    福田区 -
                    车公庙
                                            - 车公庙
                                                            查看地图</t>
  </si>
  <si>
    <t>鹏元征信有限公司</t>
  </si>
  <si>
    <t>12k-20k</t>
  </si>
  <si>
    <t>大数据,企业服务,BI</t>
  </si>
  <si>
    <t>大数据</t>
  </si>
  <si>
    <t>职位描述：
        岗位描述：
1. 构建全面的、准确的、能反映客户业务特征的整体指标体系, 并基于业务监控指标体系，及时发现与定位问题，对指标进行跟踪、监控、预警； 
2. 通过专题分析，对客户的业务问题进行深入分析，为客户公司运营决策、产品方向、销售策略提供数据支持 
3. 沉淀分析思路与框架， 协助产品经理提炼数据产品需求，协作并推动标准化数据产品的落地
4. 与相关团队协作进行数据建模工作，推动客户业务部门的数据化运营，并能调动相关资源推动数据产品的落地和推广
岗位要求：
1. 至少2年以上数据分析经验
2、统计、数学、信息技术等与数据密切相关的本科及以上学历，有数据产品经验优先；
3. 有独立推进大型专题分析的经验，传统企业优先
4. 对一些常用模型原理了解，如决策树，聚类，回归， 时间序列，熟练使用SPSS，Tableau，有R, Python经验优先。
5. 良好的数据敏感度，能从海量数据提炼核心结果，并用简洁而清晰的方式呈现数据分析背后的商业逻辑和相关洞察，有出色的结构化思维能力 
6. 较强的抗压能力，良好的跨团队、部门沟通及资源整合能力，能够独立开展研究项目</t>
  </si>
  <si>
    <t>深圳 -
                    南山区 -
                    南油
                                            - 海岸城天利名城A座1708
                                                            查看地图</t>
  </si>
  <si>
    <t>卓轩科技</t>
  </si>
  <si>
    <t>9k-12k</t>
  </si>
  <si>
    <t>SQL,数据库,数据分析</t>
  </si>
  <si>
    <t>银行创新团队项目</t>
  </si>
  <si>
    <t>职位描述：
        岗位职责：
1. 负责开放平台数字化运营相关指标的监控跟踪与督办推动，及时对异常情况进行预警，组织开展运营督导与改进工作；
2. 负责日常IT运营数据采集获取和清洗整理，识别、分析和跟进异常数据，实现逻辑计算和结果校验，形成合理化建议，为优化决策提供依据；
3.负责IT运营报表的需求设计、逻辑实现、可视化开发以及验收优化等；
4.及时完成领导交办的其他任务。
岗位要求
1.全日制本科及以上学历，计算机、统计、软件工程、信息管理或数据分析相关专业；
2.一年以上数据分析工作经验；
3.能够准确把握数据特征，并有效地对数据和分析结果作可视化展示；
4.熟悉SQL语法，能够熟练使用Oracle/Sqlserver/mysql等主流数据库；
5.熟练使用Excel、VBA、PPT等软件工具，具备良好的数据统计、处理、分析及展示能力；
6.具有Python/R/SAS/Matlab/Powerbi/tableau等工具数据分析经验者优先;
7.具有较强的逻辑思维能力、数据敏感度以及条理性，具有主动学习、自我完善的能力，具有较强的文字功底和抗压能力；
8.具备高度的责任心和团队精神，有较强的组织协调能力和人际沟通能力</t>
  </si>
  <si>
    <t>深圳 -
                    南山区 -
                    科技园
                                            - 招商银行信息技术部
                                                            查看地图</t>
  </si>
  <si>
    <t>18k-30k</t>
  </si>
  <si>
    <t>教育,移动互联网,SQL,SPSS</t>
  </si>
  <si>
    <t>五险一金,周末双休,健身俱乐部,带薪年假</t>
  </si>
  <si>
    <t>职位描述：
        目前数据分析分为两个方向：1.业务方向2.战略方向
岗位职责（业务方向）：
1. 与各业务团队有效沟通，收集和整理数据分析需求，能快速理解相关业务。 
2、 配合产品经理进行相关产品及项目的定型，前端交互以及分析维度设计，参与相关产品及项目的解决方案梳理和制定 
3、对流量、用户、交易、渠道、活动等数据进行定期统计和分析，输出业务洞察报告。 
4、根据数据分析和对业务形态的理解，对产品、服务、营销等活动提出合理化建议。 
任职要求（业务方向）：
1.具备较强的逻辑思维能力、决策判断力及较强的学习能力
2.熟练掌握和运用相关数据分析软件，了解线性回归模型，非线性回归模型，判别分析模型，聚类分析模型，因子分析模型，生存分析模型等 
3.熟悉在线教育行业业务知识，善于输出洞察报告；
4.熟练使用Python、R语言者优先
岗位职责（战略方向）：
1. 根据数据分析和对业务形态的理解，对产品、服务、营销等活动提出合理化建议。 
2、 对在线教育市场进行深度研究，对公司战略宏观环境提供客观的分析结果 
3、产出有价值的市场竞对分析、业务经营分析，辅助公司管理层战略决策 
任职要求（战略方向）：
1.具备较强的逻辑思维能力、商业敏感度高及较强的学习能力
2.熟练掌握数据分析的方法论和技能，
3.熟悉在线教育行业业务知识，精通数据呈现和演示
4.熟练使用Python和SQL工具，会使用R语言者优先</t>
  </si>
  <si>
    <t>大数据产品经理/数据分析</t>
  </si>
  <si>
    <t>14k-28k</t>
  </si>
  <si>
    <t>数据分析,数据,电商,金融</t>
  </si>
  <si>
    <t>数据分析 数据产品经理</t>
  </si>
  <si>
    <t>职位描述：
        岗位描述    
1、负责加油宝大数据相关产品的规划、设计和项目落地； 
2、负责理财产品、电商产品的数据平台搭建和数据分析体系构建 ；
3、关注理财、电商相关业务的数据分析，为业务的的发展提供可靠的数据分析支持和可视化数据平台呈现；
4、定期输出专项数据分析，为业务规划提供数据依据；
5、组织和推动UED、开发、测试等团队，按计划完成产品项目实施。    
岗位要求    
1、本科及以上学历，2年以上互联网数据分析方向经验，有敏锐的数据意识和数据处理经验；
2、有数据分析平台搭建经验，逻辑思维强，有大型企业数据分析和BI体系搭建经验者优先；
3、有很强的产品owner意识，良好的自我管理能力、环境适应能力和执行力，能较大压力下保持工作激情； 
4、有优秀的沟通和团队合作能力；具备良好的组织、协调、沟通能力，善于调动各个相关团队的积极性； 
5、有理财产品/电商类产品设计、策划经验者优先。</t>
  </si>
  <si>
    <t>深圳 -
                    南山区 -
                    前海
                                            - 桃园路田厦国际中心A座3706
                                                            查看地图</t>
  </si>
  <si>
    <t>加油宝</t>
  </si>
  <si>
    <t>五险一金 五天七小时 调薪机制</t>
  </si>
  <si>
    <t>职位描述：
        任职要求：
1、有5年以上工作经验，有零售、咨询行业经验优先；
2、本科学历；
3、熟练SQL语句，能独立做数据逻辑处理和取数，熟悉oracle, mysql其中一种数据库。有spark大数据经验优先；
4、熟练使用excel和ppt，能独立编写数据分析报告；
5、至少使用过python、R、SPSS等工具中的一种，熟练掌握多种统计和挖掘方法；
6、了解统计分析、数据分析基础理论与方法，有一定的数据建模经验。
岗位职责：
1、负责监控公司各业务流程运营情况；
2、针对业务运营过程中遇到的问题提出有效的业务解决方案；
3、提取数据、分析，编写数据分析报告；
4、对接业务需求，规划业务指标体系和报表模型。</t>
  </si>
  <si>
    <t>深圳 -
                    南山区 -
                    深圳湾
                                            - 留学生创业大厦二期
                                                            查看地图</t>
  </si>
  <si>
    <t>百果科技</t>
  </si>
  <si>
    <t>032281-数据分析岗</t>
  </si>
  <si>
    <t>11k-20k</t>
  </si>
  <si>
    <t>人力资源</t>
  </si>
  <si>
    <t>五险一金,绩效奖金,带薪年假,定期体检</t>
  </si>
  <si>
    <t>职位描述：
        工作职责
1、基于人才大数据重点解决方案进行数据分析；
2、基于大数据进行数据处理、挖掘、分析、建模等工作；
3、与业务SA一起支撑数字化转型，构建人才智能化产品。
任职要求
1、 数学、统计学、计算机等专业本科及以上学历；
2、 有扎实的统计学，数据挖掘，机器学习理论基础，具有分类、聚类、神经网络、深度学习等项目经验；
3、 有人力资源管理领域的数据分析经验。</t>
  </si>
  <si>
    <t>深圳 -
                    福田区
                                            - 南山区/福田区
                                                            查看地图</t>
  </si>
  <si>
    <t>平安产险</t>
  </si>
  <si>
    <t>数据分析师（信贷业务）</t>
  </si>
  <si>
    <t>借贷</t>
  </si>
  <si>
    <t>跨国合作 行业前景 融资并购</t>
  </si>
  <si>
    <t>职位描述：
        工作职责:1、建立信贷业务数据分析体系，统计和分析业务运营数据、风控数据、为决策提供数据支持与建议；2、及时高效的组织完成数据提取工作，并确保数据的准确性与完整性；3、负责建立MIS管理报表体系，为管理决策提供数据支持；4、负责信贷业务全流程数据表现，制定相应预警机制；5、利用先进工具，实现报表自动化；6、跨部门沟通，对接集团相关部门，满足相应数据需求；任职资格:1、本科及以上学历，统计学、数学、财务分析类相关专业优先；2、3-5年工作经验，具备1年以上信贷行业数据分析管理经验，有银行贷款/信用卡数据分析管理经验优先；3、对数据敏感，擅长数据挖掘及分析；4、熟练使用SQL、SAS、R等分析工具，熟悉HIVE等数据平台工具；</t>
  </si>
  <si>
    <t>深圳 -
                    南山区 -
                    深圳湾
                                            - 华中科技大学深圳产学研基地A座
                                                            查看地图</t>
  </si>
  <si>
    <t>AKULAKU</t>
  </si>
  <si>
    <t>蚂蚁金服(D轮及以上)，DCM;华创(A轮)，IDG(天使轮)</t>
  </si>
  <si>
    <t>数据分析师（用户方向）</t>
  </si>
  <si>
    <t>周末双休，五险一金，下午茶，工作氛围好</t>
  </si>
  <si>
    <t>职位描述：
        岗位职责： 1.参与公司大数据平台建设，包括且不限于用户画像、用户价值度、兴趣意图等模型； 2.把握数据动态，为业务部门提供用户运营、活动运营、客户关系管理等策略与算法支持； 3.定期输出数据分析报告，为对接的业务部门的业务增长提供有效方案，确保执行效果。 任职要求： 1.本科及以上学历，统计学、市场营销、社会学等专业优先； 2.两年以上数据分析工作经验，善于发掘数据背后的本质原因； 3.良好的逻辑思维能力，对用户心理和商业逻辑有较深的认知； 4.精通Excel，熟练掌握SQL、Python、R等技能，熟悉多元线性回归、线性统计模型； 5.良好的团队合作精神，对挑战性问题充满激情。       我们相信每个数据都是用户灵魂留下的痕迹、相信每一个不经意的抉择都是人性的一次博弈；如果你想成为用户灵魂的捕手、人性博弈的导演，请加入我们一起做一些有趣的事儿；让数据有灵魂、让生意有温度、让用户有惊喜！</t>
  </si>
  <si>
    <t>深圳 -
                    福田区
                                            - 商报路7号天健创业大厦8楼（立创商城）
                                                            查看地图</t>
  </si>
  <si>
    <t>立创商城</t>
  </si>
  <si>
    <t>电商,硬件</t>
  </si>
  <si>
    <t>数据分析师（数据资产方向）</t>
  </si>
  <si>
    <t>大数据人工智能；名校系大牛；技术氛围浓</t>
  </si>
  <si>
    <t>职位描述：
 负责对接用户需求，进行数据探索和挖掘，并根据用户需求交付数据；对内部数据进行验证，保证商务交付的质量。
任职要求：
 自我驱动力强，对反常识的数据具有好奇心和探索欲；
 学习能力强，在一面数据分析师有接触到多行业客户的机会，数据分析师需要有快速学习行业知识和沉淀的能力；
 沟通能力强，能够高效理解用户的需求，从其真正需求出发，管控期望达成目标；能够与内部工程师进行有效沟通，具有推进项目的能力；
 表达能力强，能将零散的洞察聚合成对用户行而有效的方案，熟练使用PPT；
 责任心强，保质保量完成负责项目；
 强技术背景，熟练使用SQL，对数据库具有较深理解，能够进行一定程度的ETL，熟练使用Python。
关于我们：
 我们是一个年轻的数据科学团队，希望通过技术改变商业世界，实现数据驱动的精细化研究、运营与决策。我们的产品正在持续服务国内外顶尖的企业，包括多家大型快消企业，时尚大牌，国际一线汽车厂商，以及著名对冲基金；
 我们团队里有许多顶尖的开发者和数据科学家，来自腾讯、百度、快播、华为、BCG、麦肯锡，毕业于海内外著名高校；
 我们获得了来自著名投资机构的三轮投资，资金充足，处在高速发展的上升期。但我们仍然是一个小公司，你的加入仍然可以对公司的发展轨迹产生明显的影响和贡献。
公司福利：
 有竞争力的薪酬：工资、一年两次调薪机会、五险一金、年终奖、节假日福利、生日礼物等。既有情怀，又有“钱”途；
 合理的工作时间：我们有弹性工作时间制度，并追求使用技术去高效解决问题，不提倡加班；
 团队活动：YiMBA系列课程、每周的篮球和羽毛球运动，每周分享会，每月聚餐、生日会等。我们是一个有凝聚力的团队；
 年度体检：豪华体检，健康强壮的身体是工作的基础；
 零食饮料：不间断的供应丰富优质的零食饮料；
 年度旅游：前脚去泰国后脚去巴厘岛，随着团队的壮大，以后能去得更远；
 舒适的工作环境：我们有一个漂亮的办公室，开放式的设计和十分开阔壮观的窗景
... ....</t>
  </si>
  <si>
    <t>深圳 -
                    南山区
                                            - 深南大道9966威盛科技大厦1408
                                                            查看地图</t>
  </si>
  <si>
    <t>一面数据</t>
  </si>
  <si>
    <t>移动互联网,数据服务</t>
  </si>
  <si>
    <t>12k-24k</t>
  </si>
  <si>
    <t>数据分析,SPSS,SQL,BI</t>
  </si>
  <si>
    <t>扁平化管理 团队氛围好</t>
  </si>
  <si>
    <t>职位描述：
        岗位职责：
1.负责数据项目的需求调研、数据分析、商业分析和数据挖掘模型等；
2.根据各业务部门的实际业务要求完成较深入的专项数据分析及用户研究；
3.独立研究数据挖掘模型，参与数据挖掘模型的构建、维护、部署和评估；
4.数据分析方法及模型的推广与培训；
5.通过对公司运营数据研究，提出改善方法和建议，搭建BI数据分析体系，为企业决策提供支持。
岗位要求：
1.经济管理、数理统计等相关专业，本科及以上学历，3年以上相关工作经历；
2.熟悉办公软件(Execl,PPT)，掌握Python、R、SAS、SPSS等任一数据分析工具，精通SQL脚本编写，有网站数据挖掘分析经验或实际商务智能（BI）应用者优先；
3.良好的数据敏感度，良好的逻辑思维与表达能力，善于用简单语言表述复杂结论；
4.熟悉数据仓库、数据挖掘、人工智能、统计学、机器学习等。</t>
  </si>
  <si>
    <t>深圳 -
                    南山区 -
                    蛇口
                                            - 南光路1号永新汇2栋12楼
                                                            查看地图</t>
  </si>
  <si>
    <t>健康160（原就医160）</t>
  </si>
  <si>
    <t>六险一金，弹性工作，免费三餐，餐补</t>
  </si>
  <si>
    <t>职位描述：
        职位职责：
1、根据用户行为等数据进行业务分析，帮助业务快速提升；
2、建设业务分析模型，不断评估和优化业务分析模型。
3、支持业务上各种统计分析需求。
职位要求：
1、数学、统计学、计算机相关专业优先，对数据分析有强烈兴趣者优先；
2、有IT大数据分析经验，有大型互联网公司数据分析经验、互联网数据建模分析经验者优先；
3、有一线产品或运营业务优化经验者优先；
4、精通 SQL，熟练使用 R/Python 进行数据清洗、分析；
5、能快速理解业务，发掘业务细节和数据之间的联系；
6、掌握 Tableau 等 BI 工具尤佳。</t>
  </si>
  <si>
    <t>深圳 -
                    宝安区
                                            - (Do Not Use)海秀路19号国际西岸商务大厦7层
                                                            查看地图</t>
  </si>
  <si>
    <t>字节跳动</t>
  </si>
  <si>
    <t>文娱丨内容</t>
  </si>
  <si>
    <t>032303-数据分析师</t>
  </si>
  <si>
    <t>11k-22k</t>
  </si>
  <si>
    <t>大数据,金融</t>
  </si>
  <si>
    <t>五险一金,绩效奖金,带薪年假,节日福利</t>
  </si>
  <si>
    <t>职位描述：
        工作职责
1.运用大数据，协同保险产品经理，针对不同保险产品、场景及客户群体，参与开发创新产品、进行费率厘定和定价模型开发；
2.建立保险反欺诈策略，参与部署产品策略，识别优质客户，识别理赔渗漏点，推动业务赔付风险可控； 
3.对保险产品、风险模型、风险策略进行数据分析，并推动形成落地举措，支持业务决策；
4.推动风控策略或模型系统开发、验证、部署、监控及升级。
任职要求
1. 3年及以上BA工作经验，有丰富的数据分析或数据挖掘经验；有市场、运营大数据分析经验，咨询公司数据分析经验、互联网数据建模分析经验者优先
2、硕士及以上学历，学习背景要求为统计、数学、经济学、计算机、工程、保险精算、运筹学或相关数量分析领域，有3年以上保险精算、保险定价、保险反欺诈、贷款反欺诈、信用评分、保险理赔模型的经验者优先；
3. 扎实的数据分析与挖掘能力，能够灵活运用数量分析方法解决实际的商业应用问题，支持业务优化与决策；
4. 能熟练运用SQL、SAS、R、python等工具进行建模分析与策略制定；具有GLM、决策树、神经网络、随机森林、深度学习等算法实际使用经验； 
5. 良好的口头与书面沟通能力、学习意愿及快速学习能力； 
6. 对互联网商业发展及数据驱动有深刻见解的优先。</t>
  </si>
  <si>
    <t>数据分析师（汽车行业）</t>
  </si>
  <si>
    <t>职位描述：
 负责对接汽车客户需求，进行数据探索和挖掘；
 根据用户需求交付PPT、报告、Dashboard等多种形式的数据洞察。
任职要求：
 有汽车行业相关背景或者热爱汽车行业；
 具有良好的英文沟通和写作能力；
 自我驱动力强，对反常识的数据具有好奇心和探索欲；
 沟通能力强，能够高效理解用户的需求，从其真正需求出发，管控期望达成目标；能够与内部工程师进行有效沟通，具有推进项目的能力；
 表达能力强，能将零散的洞察聚合成对用户行而有效的方案，熟练使用PPT；
 责任心强，保质保量完成负责项目；
 有一定的技术背景，熟练使用SQL。
关于我们：
 我们是一个年轻的数据科学团队，希望通过技术改变商业世界，实现数据驱动的精细化研究、运营与决策。我们的产品正在持续服务国内外顶尖的企业，包括多家大型快消企业，时尚大牌，国际一线汽车厂商，以及著名对冲基金；
 我们团队里有许多顶尖的开发者和数据科学家，来自腾讯、百度、快播、华为、BCG、麦肯锡，毕业于海内外著名高校；
 我们获得了来自著名投资机构的三轮投资，资金充足，处在高速发展的上升期。但我们仍然是一个小公司，你的加入仍然可以对公司的发展轨迹产生明显的影响和贡献。
公司福利：
 有竞争力的薪酬：工资、一年两次调薪机会、五险一金、年终奖、节假日福利、生日礼物等。既有情怀，又有“钱”途；
 合理的工作时间：我们有弹性工作时间制度，并追求使用技术去高效解决问题，不提倡加班；
 团队活动：YiMBA系列课程、每周的篮球和羽毛球运动，每周分享会，每月聚餐、生日会等。我们是一个有凝聚力的团队；
 年度体检：豪华体检，健康强壮的身体是工作的基础；
 零食饮料：不间断的供应丰富优质的零食饮料；
 年度旅游：前脚去泰国后脚去巴厘岛，随着团队的壮大，以后能去得更远；
 舒适的工作环境：我们有一个漂亮的办公室，开放式的设计和十分开阔壮观的窗景
... ....</t>
  </si>
  <si>
    <t>数据分析师（商品方向）</t>
  </si>
  <si>
    <t>数据分析,SQL,商业</t>
  </si>
  <si>
    <t>五险一金,周末双休,水果下午茶</t>
  </si>
  <si>
    <t>职位描述：
        岗位职责： 1.参与公司大数据平台建设，包括且不限于商品画像、定价策略、兴趣推荐等模型； 2.把握数据动态，为业务部门的商品运营、活动运营、营收方案等提供数据与策略支持； 3.定期输出分析报告，包括且不限于商品兴趣、转化、订单、利润、周转等专题分析，为对接的业务部门的业务增长提供有效方案，确保执行效果。 任职要求 1.本科及以上学历，统计学、市场营销、金融、经济学等专业优先； 2.两年以上数据分析工作经验，善于发掘数据背后的本质原因，有电商工作经验优先； 3.良好的逻辑思维和风险防控意识，对心智模型和商业逻辑有较深的认知与见解； 4.精通Excel，熟练掌握SQL、Python、R等技能，熟悉多元线性回归、聚类、交叉等模型； 5.良好的沟通表达能力与团队合作精神，对挑战性问题充满激情。</t>
  </si>
  <si>
    <t>通信/网络设备,电商</t>
  </si>
  <si>
    <t>开放的环境,成长空间,福利丰富,扁平架构</t>
  </si>
  <si>
    <t>职位描述：
        岗位职责：
1、结合业务发展需求，规划推动数据产品建设，为业务发展提供有力的数据支持；
2、负责数据产品规划、设计、落地，包括建立业务核心指标体系与分析模型框架；
3、建立关键指标的日常监控机制,支撑业务决策，并基于研究结果推动问题的解决或业务优化；
4、建立用户标签/用户画像体系。
任职要求：
1、本科及以上学历，计算机、数学专业相关优先；
2、3年工作经验以上，熟练使用SQL/Hive，至少熟练掌握一门编程语言，如R，Python等。对于大数据平台Hadoop有一定的了解，能够在Linux环境下工作；
3、熟悉线性/逻辑回归，决策树，聚类分析等常用算法；
4、有过基础画像、产销协同等大型数据融合项目的经验者优先；
5、良好的沟通、团队合作能力；善于协调各项工作，推动项目的具体落实。</t>
  </si>
  <si>
    <t>深圳 -
                    福田区 -
                    香蜜湖
                                            - 车公庙泰然大厦C座18楼
                                                            查看地图</t>
  </si>
  <si>
    <t>一加手机</t>
  </si>
  <si>
    <t>18k-35k</t>
  </si>
  <si>
    <t>国际化平台、环境舒适、好玩有趣</t>
  </si>
  <si>
    <t>职位描述：
        【岗位职责】
1. 用户模型研究，根据不同业务场景提供用户相关数据分析
2. 挖掘业务数据需求，为产品，市场，运营等部门提供决策支持
3. 业务数据指标搭建，建立可视化商业报表
4. 反欺诈风险模型的完善与持续优化
【任职资格】
1. 本科以上学历。数学、统计、计算机相关专业优先
2. 两年以上数据分析相关工作经验
3. 熟悉数据库，精通SQL脚本编写。掌握Python/R分析工具者优先
4. 良好逻辑思维能力，掌握数据分析方法，熟悉数据建模知识，能撰写数据分析报告
5. 良好学习能力，良好跨部门沟通能力
【KLOOK福利】
1、舒适、健康、人性化的办公环境；
2、扁平化的团队管理，业务飞速发展，你的能力和价值很快会被大家看到；
3、开放和充满激情的国际化团队，男女高颜值并且比例协调，每个人都有那么一点传奇；
4、独特的创业团队氛围会让你在完成工作之余，还有自己的时间学习、成长；
5、还要跟Homie同富游：团队足迹踏遍国家50+，等你来一起占领地球；
6、团队天天下午茶，周周小聚餐，月胖三斤不是梦。</t>
  </si>
  <si>
    <t>深圳 -
                    福田区 -
                    上沙
                                            - 广东深圳福田区福田天安科技创业园A座2楼
                                                            查看地图</t>
  </si>
  <si>
    <t>KLOOK 客路旅行</t>
  </si>
  <si>
    <t>旅游</t>
  </si>
  <si>
    <t>软银愿景基金领投、红杉资本中国基金、经纬中国 、TCV、OurCrowd等(D轮及以上)，红杉中国、经纬中国、 博裕资本、TCV、高盛(D轮及以上)，KLOOK连续完成B轮C轮两轮融资，投资方包括红杉中国、高盛、经纬创投等(C轮)，获经纬中国及华创资本的A轮融资(A轮)</t>
  </si>
  <si>
    <t>大数据,Hive,数据分析</t>
  </si>
  <si>
    <t>发展平台大 工作氛围佳</t>
  </si>
  <si>
    <t>职位描述：
        工作职责:1、负责魅族Flyme自有应用数据分析工作，如应用商店、浏览器等，从数据中发现价值，用数据驱动决策、产品、运营等工作；2、负责业务专题分析，撰写分析报告，深入洞察用户行为，推动分析结果落地；3、负责构建业务模型，预测用户行为和细分用户，帮助业务精准运营和营销；4、负责架构业务数据，包括搭建和优化业务报表、指标、标签、埋点等；5、负责业务支撑，包括问题分析、数据提取及其他业务分析等。任职资格:1、本科及以上学历，1年以上数据分析和挖掘经验；2、熟练使用SQL、Office办公软件，具有较好的报告撰写能力，熟练使用一项数据分析工具（Python、R、SAS），有Hive使用经历优先；3、熟悉常用机器学习算法，如逻辑回归、决策树、聚类等，有实际模型构建经历优先；4、具备较强的数据敏感度，能够及时发现数据问题和价值；5、具有责任心、主动工作能力、良好的沟通技巧和团队合作精神。</t>
  </si>
  <si>
    <t>深圳 -
                    南山区 -
                    大冲
                                            - 深圳市南山区大冲商务中心B座30楼
                                                            查看地图</t>
  </si>
  <si>
    <t>魅族</t>
  </si>
  <si>
    <t>移动互联网,硬件</t>
  </si>
  <si>
    <t>阿里巴巴(A轮)，海通开元基金(A轮)</t>
  </si>
  <si>
    <t>25k-50k</t>
  </si>
  <si>
    <t>金融,数据分析</t>
  </si>
  <si>
    <t>14薪起,股票期权,大牛团队,技术氛围好</t>
  </si>
  <si>
    <t>职位描述：
        岗位职责：
1.独立负责各业务数据分析工作，能够独立完成用户行为、画像、客群、生命周期、流失等各项常规专题分析,支持业务部门日常工作，提升产品和业务价值；
2.承担各业务经营分析工作，围绕KPI提升进行深入分析，给出改善和提升建议；
3.结合分析结果及对业务需求的深入理解，沉淀标签；
4.定期输出各业务线数据分析报告，检视业务发展状态和方向；
任职要求：
1.本科及以上学历，统计学等专业优先；
2.5年以上数据分析和互联网金融等相关工作经验；
3.熟练使用R、SAS等数据分析挖掘工具；
4.对数据敏感，具备优秀的逻辑思维能力；
5.需具备高效的执行力、推动力，以及良好的分析报告撰写能力；
6.抗压力强，具备较强的学习能力；</t>
  </si>
  <si>
    <t>深圳 -
                    南山区
                                            - 软件产业基地5C栋1001A
                                                            查看地图</t>
  </si>
  <si>
    <t>数位科技</t>
  </si>
  <si>
    <t>蚂蚁金服(B轮)，2017年下半年，获得复星锐正与极光推送A轮融资，以及东方富海A+轮融资(A轮)</t>
  </si>
  <si>
    <t>数据分析师-深圳</t>
  </si>
  <si>
    <t>大数据,商业,BI,可视化,数据分析</t>
  </si>
  <si>
    <t>五险一金,午餐补助,补充医疗,14薪</t>
  </si>
  <si>
    <t>职位描述：
        工作职责：
1、以帮助客户发现业务问题、发挥数据价值为导向，能深入理解客户业务需求与痛点，确定客户业务问题与目标，并给予有效的数据解决方案；
2、从客户业务需求场景出发，指导/协助客户完成多维度指标体系的梳理和建设，并能完成数据采集、管理、分析与应用全流程工作；
3、调动公司内部资源，完成神策分析系统在客户侧的部署及培训，帮助客户实现数据驱动业务的落地与迭代；
4、以解决客户问题为目标，结合行业经验与方法论，提供咨询服务和专题分析报告；
5、总结梳理垂直领域以及标准化实施流程/手册/文档，提升内部数据工作效率；
6、梳理客户成功案例，形成行业指标均值，沉淀领域知识，形成知识库；
7、与产品部门、技术部门配合不断提升数据产品的易用性，形成产品改进文档。
岗位要求：
1、三年以上互联网/咨询行业数据分析经验，本科及以上学历，数学及计算机相关专业优先；
2、具备优秀的数据分析能力、以及业务感觉，有丰富的数据驱动业务的实战经验；
3、熟练使用统计分析工具，逻辑严谨，能够独立分析和解决问题；
4、具备优秀的沟通意识，良好的现场表达能力，能够独立负责和跟进项目；具备极强的学习能力和自我驱动意识，能够发现问题并解决问题；
5、熟悉数据平台的整体搭建，熟练使用 SQL/R/Python/Excel 等工具。</t>
  </si>
  <si>
    <t>深圳 -
                    南山区 -
                    深圳湾
                                            - 中国地质大学产学研基地2楼a208科技寺
                                                            查看地图</t>
  </si>
  <si>
    <t>神策数据</t>
  </si>
  <si>
    <t>华平资本(C轮)，DCM资本领投，红杉资本中国基金跟投(B轮)，红杉资本、明势资本、线性资本、薛蛮子(A轮)，明势资本(天使轮)，线性资本(天使轮)</t>
  </si>
  <si>
    <t>数据分析工程师</t>
  </si>
  <si>
    <t>数据分析,SPSS,SQL</t>
  </si>
  <si>
    <t>职位描述：
        1. 负责开放平台数字化运营相关指标的监控跟踪与督办推动，及时对异常情况进行预警，组织开展运营督导与改进工作；
2. 负责日常IT运营数据采集获取和清洗整理，识别、分析和跟进异常数据，实现逻辑计算和结果校验，形成合理化建议，为优化决策提供依据；
3.负责IT运营报表的需求设计、逻辑实现、可视化开发以及验收优化等；
4.及时完成领导交办的其他任务。
岗位要求
1.全日制本科及以上学历，计算机、统计、软件工程、信息管理或数据分析相关专业；
2.一年以上IT运维、开发或数据分析相关工作经验；
3.能够准确把握数据特征，并有效地对数据和分析结果作可视化展示；
4.熟悉SQL语法，能够熟练使用Oracle/Sqlserver/mysql等主流数据库；
5.熟练使用Excel、VBA、PPT等软件工具，具备良好的数据统计、处理、分析及展示能力；
6.具有Python/R/SAS/Matlab/Powerbi/tableau等工具数据分析经验者优先;
7.具有较强的逻辑思维能力、数据敏感度以及条理性，具有主动学习、自我完善的能力，具有较强的文字功底和抗压能力；
8.具备高度的责任心和团队精神，有较强的组织协调能力和人际沟通能力
项目优势：
1、入职购买六险一金（一档医疗+公司全额购买商业险）+开门红+全额年终奖（1年13薪，一般会比一个月高）；
2、入职满一年有2次调薪调级机会（4月、10月）；
3、项目稳定、团队稳定性高，团队氛围非常好；
4、有机会转为总公司内部员工；
5、团队每月有自己的活动经费，法定节假日放假安排；
6、办公环境优良，加班有加班费（全额工资为计算基数，加班不超过晚上10点，平日加班为时薪1.5倍，周末加班为日薪2倍，周末加班也可优先选择调休，管理人性化）。</t>
  </si>
  <si>
    <t>深圳 -
                    南山区 -
                    科技园
                                            - 招商银行研发中心
                                                            查看地图</t>
  </si>
  <si>
    <t>数据分析,数据运营,SPSS,SQL</t>
  </si>
  <si>
    <t>年轻又耐撕 新零售</t>
  </si>
  <si>
    <t>职位描述：
        岗位职责：
1、通过数据监控、数据报表、数据分析等方法，帮助管理用户运营链条的各类关键数据，
驱动业务优化迭代，提高客户存活率；
2、能理解内容、产品、用户和场景，通过数据分析洞察业务关联；
3、根据各类数据结果，并根据业务需求，提出运营或产品解决方案，推动业务落地；
4、完成运营数据获取、数据报表、数据分析、数据建模等各类数据产品；
5、完成领导安排的其他工作。
岗位要求：
1、对数据敏感并有很强的洞察能力，快速从繁杂数据中发现问题；
2、极强的业务学习能力，能够把数据和业务紧密联系；
3、优秀的协调和沟通能力，能够推动数据和运营方案实施；
4、5年以上数据运营或数据分析经验，使用过诸葛IO、神策数据、growingio等工具优先。</t>
  </si>
  <si>
    <t>深圳 -
                    宝安区
                                            - 高新奇战略新兴产业园二期二号楼1008
                                                            查看地图</t>
  </si>
  <si>
    <t>Angsi昂司</t>
  </si>
  <si>
    <t>电商,消费生活</t>
  </si>
  <si>
    <t>数据分析师（评分卡）</t>
  </si>
  <si>
    <t>大数据,风控,策略设计,分析师</t>
  </si>
  <si>
    <t>弹性上班 多多年假 新业务发展多</t>
  </si>
  <si>
    <t>职位描述：
        岗位职责1、维护公司业务数据完整性，并收集其它外部数据；2、通过历史数据分析及公司业务的实际发展情况，建立评分卡模型，预测客户信用风险； 3、定期出具风险报告，批露公司业务风险，提出合理改善建议； 4、评估公司信贷资产质量，预测风险损失。任职资格1、本科以上学历，金融、数学、统计、财务、经济学或其他相关专业优先；2、熟练操作Office办公软件；熟练应用Oracle、SQL Server等数据库；熟练应用一数据挖掘软件，如SAS、SPSS、R语言；3、优秀的普通话交流能力。</t>
  </si>
  <si>
    <t>深圳 -
                    福田区 -
                    岗厦
                                            - 福中一路1016号地铁大厦17楼
                                                            查看地图</t>
  </si>
  <si>
    <t>即有分期</t>
  </si>
  <si>
    <t>10k-13k</t>
  </si>
  <si>
    <t>BI,数据分析</t>
  </si>
  <si>
    <t>工作环境好，技术先进</t>
  </si>
  <si>
    <t>职位描述：
        职位描述：
 1. 负责数据运营报表开发；
 2. 响应业务部门的数据问题和请求，从平台角度给与支撑和指导；
 3. 参与数据平台日常运营工作；
 4. 参与数据分析和数据需求策划、参与评审并跟进项目落地。
岗位要求：
 1、本科及以上学历；
 2、两年以上数据库开发相关工作经验，有互联网行业数据开发经验者优先；
 3、熟练掌握SQL，PL/SQL，具备海量数据处理优化能力；
 4、工作细致、责任心强，具备较强的学习能力及理解能力；</t>
  </si>
  <si>
    <t>深圳 -
                    南山区 -
                    科技园
                                            - 科技园 腾讯大厦
                                                            查看地图</t>
  </si>
  <si>
    <t>途径信息</t>
  </si>
  <si>
    <t>0222JM-数据分析师</t>
  </si>
  <si>
    <t>1k-1k</t>
  </si>
  <si>
    <t>五险一金,绩效奖金,节日福利,定期体检</t>
  </si>
  <si>
    <t>职位描述：
        工作职责
1、负责平台评价指标体系搭建，监控追踪指标达成。
2、负责设计业务运营数据图谱，搭建数据运营作业平台。
3、负责统计分析报表体系及平台建设，为平台功能优化和业务运营改进提供数据支持。
4、负责平台用户行为挖掘、分析及报告撰写，提供决策支持和优化建议。
任职要求
1.有互联网企业经验及数据分析工作经验
2.对数据富有敏感性，逻辑思维严谨
3.熟悉excel、ppt，SQL数据库，有数据编程语言基础
4.本科及以上学历</t>
  </si>
  <si>
    <t>深圳 -
                    福田区
                                            - 益田路5033号平安金融中心
                                                            查看地图</t>
  </si>
  <si>
    <t>平安人寿</t>
  </si>
  <si>
    <t>15k-22k</t>
  </si>
  <si>
    <t>银行,数据分析,BI,数据库</t>
  </si>
  <si>
    <t>金融大数据 独角兽 有期权</t>
  </si>
  <si>
    <t>职位描述：
        岗位职责：
1、负责对接行内各部门数据分析需求，理解分析要点，并能形成初步的分析思路，编写需求文档及实施蓝图；
2、负责对银行海量数据进行整合，结合分析场景，构建零售、公司、信用卡等部门的分析指标体系，参与数据模型的设计和开发；
3、负责数据分析方法和业务中的应用场景结合，形成业务分析方案并基于BI开发数据分析的工具，给业务提供决策支持；
4、负责数据分析和应用相关的业务系统建设，编写对应的系统开发需求，并完成系统测试、以及系统应用推广。
任职要求：
1、统招本科及以上学历，具有计算机、数据挖掘、信息管理、统计学等专业背景；
2、具有大数据实际项目开发经验或者银行业务分析经验者优先；
3、熟悉关系数据库技术和大数据技术工具，如SQL、Spark、MapReduce、Hadoop等，熟悉至少一种BI工具，能够熟练使用一种（含）以上数据分析工具，如SAS、SPSS、R、Python等；
4、具备较强文字分析和数据处理能力，具有较强的语言表达能力、人际关系沟通和组织协调能力；
5、具有较强的责任心和团队精神，热爱本职工作，能承受较大的工作压力。</t>
  </si>
  <si>
    <t>深圳 -
                    南山区 -
                    后海
                                            - 学府路 芒果网大厦 905室
                                                            查看地图</t>
  </si>
  <si>
    <t>海致</t>
  </si>
  <si>
    <t>移动互联网,企业服务</t>
  </si>
  <si>
    <t>君联资本领投；IDG资本，晨兴资本及金融数据服务企业万得资讯跟投(C轮)</t>
  </si>
  <si>
    <t>数据分析师（数据科学方向）</t>
  </si>
  <si>
    <t>职位描述：
 将前沿NLP及机器学习技术直接应用到微博、小红书、汽车之家等社交网络平台，构建亿万用户的精细的用户画像；
 应用社交网络算法为各行业顶尖企业提供数字化、精准化的营销方案；
 有机会接触通过模型和算法推进智能零售、门店精细运营等业务；
 了解行业趋势和现状，接触到完整的从算法探索到商业落地的全过程。
任职要求：
 有机器学习和深度学习项目经历，了解主流机器学习算法细节；
 有一定的NLP知识和统计基础则是Plus；
 熟练使用Python数据科学模块，如NumPy, Pandas, SciPy,Sklearn, TensorFlow等；
 有一定商业敏感度，对算法的商业落地和了解行业知识有一定兴趣；
 对数据敏感，熟练使用SQL，对数据库具有一定的理解。
关于我们：
 我们是一个年轻的数据科学团队，希望通过技术改变商业世界，实现数据驱动的精细化研究、运营与决策。我们的产品正在持续服务国内外顶尖的企业，包括多家大型快消企业，时尚大牌，国际一线汽车厂商，以及著名对冲基金；
 我们团队里有许多顶尖的开发者和数据科学家，来自腾讯、百度、快播、华为、BCG、麦肯锡，毕业于海内外著名高校；
 我们获得了来自著名投资机构的三轮投资，资金充足，处在高速发展的上升期。但我们仍然是一个小公司，你的加入仍然可以对公司的发展轨迹产生明显的影响和贡献。
公司福利：
 有竞争力的薪酬：工资、一年两次调薪机会、五险一金、年终奖、节假日福利、生日礼物等。既有情怀，又有“钱”途；
 合理的工作时间：我们有弹性工作时间制度，并追求使用技术去高效解决问题，不提倡加班；
 团队活动：YiMBA系列课程、每周的篮球和羽毛球运动，每周分享会，每月聚餐、生日会等。我们是一个有凝聚力的团队；
 年度体检：豪华体检，健康强壮的身体是工作的基础；
 零食饮料：不间断的供应丰富优质的零食饮料；
 年度旅游：前脚去泰国后脚去巴厘岛，随着团队的壮大，以后能去得更远；
 舒适的工作环境：我们有一个漂亮的办公室，开放式的设计和十分开阔壮观的窗景
... ....</t>
  </si>
  <si>
    <t>数据分析(销售)</t>
  </si>
  <si>
    <t>发展空间大，平台好</t>
  </si>
  <si>
    <t>职位描述：
        职责描述：
1、 负责销售数据整理与统计，形成日报、周报及月报；
2、 跟踪日常业务指标，分析并定位问题，优化业务流程；
3、 负责验证数据的准确性和完整性；
4、 深入理解业务方向，负责数据分析和建模，获取有价值的信息并撰写专题分析报告，将数据转化为业务建议，推动数据价值落地，为业务运营决策提供数据支持。
任职要求：
1、 本科及以上学历，数学、统计学、计算机等相关专业者优先；
2、 有3年以上互联网数据分析领域工作经验；
3、 熟练使用excel（高级功能）、ppt、、word、access、ps等办公软件；
4、 能熟练使用网站统计工具，擅长进行数据分析和数据挖掘；
5、 熟悉各类数据分析方法；
6、具备较强的沟通能力和数据洞察能力，善于从数据分析中发现定位问题，并提供一定的解决方案，有自己独到的见解和思路。</t>
  </si>
  <si>
    <t>深圳 -
                    福田区
                                            - 香蜜湖九号大院北门
                                                            查看地图</t>
  </si>
  <si>
    <t>数据分析岗</t>
  </si>
  <si>
    <t>团队氛围好，发展空间大，专业提升</t>
  </si>
  <si>
    <t>职位描述：
        工作职责:1、 协助组织和管理整体业务数据体系，提供贷后管理相关的客户、账户等数据信息，为制定催收策略提供数据支持；2、通过对业务要求的理解，建立各类数据报表，并负责数据的收集、汇总、分析和发布等工作；3、进行月度、季度、年度业务结果的数据分析，提出改善优化建议；4、支持贷后管理的临时性数据需求。任职资格:1、本科及以上学历，数学、统计、金融、计算机等相关专业优先；2、3年级以上金融行业数据分析工作经验；3、熟练使用Office软件，至少掌握两种语言（VBA、SQL、SAS、Python、R等）；4、有较强的数据敏感度，具备良好的沟通能力、学习能力、团队协作能力和文案能力，抗压能力强。</t>
  </si>
  <si>
    <t>深圳 -
                    南山区
                                            - 创业路海信南方大厦23层
                                                            查看地图</t>
  </si>
  <si>
    <t>人人聚财</t>
  </si>
  <si>
    <t>数据分析师（用户）</t>
  </si>
  <si>
    <t>6k-10k</t>
  </si>
  <si>
    <t>数据分析,SQL,数据库</t>
  </si>
  <si>
    <t>职位描述：
        岗位职责：
1.参与公司大数据平台建设，包括且不限于数据埋点、行为标签、指标体系等
2.以业务为导向通过用户生命周期模型（AARRR）、客户价值模型（RFM）等，结合用户画像与兴趣意图特征实现用户的精准运营，并制定相应指标进行效果监控；
3.根据业务逻辑，梳理路径地图与流量分布，监控用户使用情况与关键业务指标，及时发现并定位问题；
4.把握数据动态，参与数据分析报告的输出与部门常规事务的对接跟进。
任职要求
1.本科及以上学历，统计学、市场营销、经济学、金融等专业优先；
2.一年以上数据分析工作经验，善于发掘数据背后的本质原因；
3.良好的逻辑思维能力，对用户心理和商业逻辑有非常高的兴趣；
4.熟练掌握EXCEL、SQL等技能，熟悉多元线性回归、聚类、交叉等模型；
5.良好的沟通表达能力与团队合作精神，对挑战性问题充满激情。</t>
  </si>
  <si>
    <t>数据分析与挖掘岗</t>
  </si>
  <si>
    <t>保险,大数据,Java,数据挖掘,数据处理</t>
  </si>
  <si>
    <t>丰厚的年终奖</t>
  </si>
  <si>
    <t>职位描述：
        岗位工作内容：
1. 利用车险客户多维数据进行统计分析、数据建模与数据挖掘工作，分析车险客户服务偏好及投保规律；
2. 利用逻辑回归、聚类分析、决策树、机器学习等数据建模方法，对用户行为与交互数据进行客户画像与流量转化分析，应用于精准营销和服务体验提升；
3. 车险电销或网销营销方案效果的复盘检视以及优化建议，提升投产效率。
岗位要求：
1. 本科及以上学历，计算机、统计学以及数据挖掘、机器学习等相关专业；
2. 能够独立完成数据建模与数据挖掘的工作，熟悉常用数据模型算法中的一项或多项技能，熟悉各种算法的适用范围及优缺点；
3. 熟练运用R、Python、SAS、Java语言中的一项或多项，有SAS应用经验者优先；
4. 具备很强的自学能力和独立思考能力以及良好的团队合作精神和沟通协调能力。</t>
  </si>
  <si>
    <t>深圳 -
                    福田区 -
                    香蜜湖
                                            - 深国投广场1号写字楼7楼
                                                            查看地图</t>
  </si>
  <si>
    <t>数据工程师/数据分析师</t>
  </si>
  <si>
    <t>17k-30k</t>
  </si>
  <si>
    <t>数据仓库,数据分析,数据处理</t>
  </si>
  <si>
    <t>五险一金,节假福利,奖金丰厚</t>
  </si>
  <si>
    <t>职位描述：
        职位职责： 
1、根据不同的业务场景，构建业务指标体系，建立和完善日常业务报告体系，能够及时、准确、完整的披露公司整体及各项目的运作情况 ； 
2、参与数据仓库架构设计与数据开发，建设数据仓库 ； 
3、设计复杂关系网络，用户画像等数据专题 ； 
3、通过专项分析，输出专项分析报告，为业务模块的决策和产品方向提供数据支持 ； 
职位要求： 
1、本科及以上学历； 
2、熟悉数据仓库模型设计方法论，并有实际模型设计及ETL开发经验 ； 
3、熟悉MaxCompute，Hive等大数据仓库。
4、熟悉常用的数据挖掘、分析的工具和方法，有数据挖掘工作经验；熟悉python语言，熟悉机器学习算法； 
5、具备快速学习能力、沟通协调能力及团队精神，有较强的责任心和学习积极性。</t>
  </si>
  <si>
    <t>深圳 -
                    南山区 -
                    科技园
                                            - 长虹科技大厦
                                                            查看地图</t>
  </si>
  <si>
    <t>乐刷</t>
  </si>
  <si>
    <t>数据分析主管</t>
  </si>
  <si>
    <t>MySQL,数据分析</t>
  </si>
  <si>
    <t>五险一金、周末双休、带薪年假</t>
  </si>
  <si>
    <t>职位描述：
        岗位职责：
1.构建业务核心指标体系，建立和完善常规数据报告及预算逻辑，通过数据对业务和相关产品、运营进行监控和诊断，及时发现运营问题，并提出解决方案；
2.针对某一专题进行专项深度分析，支持运营、产品、推广决策；
3. 建立客户分析体系，包括客群分析，用户生命周期分析，流失分析，挽回分析等；
4.参与产品转化、用户运营、渠道推广、活动运营效果等环节的数据分析；
5. 跨部门就业务和数据课题进行有效沟通协调，推动数据分析成果和应用落地。
6.完善行业、竞品等数据的监控体系，并输出对行业或竞品宏观层面的分析报告；
7.负责数据分析部门的整体工作统筹、管理，以及团队建设、人才培养。
任职资格：
1. 统计学、计算机、数学相关专业毕业，4年以上数据分析经验，有互联网，数据挖掘经验者优先；
2.优秀的沟通协调和团队管理能力；有P2P公司、小贷公司、互联网金融相关行业经验优先：
3.良好的数据敏感度，能从海量数据提炼核心结果；有丰富的数据分析、挖掘、清洗和建模的经验，并能熟练独立编写数据分析报告
4.具备大数据的处理能力，掌握SQL、Python、SAS/SPSS/R等相关数据分析工具，熟练操作excel、PPT等办公工具。
5.较强的语言表达、逻辑分析、快速学习、业务理解、沟通协调和执行能力，做事积极主动。</t>
  </si>
  <si>
    <t>深圳 -
                    南山区
                                            - 南山科技园东方科技大厦601
                                                            查看地图</t>
  </si>
  <si>
    <t>深圳市盛达瑞智能科技有限公司</t>
  </si>
  <si>
    <t>移动互联网,区块链</t>
  </si>
  <si>
    <t>数据分析师（ AW)</t>
  </si>
  <si>
    <t>大数据,SPSS</t>
  </si>
  <si>
    <t>五险一金 年终福利 带薪年假 员工旅游</t>
  </si>
  <si>
    <t>职位描述：
        岗位职责：
1、搭建报表体系，日常报表系统的开发与维护；2、日常数据的监控，针对异常数据，及时定位原因并解决；3、与产品、运营同事配合，分析业务运营指标、用户行为及流量指标，挖掘分析影响业务的关键因素，提出改善建议，并不定期提供专分析报告。    
任职要求：
1、数学、统计学、计算机相关专业优先，1年及以上工作经验；2、熟悉掌握SQL，python，有数据报表体系搭建经验优先；3、数据逻辑清晰，有良好的沟通能力，责任心强。</t>
  </si>
  <si>
    <t>深圳 -
                    南山区 -
                    科技园
                                            - 科技园超多维大厦12楼
                                                            查看地图</t>
  </si>
  <si>
    <t>爱问科技</t>
  </si>
  <si>
    <t>移动互联网,社交</t>
  </si>
  <si>
    <t>30k-50k</t>
  </si>
  <si>
    <t>数据分析,数据库开发,Hadoop,数据挖掘</t>
  </si>
  <si>
    <t>五险一金,年终奖,氛围开放,带薪旅行</t>
  </si>
  <si>
    <t>职位描述：
        乐易网络成立于2011年，专注于海外精品手机游戏的开发。我们使用数据驱动的决策方法，来推动游戏研发、推广、运营各环节中的创新和优化。我们的数据中心团队开发的BI系统，具有处理PB级别数据的能力，使用统计学和数学建模的方法来量化地支持公司各方面的决策。在这里您将与最优秀的团队一起，使用最先进的技术，解决富有挑战性的问题。
岗位职责：
1.作为软件工程师，开发及维护内部使用的数据分析平台；
2.与产品、推广、运营团队协作，理解业务上的关键挑战，识别关键指标；
3.做技术预研，选取和设计恰当的数据结构与算法、提高数据分析效率；
4.对游戏场景、用户画像等进行建模分析。
任职要求：
1.优秀的开发背景、重视代码可读性、单元测试、代码复用等最佳实践；
2.有处理海量数据的经验，熟悉hadoop或aws体系下的分布式系统；
3.熟练掌握关系型数据库，善于优化数据的逻辑存储结构；
4.优秀的沟通能力和理解能力，能主动推动团队合作；
5.计算机相关专业毕业，5年以上软件开发经验。
▶关于乐易◀
★极客精神     专注海外精品手机游戏的研发、发行和运营，致力于打造一流的产品；
★技术深厚     创始人、CTO（原腾讯部门总监），研发经理及技术骨干均为腾讯技术背景； 
★导师制度       一对一的导师，助你快速成长。
▶关于福利◀
★一年两次调薪★  ★绩效奖金高达10个月★    
★六险一金★  ★一年两次旅游★    
★7天年假15天带薪事假30天病假★  ★年度体检★                
★高大上办公环境★  ★每月团建★  ★无限量零食水果供应★</t>
  </si>
  <si>
    <t>深圳 -
                    南山区
                                            - 深圳南山区高新技术园中区科苑大道 讯美科技广场2号楼20层
                                                            查看地图</t>
  </si>
  <si>
    <t>乐易网络</t>
  </si>
  <si>
    <t>数据分析师（广告投放向）</t>
  </si>
  <si>
    <t>11k-21k</t>
  </si>
  <si>
    <t>数据挖掘,数据分析</t>
  </si>
  <si>
    <t>职位描述：
        工作职责:
a、基于内部数据，分析广告投放效果，监测投放异常及问题跟踪；
b、负责业务数据的价值挖掘及分析，定期撰写分析报告，并及时跟进数据结果的相关反馈；
c、沉淀分析方法和数据模型，协助部门数据产品建设；
d、协助部门内其他数据支持类工作。
任职资格:
1.计算机及数学相关专业，有数据分析、数据挖掘工作2年以上经验者优先；
2.熟悉sql，python，R语言优先，能够使用SPSS/SAS进行数据分析工作；
3.热爱游戏行业，并且对手机游戏及广告投放具有一定的熟悉；
4.具有良好的沟通能力，责任心强；
5.数据敏感度高，能承受一定工作压力。</t>
  </si>
  <si>
    <t>深圳 -
                    南山区 -
                    科技园
                                            - 高新科技园中区科苑路15号科兴科技园A3栋16层
                                                            查看地图</t>
  </si>
  <si>
    <t>乐逗游戏</t>
  </si>
  <si>
    <t>六险一金 各种活动 周末双休 扁平化管理</t>
  </si>
  <si>
    <t>职位描述：
        工作职责:
1、 负责与数据提供商之间的交流及其提供数据的质量、适用性的评估和分析； 
2、 各种周期性报表，各种临时性提数（日报、周报、月报、季报、年报），负责模型训练、验证、撰写验证报告等； 
3、 监控业务健康程度及数据异常点，帮助相关方排查异常原因并给出建议; 
4、 收集统计分析模型相关信息，进行统计分析开发模型和策略优化的开发与维护； 
任职资格:
1、 数学、金融、统计、计算机等相关专业本科以上，至少具有1年以上银行、消费金融公司、P2P公司、小贷公司、风险数据分析，授信、贷后策略设计等相关工作经验； 
2、具有扎实的统计学、数据分析、数据挖掘基础与特征变量分析工作。 
3、熟练SQL、SAS\PYTHON（其中一种，优先SAS）等数据分析、建模软件；</t>
  </si>
  <si>
    <t>深圳 -
                    南山区 -
                    西丽
                                            - 健兴科技大厦B座401
                                                            查看地图</t>
  </si>
  <si>
    <t>恒信永利</t>
  </si>
  <si>
    <t>项目管理</t>
  </si>
  <si>
    <t>六险一金，餐补，带薪休假，休闲下午茶</t>
  </si>
  <si>
    <t>职位描述：
        职位职责：
1、对业务团队绩效考核任务下达；
2、对日常业务团队过程、结果分析，发现问题，给出解决方案，推动业务发展；
3、具有绩效管理经验，能够完成员工的绩效核算；
4、负责常规的日常分析类汇报，及时反馈公司运营现状；
5、具备底层数据维护经验，能够独立完成常规数据库维护。
职位要求：
1、精通EXCEL, 熟悉VBA，精通 Python, 熟悉JAVA语言，熟练使用SPSS, SQL数据库等工具；
2、2年相关工作经验，统计学、数学及计算机等相关专业本科或以上学历，具备一定的编程基础；
3、擅长使用EXCEL，能使用其他数据统计工具处理大批量数据；
4、对数据分析有强烈兴趣，有良好的学习能力和强烈的进取心。</t>
  </si>
  <si>
    <t>深圳 -
                    南山区
                                            - 北环大道天健创智中心A栋裙楼2F-8F
                                                            查看地图</t>
  </si>
  <si>
    <t>BI,SQL,数据分析,数据运营</t>
  </si>
  <si>
    <t>五险一金,年终奖,通讯补贴,绩效奖金</t>
  </si>
  <si>
    <t>职位描述：
        该岗位为项目外派驻岗，到深圳福田区金田路4036号荣超大厦上班（平安证券），介意慎投
岗位职责：
1、支持团队数据分析/挖掘需求；
2、支持团队商机项目开展，提供商机数据，并追踪实际效果；
3、上级安排的其他工作。
任职要求：
1、大专以上学历，计算机、金融或统计学专业；有3年或以上数据分析相关工作经验；
2、 熟练SQL语言，以及使用Excel和PPT制作分析报告；
3、沟通能力强，有良好的编码习惯，逻辑严谨，思维清晰；
4、为人稳重、责任心强、细心、好学、接受新知识的能力强、有较强的抗压能力；
5、证券行业工作经历更佳。</t>
  </si>
  <si>
    <t>深圳 -
                    福田区 -
                    岗厦
                                            - 金田路3038号现代国际商务大厦32层
                                                            查看地图</t>
  </si>
  <si>
    <t>华策</t>
  </si>
  <si>
    <t>游戏,大数据,BI,数据运营,SQL,可视化</t>
  </si>
  <si>
    <t>福利待遇好；上市公司；发展机会多</t>
  </si>
  <si>
    <t>职位描述：
        岗位职责：
1、负责对于游戏进行数据分析，完成游戏现状、用户分层、活动效果等方面的数据分析；
2、负责对关键业务指标（如留存率、付费率等）分析，产出相关性分析报告；
3、对接新游戏，完成从数据埋点、BI数据接入、数据分析等全程分析工作；
4、承担一定的数据挖掘和预测的工作，如：研究玩家行为，预测游戏的DAU和收入走势等。
任职资格:
1、计算机、统计学、数学相关专业，2年以上实际数据分析经验；
2、了解数据挖掘建模过程及主流算法及相应数据分析与处理技术；
3、熟练使用至少一种专业统计分析软件，如SPSS、R等，熟悉hadoop；
4、具有独立分析和解决实际业务问题的能力；
5、热爱游戏，有高度的工作责任心、良好的团队意识及独立工作能力。</t>
  </si>
  <si>
    <t>深圳 -
                    南山区 -
                    桃源村
                                            - 龙珠四路方大城2号楼17F
                                                            查看地图</t>
  </si>
  <si>
    <t>吉比特</t>
  </si>
  <si>
    <t>五险一金，周末双休，下午茶，员工旅游</t>
  </si>
  <si>
    <t>职位描述：
        工作职责:
1、负责制作公司业务数据周报PPT、月报PPT，支持各种常规或临时课题数据分析需求；
2. 负责分析用户行为，形成数据分析报告；
3. 实时跟踪公司业务的数据变化，为公司产品方向及运营策略提供数据支持和方案；
4. 完成项目要求的各项数据分析。
任职资格:
1、 全日制本科及以上学历，统计学、数学、经济学、金融学等专业优先；
2、 至少1年及以上数据分析工作经验，有金融，证券行业工作经验优先考虑；
3、熟悉sql查询语言，熟练掌握一门数据分析工具包括但不限于R/python/sas等
4、对数据敏感和有批判精神，具备丰富的数据分析经验和较强的逻辑思维能力；
5、熟悉PPT、Excel图表，数据可视化及审美；
6、具有良好的学习能力与态度以及领悟能力，人品端正、性格开朗、诚实敬业，具有良好的沟通能力和团队合作合作精神；有激情，有朝气，有韧性.抗压能力强</t>
  </si>
  <si>
    <t>深圳 -
                    福田区 -
                    车公庙
                                            - 车公庙英龙大厦28A
                                                            查看地图</t>
  </si>
  <si>
    <t>金銮羊羊</t>
  </si>
  <si>
    <t>数据分析师(商业方向，初级）</t>
  </si>
  <si>
    <t>经验1年以下 /</t>
  </si>
  <si>
    <t>职位描述：
 负责对接用户需求，进行数据探索和挖掘；
 根据用户需求交付PPT、报告、Dashboard等多种形式的数据洞察。
任职要求：
 自我驱动力强，对反常识的数据具有好奇心和探索欲；
 学习能力强，在一面数据分析师有接触到多行业客户的机会，数据分析师需要有快速学习行业知识和沉淀的能力；
 沟通能力强，能够高效理解用户的需求，从其真正需求出发，管控期望达成目标；能够与内部工程师进行有效沟通，具有推进项目的能力；
 表达能力强，能将零散的洞察聚合成对用户行而有效的方案，熟练使用PPT；
 责任心强，保质保量完成负责项目；
 有一定的技术背景，熟练使用SQL，对数据库具有一定的理解，对Python、Tableau、SPSS有所接触。
关于我们：
 我们是一个年轻的数据科学团队，希望通过技术改变商业世界，实现数据驱动的精细化研究、运营与决策。我们的产品正在持续服务国内外顶尖的企业，包括多家大型快消企业，时尚大牌，国际一线汽车厂商，以及著名对冲基金；
 我们团队里有许多顶尖的开发者和数据科学家，来自腾讯、百度、快播、华为、BCG、麦肯锡，毕业于海内外著名高校；
 我们获得了来自著名投资机构的三轮投资，资金充足，处在高速发展的上升期。但我们仍然是一个小公司，你的加入仍然可以对公司的发展轨迹产生明显的影响和贡献。
公司福利：
 有竞争力的薪酬：工资、一年两次调薪机会、五险一金、年终奖、节假日福利、生日礼物等。既有情怀，又有“钱”途；
 合理的工作时间：我们有弹性工作时间制度，并追求使用技术去高效解决问题，不提倡加班；
 团队活动：YiMBA系列课程、每周的篮球和羽毛球运动，每周分享会，每月聚餐、生日会等。我们是一个有凝聚力的团队；
 年度体检：豪华体检，健康强壮的身体是工作的基础；
 零食饮料：不间断的供应丰富优质的零食饮料；
 年度旅游：前脚去泰国后脚去巴厘岛，随着团队的壮大，以后能去得更远；
 舒适的工作环境：我们有一个漂亮的办公室，开放式的设计和十分开阔壮观的窗景
... ....</t>
  </si>
  <si>
    <t>大数据,工具软件,BI,SQL,数据库,数据分析</t>
  </si>
  <si>
    <t>牛人团队 成长空间 期权激励 独当一面</t>
  </si>
  <si>
    <t>职位描述：
        职责描述：1、与客户深入沟通，挖掘客户数据分析的现状与需求，确定分析的目标与场景，并提交解决方案；2、为客户提供产品演示、咨询、培训、实施以及技术支持，确保解决方案可以有效的执行并落地；3、研究国内外的最佳数据分析实践（Best Practice）以及前沿的分析体系与方法，提炼并进行分享；4、全程跟踪客户对产品的使用，将客户的反馈进行归纳，与产品研发团队深入沟通，完善产品。任职要求：1、熟练使用SQL，熟悉至少一种数据库（MySQL、Oracle等），对数据仓库、NOSQL和Hadoop等有一定的了解；2、熟悉至少一款市场主流的商业智能（Business Intelligence）产品，或深入参与过BI或大数据相关项目的建设；3、良好的数据分析能力和习惯，能独立的进行常规的数据分析，善于通过数据发现问题或机会；4、对数据分析有强烈的兴趣，有良好的沟通和项目管理能力；5、加分项：有泛零售或金融行业的从业背景，或参与过泛零售或金融或大型集团的数据相关项目的经验。</t>
  </si>
  <si>
    <t>深圳 -
                    南山区 -
                    南油
                                            - 海云路软件产业基地
                                                            查看地图</t>
  </si>
  <si>
    <t>观远数据</t>
  </si>
  <si>
    <t>企业服务,数据服务</t>
  </si>
  <si>
    <t>BI,数据分析,可视化</t>
  </si>
  <si>
    <t>六险一金，弹性工作，免费三餐，租房补贴</t>
  </si>
  <si>
    <t>职位描述：
        职位描述：
1、负责业务指标体系建设；2、负责日常业务运营数据分析，多维度/多模型地全面刻画业务数据状态；3、负责从海量用户产生的海量数据中深入统计分析，挖掘用户行为，挖掘用户属性。
职位要求：
1、本科以上学历，计算机、数据专业优先；2、熟悉hive，spark等大数据开发工具；3、熟悉sql, tableau等数据处理和分析工具；4、数据逻辑清晰，沟通能力强，业务理解能力强；5、有构建数据仓库经验者优先；6、有构建数据仓库、BI应用、互联网行业数据挖掘分析经验者优先;</t>
  </si>
  <si>
    <t>深圳 -
                    南山区 -
                    蛇口
                                            - 来福士广场
                                                            查看地图</t>
  </si>
  <si>
    <t>数据分析师（挖掘方向）</t>
  </si>
  <si>
    <t>数据分析,SPSS</t>
  </si>
  <si>
    <t>上市公司,平台大,福利好,发展空间大</t>
  </si>
  <si>
    <t>职位描述：
        岗位职责：1、基于海量的玩家行为数据，对于玩家进行画像；2、通过爬虫工具，收集网站玩家数据，进行分类画像；3、通过算法，预估一段时间内游戏的DAU和收入走势；4、通过玩家行为研究，改善游戏体验和游戏生态。
任职资格：1、计算机、统计学、数学相关专业，3年以上实际数据挖掘建模项目经验；2、熟悉数据挖掘建模过程及主流算法及相应数据分析与处理技术；3、掌握数据挖掘理论及较为扎实的统计理论知识，熟练使用至少一种专业统计分析软件，如SPSS、R等，熟悉hadoop；4、具有独立分析和解决实际业务问题的能力；5、热爱游戏，有高度的工作责任心、良好的团队意识及独立工作能力。</t>
  </si>
  <si>
    <t>29912-数据分析-运营开发</t>
  </si>
  <si>
    <t>ETL,Hadoop,数据库开发</t>
  </si>
  <si>
    <t>平台大</t>
  </si>
  <si>
    <t>职位描述：
岗位职责：    
"1、负责在以用户增长为导向的短视频产品中，推进数据分析工作，规划搭建数据指标体系和分析体系，以强数据导向推动短视频的增长目标； 
2、拆解用户增长、留存、拉新、转化、ARPU 提升等细分目标，和产品、工程、算法团队配合,深度参与短视频产品需求讨论，功能定义等，制定数据需求和策略，安排优先级；
 3、深入理解业务，围绕数据分析搭建完善的数据服务，驱动业务的发展； 
4、分析用户行为、趋势以及大量AB测试小流量实验结果数据，充分利用机器学习对多维数据（PV,UV,时长等）关联分析；"
岗位要求：    
"1、本科及以上学历，计算机、统计、数学、通信等理工类相关专业； 
2、熟悉数据库、数据仓库，有海量数据处理经验，熟练使用mysql和hsql 
3、有扎实的编程能力和坚实的工程能力，熟悉python，hadoop, hive，spark等； 
4、精通至少一门编程语言，熟练运用各种常用算法和数据结构，有独立的实现能力 ；  
5、熟悉机器学习、数据挖掘、数据分析、分布式计算至少某一方面，有较深的理论研究和实践经验优先；  
6、对数据敏感，善于从数据中发现疑点，具有推荐系统、社交、社区、短视频等相关工作经验优先； 
7、熟悉增长黑客(Growth Hacking)，或对此有强烈兴趣者优先；"</t>
  </si>
  <si>
    <t>腾讯</t>
  </si>
  <si>
    <t>社交</t>
  </si>
  <si>
    <t>高级数据分析师（深圳）</t>
  </si>
  <si>
    <t>D轮+,14薪+,攻城狮氛围,弹性工作</t>
  </si>
  <si>
    <t>职位描述：
        职位描述：
1.对产品进行数据分析，发现问题并配合提出解决方案；
2.跟踪并进行竞品分析，找出产品优劣势。
3.产品运营及推广，销售或客户线索跟踪反馈；
4.产品功能点创新与颠覆。
职位要求：
1.3年以上与数据分析或产品相关工作经验；
2.了解概率论与数理统计的原理及方法，
3.了解数据分析，数据挖掘基本算法和数学模型，有大量数据搜集、整理分析与推断预测的经验；
4.熟练一种统计软件(R, SPSS, SAS等)，有数据处理，统计分析，数据建模，机器学习等相关算法应用经历；
5.掌握一定的关系数据库知识，熟悉SQL语言。</t>
  </si>
  <si>
    <t>深圳 -
                    南山区 -
                    南头
                                            - 智恒产业园16栋2楼
                                                            查看地图</t>
  </si>
  <si>
    <t>数据分析,可视化,商业</t>
  </si>
  <si>
    <t>平台大，薪资高</t>
  </si>
  <si>
    <t>职位描述：
        岗位职责：
1、负责不同业务线的监控指标体系设计及实施，并借助EXCEL、Tableau等工具完成数据可视化。
2、支撑业务经营分析需求，根据KPI目标分析业绩提升路径，并结合运营给出实际可落地的业绩提升策略。
3、定期输出各业务线的常态专题报告，比如用户结构变化分析报告、新用户转化路径报告等。包括但不限于用户生命周期划分及监控、用户行为量化分析、客群划分及维护分析。
岗位要求：
1、数学、统计学、计算机相关专业优先，具备数据分析思维； 
2、有独立负责大数据分析项目经验，有大型互联网公司数据分析经验优先； 
3、有一线产品或运营业务优化经验者优先； 
4、精通 SQL，熟练使用 R/Python 进行数据清洗、分析； 
5、掌握 Tableau 等 BI 工具尤佳。</t>
  </si>
  <si>
    <t>深圳 -
                    南山区 -
                    白石洲
                                            - 高新园大冲商务中心A座30层
                                                            查看地图</t>
  </si>
  <si>
    <t>美利金融</t>
  </si>
  <si>
    <t>数据分析师 （桔子理财） (MJ...</t>
  </si>
  <si>
    <t>移动互联网,金融,风控</t>
  </si>
  <si>
    <t>上市公司 五险一金 发展空间 团队激励</t>
  </si>
  <si>
    <t>职位描述：
        岗位职责：
1）负责信贷业务数据挖掘、变量加工和分析等工作；
2）与产品、技术的同事沟通协作，推动各类信用评估模型在具体业务层面和风控系统中的落地使用；
3）参与数据源接入的相关数据需求整理和测试工作；
4）跟踪、监测、维护及优化信用评估模型体系，确保模型的有效性；
5）参加和跟进与风险管理相关的系统项目开发和测试工作。
任职要求：
1） 2年以上风险建模、数据挖掘和数据分析相关经验；
2）熟悉建模流程和原理，能够围绕业务和产品特征建模解决实际问题；
3）熟练使用R/python其中一种统计分析软件即可，熟练使用 SQL，熟悉Java者优先录用；
4）本科及以上学历，数学、统计、计算机等相关专业均可</t>
  </si>
  <si>
    <t>深圳 -
                    南山区 -
                    深大北门
                                            - 高科技中心中国储能大厦
                                                            查看地图</t>
  </si>
  <si>
    <t>乐信</t>
  </si>
  <si>
    <t>华晟资本、共建创投(CoBuilder Partners)和一家国内大型保险机构领投(D轮及以上)，京东C轮战略投资(C轮)，获得由DST、京东集团领投，贝塔斯曼等跟投的近1亿美元融资(B轮)，获经纬中国领投的近千万美元融资(A轮)，险峰长青（原险峰华兴）投资(天使轮)</t>
  </si>
  <si>
    <t>12k-18k</t>
  </si>
  <si>
    <t>上市公司，机会多，成长快，团队氛围好</t>
  </si>
  <si>
    <t>职位描述：
        岗位职责： 1、负责用户数据分析工作，结合业务特点，通过数据分析和用户洞察，为运营、营销、产品提供策略支持。 2、搭建用户数据指标体系、包含运营监测、考核指标，跟进核心指标变化，并以此为基础进行问题诊断进而输出业务建议，跟进执行落地表现，形成数据策略驱动的业务闭环。  3、针对流量、用户提升给出整套数据解决方案，包含目标人群的选择、营销策略的匹配、运营数据的监测以及效果评估等，形成全面覆盖的数据方案。 4、分析用户行为，理解用户需求及痛点，对重大业务策略等进行专项分析。对接业务部门数据需求，跟进日常用户运营/产品的效果评估和优化。
 任职资格： 1、统计学、应用数学、计算机等相关专业，本科及以上学历，3年以上行业工作经验。 2、工具类产品、调研、咨询行业中拥消费者研究、用户研究、用户数据挖掘经验者优先； 3、精通SQL，掌握Python；
4、良好业务理解能力、沟通表达能力和数据分析能力，较好的逻辑思维、自我驱动力较强，具备较强的抗压能力、以结果为导向。</t>
  </si>
  <si>
    <t>深圳 -
                    南山区
                                            - 科技园海天二路14号软件产业基地5栋D座10楼
                                                            查看地图</t>
  </si>
  <si>
    <t>万兴科技股份有限公司</t>
  </si>
  <si>
    <t>4721EM-智慧法律-数据分析岗</t>
  </si>
  <si>
    <t>通信/网络设备,大数据</t>
  </si>
  <si>
    <t>五险一金,带薪年假,节日福利,绩效奖金</t>
  </si>
  <si>
    <t>职位描述：
        工作职责
1、负责AI、BI项目的数据需求收集，需求分析、技术实现、规范制定；
2、识别产品中数据需求，并基于需求进行数据模型建设、开发和分析工作；
3、协同需求团队进行数据探查、数据获取、数据应用，支撑产品模型的落地；
4、深入认知业务数据，围绕数据分析搭建完善的数据服务，解决业务痛点；
任职要求
1、计算机相关专业统招本科及以上学历，3年以上数据分析相关经验；
2.、掌握大型数据库建模和开发技术，如Oracle、Teradata、DB2、Mysql等，能够独立进行库表开发、SQL调优、数据迁移、元数据管理等工作
3、熟悉数据清洗、数据集成等流程，熟悉大数据生态架构和基础原理，至少1年的大数据专职经验，熟练运用3个以上技术，如Hadoop、hive、Spark、HBase、Sqoop、kafka、Flume、Elasticsearch等;
4、熟悉linux环境开发及日常运维，能力独立部署开发软件，熟练掌握一种脚本语言（Shell\perl\python）；
5、熟悉金融业务数据分析工作，有司法背景、模型开发、数据治理背景优先；
6、责任心强，有良好的团队协作意识；</t>
  </si>
  <si>
    <t>深圳 -
                    南山区
                                            - 前海自贸大厦
                                                            查看地图</t>
  </si>
  <si>
    <t>平安智慧城</t>
  </si>
  <si>
    <t>数据分析经理</t>
  </si>
  <si>
    <t>25k-35k</t>
  </si>
  <si>
    <t>电商,数据分析,SQL</t>
  </si>
  <si>
    <t>环境好，氛围佳，福利好，上升空间大</t>
  </si>
  <si>
    <t>职位描述：
        工作职责:1. 负责线上信贷、商城的业务数据分析与经营分析，与产品、风控、运营等团队密切合作，推进完成业绩目标和产品方案落地；2、密切监控业绩达成情况，并推动相关部门配合营销/产品优化从而达成业绩指标；3. 管理业务数据报表体系，指导团队分析、监控业务数据，包括借款转化数据、还款数据、用户画像等。任职资格:1、本科及以上学历，应用数学、统计学、计算机相关专业，支付行业或互金行业背景；2、5年以上数据分析/商业分析相关经验，熟悉行为分析相关数据指标及分析方法 ；3、具有敏锐的商业敏感度和数据洞察力，优秀的逻辑思维能力，具备专研精神，学习能力强，能较快接受新事物。</t>
  </si>
  <si>
    <t>深圳 -
                    福田区
                                            - 福田彩田路新浩E都商业裙楼2楼
                                                            查看地图</t>
  </si>
  <si>
    <t>买买提信息科技</t>
  </si>
  <si>
    <t>15k-27k</t>
  </si>
  <si>
    <t>医疗健康,体育,BI,数据分析,数据运营,SQL</t>
  </si>
  <si>
    <t>独立自主,海量数据,节奏快,创新驱动</t>
  </si>
  <si>
    <t>职位描述：
        岗位职责：
1、负责线上APP/小程序数据、线下门店运营数据分析工作； 
2、设计产品功能的数据采集方案，并搭建产品的数据指标体系；
3、监测业务的日常数据，关注数据波动并能够及时分析和解读数据异常;
4、针对产品和运营相关的业务问题，能够进行量化分析和数据建模，并提出优化策略；
5、设计和分析A/B Testing实验以验证策略有效性，辅助业务决策。
岗位要求:
1、计算机科学、数据科学、统计学、应用数学等领域本科及以上学历； 
2、敏锐的数据洞察力、严谨的逻辑思维能力和系统的分析总结能力； 
3、熟练使用SQL语句、Mysql数据库操作； 
4、熟练使用Python/R/SAS等数据分析工具； 
5、熟练使用EXCEL/Tableau等数据可视化工具； 
6、具备BI相关工作经验，参与过完整的数据采集、ETL、OLAP、数据分析和建模工作者优先；
7、有国内外互联网公司或其他行业的数据科学或用户增长经验者优先。</t>
  </si>
  <si>
    <t>深圳 -
                    南山区
                                            - 海岸城
                                                            查看地图</t>
  </si>
  <si>
    <t>懒人科技</t>
  </si>
  <si>
    <t>SPSS,数据库,SQL</t>
  </si>
  <si>
    <t>平台大,创新型,有挑战</t>
  </si>
  <si>
    <t>职位描述：
        岗位职责：
1.根据公司发展战略，提供数据分析支持或基于数据的解决方案；
2.基于用户行为数据，进行特征工程，建立并优化用户画像体系；
3.利用海量用户数据进行分析挖掘，开发建立不同场景下的风险相关模型；
4.跟踪现有模型效果，及时升级模型版本，确保模型有效性。
任职要求：
1.本科及以上学历，统计学、应用数学、计算机、金融等相关专业，0-3年工作经验；
2.熟练使用SQL，熟练使用Python/R语言/SPSS/SAS中任一种进行数据分析工作；
3.熟悉数据挖掘和建模的一般流程及常用方法；
4.具有良好的沟通能力，能够独立开展行业调研，数据分析，编写报告等工作；
5.能承受一定工作压力，有金融数据分析、数据挖据经验者优先；</t>
  </si>
  <si>
    <t>深圳 -
                    南山区
                                            - 讯美科技广场3号楼609室
                                                            查看地图</t>
  </si>
  <si>
    <t>深圳白骑士大数据有限公司</t>
  </si>
  <si>
    <t>扁平管理，项目好</t>
  </si>
  <si>
    <t>职位描述：
        工作职责：
 1.根据日常业务团队的需求，提供相关数据报表与分析等；
2.为海外电商APP构建基础数据体系，基于业务分析需求，进行数据埋点及规划等工作；
3.日常电商业务数据进行监控和分析，涵盖流量、用户、转化、复购、GMV等电商数据的分析,输出报告；
4.分析APP关键指标及用户行为路径，为推动优化交易流程、页面内容、交互设计等产品优化提供数据支撑
5.构建各类用户数据模型，分析用户特征属性及用户消费行为喜好等需求，挖掘用户线上消费需求。
任职资格：
1. 计算机相关、数学/统计学、信息技术，社会科学等与数理统计、应用统计、计算编程相关的专业本科及以上学历，有互联网相关经验优先、咨询相关行业数据分析3年以上工作经历； 
2. 熟练掌握hive、SQL等相关数据提取工具，熟练操作excel、PPT等工具； 
3. 优秀的商业分析思维，善于思辨，敢于决断；能够针对某项业务，完成分析课题；
4. 优秀的沟通能力，强大的自驱力和抗压力。</t>
  </si>
  <si>
    <t>电商,广告营销,数据挖掘,数据分析</t>
  </si>
  <si>
    <t>数据量大,攻城狮氛围,牛人多,弹性工作</t>
  </si>
  <si>
    <t>职位描述：
        职位描述：
1、负责广告投放分析团队的管理和协调，实时跟踪投放效果。
2、协同广告运营团队，在贷款、游戏、电商等多个行业的投放过程提供及时有效的数据分析支持以及解决方案。
3、带领团队定期沉淀及梳理广告投放过程中的经验和问题，不断在新行业投放中取得突破。
任职资格：
1、本科以上学历，数学、统计学等相关专业。
2、具有互联网行业3年以上数据分析经验，具有广告投放分析经验者优先。
3、熟练使用SQL，具有SPSS, Excel等数据分析软件的使用经验。
4、熟悉python或java程序开发语言优先。
5、良好的逻辑思维能力和数据敏感性。
6、具有良好的多任务管理和项目推动能力。</t>
  </si>
  <si>
    <t>数据分析-创新工具</t>
  </si>
  <si>
    <t>数据挖掘</t>
  </si>
  <si>
    <t>职位描述：
        职位职责：
1、负责业务指标体系建设；
2、负责日常业务运营数据分析，多维度/多模型地全面刻画业务数据状态；
3、负责从海量用户产生的海量数据中深入统计分析，挖掘用户行为，挖掘用户属性。
职位要求：
1、本科及以上学历，计算机、数据专业优先；
2、熟悉hive，spark等大数据开发工具；
3、熟悉sql, tableau等数据处理和分析工具；
4、数据逻辑清晰，沟通能力强，业务理解能力强；
5、有构建数据仓库经验者优先；
6、有构建数据仓库、BI应用、互联网行业数据挖掘分析经验者优先。</t>
  </si>
  <si>
    <t>深圳 -
                    南山区
                                            - 南海大道2163号来福士广场15层
                                                            查看地图</t>
  </si>
  <si>
    <t>爬虫/数据分析工程师</t>
  </si>
  <si>
    <t>7k-14k</t>
  </si>
  <si>
    <t>大数据,数据处理,数据分析,数据架构,MySQL</t>
  </si>
  <si>
    <t>极客精神,前沿技术,空间大,挑战性</t>
  </si>
  <si>
    <t>职位描述：
        【关于我们】
Gekko Lab 是一个年轻有活力的数据科学团队。85%是90后年轻人，气氛轻松有活力；Gekko Lab于2016年9月在美国硅谷成立，公司发展趋势迅猛，年轻却很strong。
Gekko Lab的主营业务是针对金融客户提供数据咨询服务，在监管科技领域内专注金融情报和金融调查。我们提供图形网络分析软件和内置专有数据库服务，帮助用户运用数据分析技术，提升发现和管控风险的能力。 
Gekko Lab的发展规划是针对二级股票市场，致力打造一个智能金融图谱引擎。
我们团队多元化，来自国际投行，海归博士和顶尖科技企业工程师，重视学习文化，工匠+极客精神，上升空间不设限。
团队火箭式成长，2017年2月获得香港数码港认可，成为培育企业，2018年7月，团队从160多家企业脱颖而出，成为全亚洲八家入围埃森哲“2018亚太区金融科技创新实验室”的公司之一。2018年12月于英国获得“2018年中国最佳金融科技奖”，2019年4月获得香港资讯与通讯科技奖“商业方案（大数据及开放数据应用）铜奖”
欢迎有潜力爱学习的伙伴加入我们深圳团队，与我们共同成长。
【工作内容】1. 负责网络爬虫和数据采集系统的开发和维护。2. 负责目标数据分析，清洗，集合以及数据质量控制。3. 参与设计核心数据存储结构设计, 管理元数据。4. 参与多个数据项目算法设计和实现。
【任职要求】1. 技术扎实，必须本科计算机系或相关以上，熟悉Linux系统、多线程等网络通信编程相关知识。2. 擅长python，熟悉html、js、regex、xpath、pandas等，从结构化和非结构化数据中解析数据。3. 熟悉Mysql、MongoDB、Redis、Nosql等数据库(任意一种或以上)。4. 有github开源项目，在校期间参加过竞赛，自主学习能力强，对各种新技术有热情，有领导潜力会优先考虑。5. 跟我们业务/行业有相关经验者加分，如中文自然语言处理 (NLP)/机器学习/金融。6. 团队国际化，必须有足够英语沟通能力 (如看懂公司网站描述)。
【岗位待遇】
1.  基本工资+绩效7k-14k
2.  年终奖；
3.  带薪年假7天；
4.  入职即足额购买五险一金。
【职位诱惑】
1．不设限的职业发展规划，公司领导会根据员工自身的意愿与能力进行职业培养与规划；
2．有竞争力的薪水：高于行业的薪水，表现优秀，奖金多多di；
3.  零食、下午茶、嗨爆的聚餐、非主流又好玩的旅游团建。</t>
  </si>
  <si>
    <t>深圳 -
                    宝安区 -
                    新安
                                            - 新安六路众里创业社区
                                                            查看地图</t>
  </si>
  <si>
    <t>Gekko.ai</t>
  </si>
  <si>
    <t>数据服务,金融</t>
  </si>
  <si>
    <t>获得香港投资人种子资金(天使轮)</t>
  </si>
  <si>
    <t>互联网金融,风控,策略设计,分析师</t>
  </si>
  <si>
    <t>弹性上班 多多年假 领导nice</t>
  </si>
  <si>
    <t>职位描述：
        职位职责
1、负责产品损失、盈利性评估流程以及后期监控；
2、决策引擎的维护和升级，监控决策引擎的使用情况、出错率等；
3、熟悉资产质量情况并能及时发现并解决问题；
4、根据设定产品的通过率和风险基准值及时调整产品策略；
5、跟进风险管理部各部门日常报表，对指标异常情况能提出有效解决方案；
6、灵活运用多种数据分析工具，快速响应部门需求。
任职资格
1、本科以上学历，数学、统计、金融类等相关专业优先；
2、两年以上风险数据分析工作经验，了解信贷专业知识，具备完备的风险防控知识体系；
3、具备较强的风险评审、分析归纳能力、沟通能力、责任心强；
4、掌握必备的数据分析工具，包括：Oracle数据库，SAS、R或者SPSS，能够运用sql语言进行数据处理。</t>
  </si>
  <si>
    <t>数据分析,SQL</t>
  </si>
  <si>
    <t>发展空间 公司平台</t>
  </si>
  <si>
    <t>职位描述：
        岗位职责： 
1. 负责供应链、市场销售、用户行为、企业管理等数据分析，推进数据在实际业务场景的应用；
2. 完善和细化业务指标体系，定期输出数据报告，帮助业务了解数据走向；
3. 对数据发现进行专题性分析，为业务发展决策提供合理化建议，并推动业务优化；
4. 参与数据业务建设，完善公司的数据体系。
任职要求：
1. 本科及以上学历，统计学、数学、计算机相关专业优先；
2. 具备3年以上工作经验，熟练使用Python，SQL，R等工具进行数据分析，擅长应用Numpy，Pandas，Jupyter等Python框架；
3. 掌握常用的数据分析方法，如回归、分类、聚类等；
4. 有良好的团队沟通能力和自驱力，有一定的数据敏感度；
5. 有预测算法、推荐算法等机器学习/深度学习算法实践经验者优先；
6. 有供应链、市场销售、用户行为、企业管理等数据分析挖掘相关工作经验优先。</t>
  </si>
  <si>
    <t>深圳 -
                    南山区 -
                    科技园
                                            - 高新区高新南四道18号创维半导体设计大厦西座14-24层
                                                            查看地图</t>
  </si>
  <si>
    <t>DJI大疆创新</t>
  </si>
  <si>
    <t>带薪年假、定期体检、弹性工作</t>
  </si>
  <si>
    <t>职位描述：
        1、保畅通：确保客服团队与业务团队的信息对称，保障客服的咨询解答与业务一致。同时，将客户声音精准传达给业务团队，供业务团队参考，确认调整动作。2、推改善：以各项用户体验指标为抓手，发现体验损伤的问题，推动业务团队改善，不断提升用户体验。3、助增长：通过各类工具和方式研究用户喜好和行为，发掘用户需求，将用户需求转化为业务机会，为区域提供参考依据。岗位要求：1、统招本科及以上学历，3-5年数据分析经验，做过零售类商品运营优先。2、有业务敏感度，善于通过用户研究发现业务流程，执行力方面的问题。3、有业务推动能力，能在各种环境中找到推动问题改善的方式方法。4、工作节奏比较快，压力比较大，希望你经得起挫败，受得起赞美。</t>
  </si>
  <si>
    <t>深圳 -
                    南山区 -
                    白石洲
                                            - 大冲商务中心
                                                            查看地图</t>
  </si>
  <si>
    <t>每日优鲜</t>
  </si>
  <si>
    <t>腾讯、保利资本、时代资本、 GSIP、Tiger Global、华兴新经济基金。(D轮及以上)，联想创投、腾讯领投，韩国KTB、华创资本、远翼、浙商创投跟投。(C轮)，腾讯、浙商创投等机构(B轮)，腾讯领投、光信资本跟投的1000万美元A轮融资。(A轮)</t>
  </si>
  <si>
    <t>助理数据分析专员</t>
  </si>
  <si>
    <t>7k-10k</t>
  </si>
  <si>
    <t>弹性工作,团队大牛多,试用期全薪</t>
  </si>
  <si>
    <t>职位描述：
        岗位职责:
1、负责各软件产品业务的取数工作；2、协助数据分析师完成各产品业务的数据分析工作；3、为运营、产品、市场等提供必要的数据支持；4、对日常数据进行实时收集、更新、汇总、跟进与分析；5、了解基本的埋点业务，收集和整理产品的报表需求。
任职资格:
1、本科学历，数学专业优先，具有互联网数据产品相关工作经历者优先；2、对产品数据有较高的兴趣；3、逻辑思维清晰，执行能力强，有较好的团队意识和沟通能力；5、有基本的代码知识，了解或会用sql等取数工具，熟练Word/Excel/PPT等办公软件。</t>
  </si>
  <si>
    <t>深圳 -
                    福田区
                                            - 深圳市福田区上梅林步步高大楼
                                                            查看地图</t>
  </si>
  <si>
    <t>vivo</t>
  </si>
  <si>
    <t>企业服务,广告营销,可视化,数据分析,数据运营</t>
  </si>
  <si>
    <t>营销数据实践,服务500强客户</t>
  </si>
  <si>
    <t>职位描述：
        岗位职责：
1. 独立负责日常及专题数据分析、数据挖掘项目；2. 与解决方案对接，分析评估产品及业务需求，制定公司数据标准和分析体系，研究设计相应数据挖掘方案及算法，实现对于数据分析挖掘的需求；3. 与技术人员配合，将相关分析方法进行产品和技术实现；4. 将数据分析挖掘结果应用到实际业务场景中，并编写数据分析报告及其他工作文档。
岗位要求：
1、数学、统计学、计算机软件相关专业，硕士优先；
2、两年及以上数据分析工作经验，扎实的数据结构和算法功底，有项目案例作品优先；
3、有B2B营销数据分析相关工作经验优先；
4、熟练使用 Python || R 进行数据处理与分析建模；熟悉数据库设计相关知识；熟悉 Hadoop || Spark 优先；
5、对数据敏感，逻辑思维能力强，熟悉统计学基本原理和数据挖掘常用算法（聚类、关联、回归等）；
6、对广告投放相关知识有一定了解，能结合广告业务进行分析，有互联网广告/精准营销行业经验者优先；
7、具备较强的撰写报告和组织项目的能力</t>
  </si>
  <si>
    <t>深圳 -
                    南山区 -
                    南油
                                            - 深圳A8音乐大厦1401
                                                            查看地图</t>
  </si>
  <si>
    <t>is smart</t>
  </si>
  <si>
    <t>数据分析/数据挖掘工程师</t>
  </si>
  <si>
    <t>电商,房产服务,BI,可视化,数据分析</t>
  </si>
  <si>
    <t>爸爸是万科,扁平化管理，员工福利棒</t>
  </si>
  <si>
    <t>职位描述：
        【岗位职责】
（1）负责公司日常运营数据的统计、监控，并进行量化分析；
（2）通过数据分析挖掘，分析功能使用场景、用户画像特征，发现潜在的缺陷与机会，为业务决策提供数据支撑；
（3）数据仓库的搭建和维护；
（4）支撑各业务线数据需求。
【任职要求】
（1）本科及以上学历，计算机、数学、统计学及相关专业；
（2）良好的逻辑思维能力和数据分析能力，对挑战性问题充满激情； 
（3）熟练使用Excel，了解常用数据挖掘方法和模型，熟悉基于Hadoop的大数据平台整体架构搭建；
（4）熟练掌握SQL，PL/SQL，对数据结构和算法设计有较为深刻的理解；
（5）良好的团队合作精神，较强的沟通能力；主动性强，有很强的自我驱动力； 
（6）有电商行业、公寓行业、房地产行业数据分析经验优先；
（7）有大数据平台搭建经验者优先。</t>
  </si>
  <si>
    <t>深圳 -
                    龙华新区 -
                    坂田
                                            - 万科星火online
                                                            查看地图</t>
  </si>
  <si>
    <t>小泊</t>
  </si>
  <si>
    <t>25k-40k</t>
  </si>
  <si>
    <t>弹性工作</t>
  </si>
  <si>
    <t>职位描述：
        岗位职责:
1.工作职责:主要负责新闻资讯、视频、音乐、图片业务的数据分析。-数据体系建设：负责业务的数据体系建设，包括指标体系设计开发、数据埋点规划、日常产品运营优化；-业务问题解决：主动识别产品运营问题，主导专项分析，通过数据研究和分析，改善和提升业务效果；-用户行为研究：分析用户行为数据，构建算法模型，输出用户分析报告；2.任职要求:-计算机、数学等相关专业本科以上学历； -3年以上数据相关工作经验，熟悉APP常见的分析指标，主导过某一产品的数据建设; -熟练掌握数据分析/挖掘方法，熟练不限python/R/spark的算法应用，熟练使用SQL/HIVE; -有较强的数据分析思维，熟悉产品运营工作，有分析报告撰写能力。</t>
  </si>
  <si>
    <t>深圳 -
                    南山区
                                            - 深圳市南山区航天科技大厦
                                                            查看地图</t>
  </si>
  <si>
    <t>OPPO</t>
  </si>
  <si>
    <t>价格数据分析师</t>
  </si>
  <si>
    <t>7k-12k</t>
  </si>
  <si>
    <t>数据分析,营销管理</t>
  </si>
  <si>
    <t>五险一金 年底双薪 年度旅游 年度体检</t>
  </si>
  <si>
    <t>职位描述：
        岗位职责：负责平台产品收益相关的业务策略与运营支持工作。
1.梳理旅游产品的成本结构，以及全平台客户的定价体系的制定；
2.价格策略相关管理机制的制定及运营业务落地情况监控；
3.定期完成业务数据分析，提供运营决策；
4.结合现有客户群体，挖掘收益提升项目，实现收益最大化；
岗位要求：
1.本科或以上学历，2年以上旅游或电商行业经验优先；
2.对数据敏感，有较强的数据分析能力，逻辑清晰；</t>
  </si>
  <si>
    <t>深圳 -
                    南山区 -
                    深圳湾
                                            - 深圳湾科技生态园9栋B-1座2103
                                                            查看地图</t>
  </si>
  <si>
    <t>道旅旅游</t>
  </si>
  <si>
    <t>电商,旅游</t>
  </si>
  <si>
    <t>数据分析师-HK</t>
  </si>
  <si>
    <t>25k-30k</t>
  </si>
  <si>
    <t>六险一金;弹性办公;福利满满;风口行业</t>
  </si>
  <si>
    <t>职位描述：
        工作职责:
1.建立中小出口企业通用画像及行业画像。
2.建立中小出口企业风险量化分析体系，制定具体风险量化方案。
3.对行业及企业大数据进行挖掘和量化分析，提供相应的分析结果和报告，根据分析结果对产品设计和应用进行支持和指导。
4.负责中小出口企业信用数据模型的跟踪优化和质量提升，有效为数据采集、分析、挖掘、集成、应用等全维度提供服务。
任职资格:
1.研究生及以上学历，数学、统计、金融等相关专业毕业
2.5年以上工作经验，有银行或互联网小贷公司数据分析风险管理工作经历
3.熟练使用Python,SQL等计算机软件工具。
4.有信用模型打分卡、反欺诈引擎、行业风险模型建立、机器学习算法应用工作经历者优先。
5.熟悉国际贸易流程及供应链金融产品，英文流利者优先。</t>
  </si>
  <si>
    <t>深圳 -
                    南山区 -
                    大冲
                                            - 中国储能大厦35
                                                            查看地图</t>
  </si>
  <si>
    <t>联易融linklogis</t>
  </si>
  <si>
    <t>腾讯、中信资本、正心谷创新资本、新加坡政府投资公司（GIC）、贝塔斯曼（BAI）、招商局创投等(C轮)，腾讯，中信资本，正心股创新资本、招商局创投，贝塔斯曼(B轮)，腾讯、中信资本、正心谷创新资本等(A轮)</t>
  </si>
  <si>
    <t>稳定 不加班 行业权威</t>
  </si>
  <si>
    <t>职位描述：
        负责数字化商业分析工作，根据业务经营目标及策略，从用户、产品、营销、竞争等多角度开展分析工作，搭建业务策略分析框架和指标体系，设计符合业务导向的建模分析方案，探索数据驱动经营模式的落地应用，保证经营目标有效达成；
1. 对保险行业领域有深刻理解，了解行业动态和最新发展方向；
2. 5年以上商业分析挖掘经验，大型金融公司、互联网公司背景优先，管理咨询工作经验优先；
3. 985或重点大学本科以上学历，计算机、数学、统计、金融、心理学、市场研究相关专业，硕士优先；
4.极强的数据敏感性、逻辑能力，能从海量数据提炼核心结果，并用简洁而清晰的方式呈现数据分析背后的商业逻辑和相关洞察, 独立分析建模，并撰写研究报告；
5.良好的跨团队沟通能力，推动能力，推动结论并推动决策落地；
6.细致、敬业、乐于思考，能高强度环境下高效工作；</t>
  </si>
  <si>
    <t>深圳 -
                    福田区 -
                    购物公园
                                            - 购物公园D出口
                                                            查看地图</t>
  </si>
  <si>
    <t>闻善科技</t>
  </si>
  <si>
    <t>18k-28k</t>
  </si>
  <si>
    <t>工程师文化,高期权回报</t>
  </si>
  <si>
    <t>职位描述：
        岗位职责
1、产品数据效果跟踪分析，在分析基础上能够发现问题以及解决问题
2、搭建 BI 多维分析报表，完成业务数据分析任务
3、建立数据模型、及数据预测，深度挖掘产品及用户价值；
岗位要求
1、熟练掌握统计分析及可视化工具，建立数据报表
2、数据敏感，具有清晰的分析思路，能够在影响因素中定位出关键因素
3、熟悉常见机器学习模型，具备根据问题建模的能力</t>
  </si>
  <si>
    <t>深圳 -
                    南山区
                                            - 储能大厦 17 层 B 单元
                                                            查看地图</t>
  </si>
  <si>
    <t>大宇无限</t>
  </si>
  <si>
    <t>有牛人</t>
  </si>
  <si>
    <t>职位描述：
        【岗位职责】
主要负责全流程数据追踪及策略分析，包括业绩表现、获客渠道及效率、各业务流程节点转化率、贷中贷后策略及表现，客户分层及全生命周期价值测算，推动产品的不断优化及公司业绩的持续增长。具体地包括但不限于如下内容：
1.   通过提取、分析各流程及行为节点数据，理解并跟踪各产品的业绩表现、流程转化效率、风险表现及盈利水平；
2.   通过建立各类客户画像标签，分析客户生命周期里各类客户行为表现，推进运营策略的定制化、智能化；
3.   基于对业务的深入理解，独立开展数据分析项目，剖析特定业务问题；基于分析结果，给出产品及业务优化建议和反馈，并跟进转化为技术需求，推进实施落地；
4.   根据业务需求，设计开发各类分析监测报表，并推动各类报表的投产上线（自动化）及展示（可视化），并持续跟进维护，保证决策信息的准确性与及时性；
5.   及时跟进、了解最新数据分析及可视化技术，把握市场行业动态。
【任职要求】
1.   毕业于国内外知名院校985/211（全日制本科及以上)；
2.   2年以上互联网小贷、P2P、消费金融、信用卡、银行、保险、咨询等行业产品数据/客户分析、BI开发、市场分析、风险量化等相关经验；
3.   良好的商业思维和沟通能力，能独立开展并跟进分析项目，解决特定业务问题；
4.   具备良好的数据敏感性，熟练使用SQL，并了解R，Python，SAS等至少一门分析建模语言；
5.   强烈的责任感、踏实的工作态度和广阔的业务视野；乐于接触各类新方法、新技术并愿意付出额外时间与精力尝试落地；
6.   逻辑清晰，注重细节；良好的书面与口头表达、沟通能力；熟练使用PowerPoint、EXCEL，WPS，Visio等常用工具。</t>
  </si>
  <si>
    <t>深圳 -
                    南山区 -
                    后海
                                            - 滨海大道3012号三诺大厦15楼
                                                            查看地图</t>
  </si>
  <si>
    <t>深圳妈妈资本</t>
  </si>
  <si>
    <t>数据分析师-创新工具</t>
  </si>
  <si>
    <t>职位描述：
        职位职责：
1、负责业务指标体系建设；
2、负责日常业务运营数据分析，多维度/多模型地全面刻画业务数据状态；
3、负责从海量用户产生的海量数据中深入统计分析，挖掘用户行为，挖掘用户属性。
职位要求：
1、本科以上学历，计算机、数据专业优先；
2、熟悉hive，spark等大数据开发工具；
3、熟悉sql, tableau等数据处理和分析工具；
4、数据逻辑清晰，沟通能力强，业务理解能力强；
5、有构建数据仓库经验者优先；
6、有构建数据仓库、BI应用、互联网行业数据挖掘分析经验者优先;</t>
  </si>
  <si>
    <t>深圳 -
                    南山区
                                            - 南海大道2163号来福士广场17层
                                                            查看地图</t>
  </si>
  <si>
    <t>广告营销,SQL,数据分析,数据库</t>
  </si>
  <si>
    <t>五险一金,奖金丰厚,福利多多,定期体检</t>
  </si>
  <si>
    <t>职位描述：
        职位描述：
1、负责广告投放分析团队的管理和协调，实时跟踪投放效果。
2、协同广告运营团队，在贷款、游戏、电商等多个行业的投放过程提供及时有效的数据分析支持以及解决方案。
3、带领团队定期沉淀及梳理广告投放过程中的经验和问题，不断在新行业投放中取得突破。
任职资格：
1、本科以上学历，数学、统计学等相关专业。
2、具有互联网行业3年以上数据分析经验，思维活跃，有敏锐的业务直觉，丰富业务知识，具有广告投放分析经验者优先。
3、熟练使用SQL，具有SPSS, Excel等数据分析软件的使用经验。
4、熟悉python或java程序开发语言优先。
5、良好的数据和业务敏感度，能够不断拓展新的机会和增长点。
6、学习热情足、具有良好的多任务管理和项目推动能力，有管理经验者优先。</t>
  </si>
  <si>
    <t>深圳 -
                    南山区 -
                    南头
                                            - 关口二路智恒战略性新兴产业园7栋
                                                            查看地图</t>
  </si>
  <si>
    <t>8k-11k</t>
  </si>
  <si>
    <t>视频,商业,数据分析,SQL</t>
  </si>
  <si>
    <t>六险一金，班车，年终奖，免费早餐</t>
  </si>
  <si>
    <t>职位描述：
        岗位职责
1.负责微视全部功能数据埋点制定；
2.协助数据分析师进行业务数据洞察；
3.进行数据支撑工作
岗位要求
1.本科学历及以上学历；
2.熟练使用excel；
3.熟练使用SQL进行数据提取及分析；
4.具备ETL优先考虑（熟悉mysql等数据库，熟悉hadoop，hive，熟悉pel、shell脚本。
公司福利： 
1、 五险一金：试用期开始购买社保、公积金；
2、 商业保险：公司为正式员工购买商业保险；
3、 根据全年绩效发放年终奖；
4、 每年享有一次的调薪机会；
5、 入职满一年员工享有全身健康体检；
6、 公司的员工活动，如员工聚餐/旅游等；
7、 员工培训/证书考试报销，如员工在职期间考了社会上公认可的证书，如PMP/SAP等证书，公司可给予相应的培训费/考试费报销；
8、 享受假期：年假、产假、婚假、陪产假、丧假以及其它法定假，如五一、国庆、清明节、端午节、中秋节等；
9、 其他的奖金奖励，如优秀员工奖等；
10、五天制的工作时间。</t>
  </si>
  <si>
    <t>深圳 -
                    南山区 -
                    前海
                                            - 高新中四道31号研祥科技大厦7A
                                                            查看地图</t>
  </si>
  <si>
    <t>YIDATEC</t>
  </si>
  <si>
    <t>大数据,SQL,数据分析</t>
  </si>
  <si>
    <t>世界五百强,地产龙头企,薪资福利佳。</t>
  </si>
  <si>
    <t>职位描述：
        岗位职责：
1、对大数据平台中的数据进行清洗、加工处理、统计分析、挖掘算法，并协助开发实现模型到产品的转化。
2、基于海量用户行为和相关数据信息，构建和优化用户画像， 产出用户标签，用于提升推荐效果。
3、根据业务需求，定义数据分析及挖掘方向，对数据进行深度分析，并制作对应的数据报告。
4、优化现有算法，探索前沿算法和公司业务方向的数据主题模型。
岗位要求：
1、统计学、应用数学、计算机相关专业本科以上学历。
2、熟悉Unix/Linux操作系统，熟悉掌握R/SAS/Python等统计分析及建模工具，熟悉Mysql等数据库的使用，熟悉机器学习常用算法。
3、熟悉用户标签画像方法，参与过用户画像建模、用户画像系统。
4、有用户画像建立经验，至少3年以上数据挖掘、数据分析工作经验，具有良好的数学基础和数据分析能力。
5、熟悉人工智能，物联网经验丰富优先，熟悉传统互联网及移动互联网行业发展优先。</t>
  </si>
  <si>
    <t>深圳 -
                    南山区 -
                    深圳湾
                                            - 中科纳能大厦
                                                            查看地图</t>
  </si>
  <si>
    <t>万科</t>
  </si>
  <si>
    <t>房产家居</t>
  </si>
  <si>
    <t>数据分析助理</t>
  </si>
  <si>
    <t>6k-12k</t>
  </si>
  <si>
    <t>MySQL</t>
  </si>
  <si>
    <t>扁平管理</t>
  </si>
  <si>
    <t>职位描述：
        岗位职责：
1. 负责游戏团队日常数据分析需求
2. 负责业务报表、算法需求的收集、整理及推进
职位描述：
岗位要求：
1. 计算机、数学等相关专业本科及以上学历。
2. 1年及以上游戏行业数据分析相关经验。  
3. 熟练掌握Excel、SQL等数据相关工具。
4. 有游戏相关工作经验优先。
5. 逻辑思维严谨，对数据具有敏感度。在数据使用上，善于归纳总结并举一反三。
6. 责任心强，有良好的跨部门沟通能力和团队协作能力。</t>
  </si>
  <si>
    <t>深圳 -
                    南山区
                                            - 卓越后海中心
                                                            查看地图</t>
  </si>
  <si>
    <t>数据分析专员</t>
  </si>
  <si>
    <t>运营</t>
  </si>
  <si>
    <t>优质资源，可靠团队</t>
  </si>
  <si>
    <t>职位描述：
        工作职责:
1、负责针对数据进行建模；
2、负责提炼数据分析与跟踪，输出分析结果；
3、根据业务需求调整优化数据模型；
4、负责其他数据方面相关支持工作
任职资格:
1、统计学、应用数据专业专科以上学历；
2、有1年以上数据分析相关工作经验
3、了解各种分析方法和工具，懂SQL、SAS等，应用过常用的统计方法，如二元回归逻辑模型、决策树、群组分析等；
4、对营销手段、工具有一定了解，有过游戏行业相关从业背景优先；
5、具有良好的语言沟通能力，团队合作精神，工作细致、有耐心，能够承受工作压力善于学习；
6、熟练掌握和使用EXCEL，能够熟练使用公式、透视图等。
7、游戏达人优先</t>
  </si>
  <si>
    <t>深圳 -
                    南山区
                                            - 深圳市南山区科技园中区科兴科学园A3栋16楼
                                                            查看地图</t>
  </si>
  <si>
    <t>数据运营,数据分析,SPSS,SQL</t>
  </si>
  <si>
    <t>职位描述：
        岗位职责：
1、负责平台运营数据统计与分析、数据运营体系的建设，对日常数据进行监控、分析，定期形成数据分析报告；挖掘潜在商机，为运营决策、业务流程优化提供支持；
2、负责构建用户标签体系框架，挖掘用户特征、分析用户消费及行为路径偏好，探索用户行为模式，进行用户生命周期分析；
3、对产品改动、运营策略和市场活动产生的影响进行深入的专题分析，并从中挖掘出可落地的insights；参与数据清洗和过滤、数据处理、数据分析可视化等过程的研发和跟进；
4、深入理解业务，发现业务特征和渠道价值，针对渠道业务撰写运营分析报告，并提出运营决策、产品方向和市场投放等相应的分析建议；
5、对接业务部门，提供数据统计、分析支持，提出数据建议；
岗位要求：
1、3年+互联网行业数据分析相关工作经验，有系统的项目实践；
2、熟练掌握SQL，掌握Python/R/SPSS/SAS任一种数据提取和分析工具；
3、数据分析和思维逻辑能力强，熟悉数据体系建设，能将方法和思路提炼为产品需求；
4、工作主动性强，跨团队沟通协作能力良好，抗压能力强；
5、熟悉互联网行业，对电商行业有一定了解，了解用户行为模式和心理；
6、数据分析相关专业背景，统计学、数学、计算机等相关专业；</t>
  </si>
  <si>
    <t>6k-9k</t>
  </si>
  <si>
    <t>大数据,BI,数据分析</t>
  </si>
  <si>
    <t>上市集团,内部正编,大平台,发展空间大</t>
  </si>
  <si>
    <t>职位描述：
        岗位职责：
1、负责业务数据整理与统计，形成日报、周报及月报；
2、跟踪日常业务指标，收集运营意见，定期进行数据统计分析及竞品情况分析跟踪；
3、负责验证数据的准确性和完整性；
4、深入理解业务方向，负责数据分析和建模，撰写相关分析报告。
招聘要求：
1、本科以上学历，数学、统计学、计算机等相关专业优先 ；
2、1年以上互联网数据分析经验；
3、具备较强的沟通能力和数据洞察能力，报告呈现能力；
4、有租赁行业、房地产行业背景优先。</t>
  </si>
  <si>
    <t>深圳 -
                    南山区 -
                    科技园
                                            - 科文路华富洋大厦3楼
                                                            查看地图</t>
  </si>
  <si>
    <t>世联行</t>
  </si>
  <si>
    <t>公司成功在深圳A股上市(上市公司)</t>
  </si>
  <si>
    <t>4721FP-智慧法律-资深数据...</t>
  </si>
  <si>
    <t>经验10年以上 /</t>
  </si>
  <si>
    <t>五险一金,绩效奖金,高温补贴,定期体检</t>
  </si>
  <si>
    <t>职位描述：
        工作职责
1、负责AI、BI项目的数据需求收集，需求分析、技术实现、规范制定；
2、识别产品中数据需求，并基于需求进行数据模型设计、开发和分析工作；
3、协同产品及模型团队进行数据探查、数据获取、数据应用，支撑产品模型的落地；
4、深入认知业务数据，围绕数据分析搭建完善的数据服务，解决业务痛点；
任职要求
1、 计算机相关专业统招本科及以上学历，8年以上数据分析相关经验；
2、 掌握数据仓库/数据集市/数据湖等数据模型设计方法，主导过3个以上大型数据仓库体系建设，具备对接各类数据应用分析能力和经验，包括BI报表、统计分析、机器学习建模等；
3、 熟悉数据清洗、数据集成等流程，熟悉大数据生态架构和基础原理，至少5年的大数据专职经验，熟练运用3个以上技术，如Hadoop、hive、Spark、HBase、Sqoop、kafka、Flume、Elasticsearch等;
4、 熟悉金融业务数据分析工作，有司法背景、模型开发、数据治理背景优先；
5、 责任心强，有良好的团队协作意识；</t>
  </si>
  <si>
    <t>互联网金融,数据分析,MySQL,数据挖掘</t>
  </si>
  <si>
    <t>年轻团队 注重人力发展</t>
  </si>
  <si>
    <t>职位描述：
        工作职责:
1. 提供日常业务相关数据指标的监控与分析 ；
2.在数据中发现业务及产品的问题点及机会点，给业务及产品提供相应的方向 ；
3. 沉淀分析思路与框架，提炼数据产品需求，与团队协作并推动数据产品的落地 ；
4.与团队协作进行数据建模工作。
岗位需求：
1.统计、数学、信息技术、金融本科以上学历，有金融出海工作经验优先；
2.良好的数据敏感度，能从海量数据提炼核心结果，有数据分析、挖掘、清洗和建模的经验；
3.精通excel、SQL语句，熟练运用Python等语言，能高效的与数据技术团队进行沟通；
4.思维逻辑清晰，细心沉稳，英语综合能力能应对工作，最重要是热爱数据分析。</t>
  </si>
  <si>
    <t>深圳 -
                    南山区 -
                    科技园
                                            - 北理工创新大厦
                                                            查看地图</t>
  </si>
  <si>
    <t>企智数据</t>
  </si>
  <si>
    <t>软件开发</t>
  </si>
  <si>
    <t>节日福利多,涨薪快,平台大,晋升空间大</t>
  </si>
  <si>
    <t>职位描述：
        岗位职责：
1. 带领团队负责线上信贷业务的业务数据分析、经营分析、金融产品设计和资金流管理；与产品、风控、财务、法务等团队密切合作，推进完成业绩目标和产品方案落地；
2. 负责贷款产品的费率设计和盈利测算，预测业务资金流，并根据实际业务运营数据提出合适的优化方案；
3. 带领团队密切监控业绩达成情况，并推动相关部门配合营销/产品优化从而达成业绩指标；
4. 管理业务数据报表体系，指导团队分析、监控业务数据，包括借款转化数据、还款数据、用户画像等；
岗位需要的能力：
1. 思维灵活缜密，对数据高度敏感；
2. 沟通表达能力和执行力，能与多团队对接将方案落地；
3. 团队管理能力；
岗位要求：
1. 3年以上工作经验，2年以上互联网金融从业经验，对P2P业务非常熟悉，有团队管理经验和金融产品、数据分析相关工作经验；
2. 本科毕业，硕士优先，金融/财务/经济学/数学/统计学/计算机相关专业；
3. 211/985/海外名校毕业优先；
4. 熟悉SQL、Excel；会python、R等优先。</t>
  </si>
  <si>
    <t>深圳 -
                    南山区 -
                    科技园
                                            - 高新园科技南十二路金蝶软件园B栋3楼
                                                            查看地图</t>
  </si>
  <si>
    <t>3k-6k</t>
  </si>
  <si>
    <t>Hadoop,算法,数据架构</t>
  </si>
  <si>
    <t>周末双休,团队奖,前腾讯团队,绩效奖</t>
  </si>
  <si>
    <t>职位描述：
        岗位职责：
1.负责量化相关数据处理工作；
2.跟进业务各项数据指标的计算和分析
3.参与数据的储存、查询和数据仓库的构建
基本要求：
1.计算机、自动化、金融学、数学、经济学等相关专业，可全职可兼职，接受实习生
2.了解掌握SQL、python/R；掌握JAVA/GO/C/C++等语言中的一种或多种
3.理解分布式计算框架，有spark/Hadoop/Storm等大规模分布式计算平台的使用经验优先
4.有一定的业务数据敏感度，较强的数据分析能力，逻辑思考，问题定位解决能力。
5.了解证券行业，具有相关投资经验者优先
基本福利：
1、一经录用即签订劳动协议
2、享受所有法定假日和带薪年假
3、广阔的发展前景、职业提升空间，公平的晋升机制
4、良好的工作环境和团队氛围
5、丰富的公司员工活动
6、浮动绩效奖金
7、节假日福利，下午茶，周边游
8、员工生日专属福利</t>
  </si>
  <si>
    <t>深圳 -
                    南山区 -
                    后海
                                            - 软件产业基地5栋D座902
                                                            查看地图</t>
  </si>
  <si>
    <t>利讯金服</t>
  </si>
  <si>
    <t>再次获得天使投资(天使轮)，获得国内一线天使机构投资(天使轮)</t>
  </si>
  <si>
    <t>5k-8k</t>
  </si>
  <si>
    <t>广告营销,游戏,数据分析</t>
  </si>
  <si>
    <t>4A公司,平台大,晋升快</t>
  </si>
  <si>
    <t>职位描述：
        工作职责：1. 基于用户互联网行为特征和游戏互联网数据，为客户提供数据分析服务； 2. 为客户提供周期性的游戏数据分析总结或报告； 3. 为策划、调研部门的各种数据需求进行合理化建议，并提供定向支持； 4.与客户部门接口，对数据平台的改进提出合理化建议，并推动实施。任职资格：1. 大学本科及以上学历，市场学、广告学、数学、统计学等相关专业毕业优先 ；2. 熟练使用MS Office办公软件，尤其是熟练使用Excel与PPT；3. 熟练使用某一种高级统计软件，可以做高级统计分析者优先（如SPSS、SAS）； 4. 能够独立完成高质量研究报告的撰写； 5. 具有游戏市场研究、市场咨询相关研究经验者优先；</t>
  </si>
  <si>
    <t>深圳 -
                    南山区 -
                    科技园
                                            - 深圳市南山区科苑大道科兴科学园A2栋302单元
                                                            查看地图</t>
  </si>
  <si>
    <t>蓝色光标SNK</t>
  </si>
  <si>
    <t>MySQL,数据仓库,Hadoop</t>
  </si>
  <si>
    <t>大平台 新业务</t>
  </si>
  <si>
    <t>职位描述：
        岗位职责：    
"1、负责在以用户增长为导向的短视频产品中，推进数据分析工作，规划搭建数据指标体系和分析体系，以强数据导向推动短视频的增长目标； 2、拆解用户增长、留存、拉新、转化、ARPU 提升等细分目标，和产品、工程、算法团队配合,深度参与短视频产品需求讨论，功能定义等，制定数据需求和策略，安排优先级； 3、深入理解业务，围绕数据分析搭建完善的数据服务，驱动业务的发展； 4、分析用户行为、趋势以及大量AB测试小流量实验结果数据，充分利用机器学习对多维数据（PV,UV,时长等）关联分析；"
岗位要求：    
"1、本科及以上学历，计算机、统计、数学、通信等理工类相关专业； 2、熟悉数据库、数据仓库，有海量数据处理经验，熟练使用mysql和hsql 3、有扎实的编程能力和坚实的工程能力，熟悉python，hadoop, hive，spark等； 4、精通至少一门编程语言，熟练运用各种常用算法和数据结构，有独立的实现能力 ；  5、熟悉机器学习、数据挖掘、数据分析、分布式计算至少某一方面，有较深的理论研究和实践经验优先；  6、对数据敏感，善于从数据中发现疑点，具有推荐系统、社交、社区、短视频等相关工作经验优先； 7、熟悉增长黑客(Growth Hacking)，或对此有强烈兴趣者优先；"</t>
  </si>
  <si>
    <t>深圳 -
                    南山区 -
                    南油
                                            - 腾讯滨海大厦
                                                            查看地图</t>
  </si>
  <si>
    <t>数据分析专家/经理</t>
  </si>
  <si>
    <t>云计算</t>
  </si>
  <si>
    <t>大平台,核心产品,晋升空间</t>
  </si>
  <si>
    <t>职位描述：
        岗位职责：
1、基于业务需求，规划分析思路，完成从数据提取、数据清洗、数据分析和报告产出的整个流程，为业务问题原因排查及解决方案提供数据支撑；
2、在深入理解业务基础上，结合业务目标和问题，构建数据指标体系与分析模型，为数据化运营提供系统化的解决方案；
3利用增长思维，规划搭建用户全生命周期的监测体系和分析体系，帮助衡量产品质量和运营推广效率；
4、主动分析并研究业务数据，基于数据分析结果，为管理层和业务部门提供商业策略分析和业务优化建议；
5、基于业务分析经验，将关键分析思路进行产品化，并参与企业数据化产品的设计与实现；
任职要求：
1、统计学、数学、计算机信息类、数据挖掘等相关专业，硕士及以上学历；
2、3年以上数据分析相关工作经验，具有互联网数据挖掘、用户行为分析经验者优先；
3、熟练使用Excel、PPT、R/python、SQL，有缜密的逻辑思维和较好的文字、数据、图表呈现能力；
4、熟悉常用数据挖掘算法（如分类、聚类、回归等）及其原理，并具备相关项目经验；
5、责任心强，细致认真，能承受较强的工作压力，热爱数据分析工作。</t>
  </si>
  <si>
    <t>深圳 -
                    南山区 -
                    科技园
                                            - 高新技术产业园南区科技南十二路2号金蝶软件园
                                                            查看地图</t>
  </si>
  <si>
    <t>金蝶蝶金</t>
  </si>
  <si>
    <t>数据分析专家</t>
  </si>
  <si>
    <t>35k-70k</t>
  </si>
  <si>
    <t>扁平管理，过亿用户，职业大牛</t>
  </si>
  <si>
    <t>职位描述：
        职位职责：
1、整体负责字节跳动旗下产品的各项数据分析相关工作；
2、对互联网某几项领域有深入的了解，能从行业趋势和产品形态等角度，给业务方方向与业务模式的建议；
3、针对具体的业务问题，独立设计和开发能实际解决业务问题的模型，并推动落地，解决业务问题；
4、全面分析各项影响产品提升与增长的因素，各项业务细节，结合业务方向，给出可落地的整体的产品优化方案；
5、与产品，运营，研发等配合。推进优化方案落地执行，带来业务的实际提升增长。
职位要求：
1、好奇心强，求知欲强，有钻研探索精神，对数据分析有强烈兴趣者优先；
2、有过成功业务优化经验者优先；
3、有互联网公司数据分析，产品经理，运营经理，策略经理等多方面经验者优先；
4、创新能力强，面对业务上各种新问题，能创造性的发明新的分析优化方案者优先；
5、性格严谨细致认真；
6、较强的模型设计与优化能力；
7 、有团队管理经验优先。</t>
  </si>
  <si>
    <t>深圳 -
                    南山区
                                            - 创业路3023号公园一号办公楼
                                                            查看地图</t>
  </si>
  <si>
    <t>投资并购部-数据分析员</t>
  </si>
  <si>
    <t>1k-2k</t>
  </si>
  <si>
    <t>投资/融资,数据分析</t>
  </si>
  <si>
    <t>公司规模大</t>
  </si>
  <si>
    <t>职位描述：
        主要职责：-负责核对投资并购部数据系统内交易信息和投资交易文件的一致性，保证数据的准确性和完整性；-负责对比投资并购部数据系统和财务系统的数据差异，并进行分析判断，提升数据质量；-根据系统内数据的使用需求，优化数据指标和统计报表，推动系统内数据体系不断迭代升级；-通过数据质量监控发现问题，并和产品经理配合，推动和数据质量提升相关的功能优化； -辅助进行系统上的数据相关的算法及功能测试，撰写测试报告和数据字典；-负责系统内数据相关的日常性支持工作；任职资格：-对于投资相关数据信息及分析方法有清晰了解，有数据系统或产品定位经验者优先；-熟练运用办公软件，具有良好的数据分析能力；-善于学习和解决问题，愿意钻研细节，责任感强，有良好的沟通能力以及团队协作意识；-一年以上的工作经验，具备财务相关经验者为佳；-具备良好的人际沟通能力，英语流利；-国内外一流院校（211优先）本科及以上学历。</t>
  </si>
  <si>
    <t>五险一金、餐补</t>
  </si>
  <si>
    <t>职位描述：
        工作职责：
1） 应用机器学习和统计分析等先进建模方法，充分利用海量数据进行金融数据产品的开发，涵盖所有信贷产品的各个风控环节的信用和反欺诈产品，同时支持ABS资产分层、小微企业评估和保险类产品的开发等
2）在产品开发过程中，对用户数据进行系统的数据挖掘与分析，提取关键用户信息用于各类金融产品的开发
3）使用ETL特征工程抽取金融特征及机器学习模型（LR、GBDT、DNN、kNN、SVM等）的训练和迭代
4）提高模型准确率与效率，推动模型在各类金融产品风险控制中的应用，降低金融风险，保证用户体验
5） 对数据和模型进行系统化管理、监测和及时报警，跟进落实金融产品落地与部署、跟踪、监控表现，根据监控结果对产品进行优化
职责要求：
1）本科以上学历，硕士以上学历优先，数学、统计、计量经济专业优先
2）具有扎实的统计学基础，及一年以上数据分析和建模工作经验，具有很强的数据分析与统计建模或机器学习建模能力
3）至少能熟练使用R，SAS，Python中一种工具，进行数据分析和建模
4）较强的业务规划、理解能力，敢于尝试并掌握学习新的方法
5）工作积极主动，具有强烈的责任心、好奇心
6）有很强的学习能力，有主动性和上进心
7）可以独立完成工作并有良好的团队合作能力
8）思路清晰，具有较强的沟通协调能力、执行力及创新能力
9）勇于面对困难和挑战，抗压性强
10）有优秀的分析和解决问题的能力，对解决具有挑战性的问题充满激情</t>
  </si>
  <si>
    <t>麒讯</t>
  </si>
  <si>
    <t>独角兽 技术创新 大牛云集 年终丰厚</t>
  </si>
  <si>
    <t>职位描述：
        工作职责:
"岗位职责：
1.#指标体系# 熟练运用数据分析，构建准确能反映服务电商业务特征的指标体系, 并基于业务监控指标体系能定位业务问题 ；
2.#提供数据# 根据日常业务数据及产品和数据建模团队的需求，提供相关数据指标和分析 ；
3.#发现问题# 根据业务发展情况，从数据中发现业务及产品的问题点及机会点，给业务及产品提供相应的方向 ；
4.#数据驱动# 沉淀分析思路与框架， 提炼数据产品需求，与相关团队（如技术开发团队） 协作并推动数据产品的落地 ；
5.#建模合作# 与相关团队协作进行数据建模工作。 
任职资格:
岗位需求：
1.#专业背景# 统计、数学、信息技术、生物统计本科以上学历，有电商BI工作经验优先； 
2.#数据敏感# 良好的数据敏感度,能从海量数据提炼核心结果，有数据分析、挖掘、清洗和建模的经验； 
3.#技能要求# 精通excel，熟练运用SQL语句，掌握Python等语言更优，能高效的与数据技术团队进行沟通； 
4.#综合能力# 思维逻辑清晰，细心沉稳，英语综合能力能应对工作，最重要是热爱数据分析。"</t>
  </si>
  <si>
    <t>深圳 -
                    南山区 -
                    科技园
                                            - 华中科技大学深圳产学研基地A座10层
                                                            查看地图</t>
  </si>
  <si>
    <t>数据分析/算法/人工智能高...</t>
  </si>
  <si>
    <t>28k-40k</t>
  </si>
  <si>
    <t>博士及以上 /</t>
  </si>
  <si>
    <t>人工智能,机器学习,算法,数据挖掘</t>
  </si>
  <si>
    <t>微服务、大数据、AI方向</t>
  </si>
  <si>
    <t>职位描述：
        1. 熟悉机器学习/数据挖掘相关模型或算法(包括但不限于NLP、Image Detection、Scene Text Recognition等)，在大数据处理方面（map/reduce, hadoop/spark）有一定的经验，在数学规划、时间序列分析、数据挖掘算法、深度学习、可视化、自然语言处理等中有一项或多项专长。
2、熟悉一个或者多个主流的深度学习框架平台(包括TensorFlow、Caffe、Scikit-learn、Torch等)的使用，有大型AI项目经验者优先。
3. 熟悉Python/R/Java/Scala/C++/MATLAB/SAS中一到两门语言，对GUROBI /CPLEX等相关类似软件有一定了解。
4. 具有数据分析相关类专业（数据分析，运筹学， 统计，计算机，应用数学，管理科学等）的背景者优先。
5. 具有信息系统开发设计经验者，研发人员优先，具有较好的创新能力优先。
6. 具备良好的沟通能力、团队协作、学习能力，热爱数据分析和应用，愿意投身公司变革以促进业务改善，具有一定的应用推行能力
专业知识要求：
1、数学、统计学、计算机等相关专业，本科以上学历。
2、具备大型AI项目端到端交付和技术研究的成功经验，并担任核心角色的优先。
3、具备机器学习、深度学习的知识基础，熟悉主流算法，了解业界最新理论和技术进展，能熟练运用分类、聚类、神经网络等模型解决有挑战性的问题者优先。
4、熟悉大数据处理和并行计算开发经验者优先，如Hadoop、Spark、流计算等优先。</t>
  </si>
  <si>
    <t>深圳 -
                    龙岗区 -
                    坂田
                                            - 坂田街道办华为基地
                                                            查看地图</t>
  </si>
  <si>
    <t>华为技术有限公司</t>
  </si>
  <si>
    <t>通讯电子</t>
  </si>
  <si>
    <t>资深数据分析师(J11772)</t>
  </si>
  <si>
    <t>50k-70k</t>
  </si>
  <si>
    <t>BI,商业,数据分析</t>
  </si>
  <si>
    <t>发展空间大</t>
  </si>
  <si>
    <t>职位描述：
        工作职责:
1、搭建公司整体经营管理核心KPI指标体系，定期提供企业经营分析报告，帮助公司管理层掌握公司运转状况
2、商业嗅觉灵敏、视野全面，建立行业发展信息数据的收集和分析能力，通过深入的商业分析帮助公司进行战略决策与经营规划； 
3、支持产品运营、区域拓展管理等重点部门，提供日常工作KPI的监控、异常变动分析 
4、针对公司重点运营问题进行深度诊断，发现业务运营问题与机会点，辅助制定运营提升策略； 
任职资格:
1、五年以上数据分析相关工作经历，统计、数学、信息技术、生物统计、金融工程本科以上学历优先； 
2、良好的商业逻辑分析能力，敏锐的商业嗅觉， 具备出行行业分析经验者优先
3、丰富的项目的经验，有丰富的跨团队、部门的项目资源整合能力，财务相关管理咨询和分析项目经验优先； 
4、熟悉数据库技术和SQL语言，能高效的与技术团队进行沟通
5、熟练运用PPT、EXCEL等工具，具备良好的表达与沟通能力，具备大型公司管理层经营分析支持经验者优先</t>
  </si>
  <si>
    <t>深圳 -
                    福田区 -
                    上梅林
                                            - 梅林路卓越梅林中心广场（南区）B座2301
                                                            查看地图</t>
  </si>
  <si>
    <t>货拉拉</t>
  </si>
  <si>
    <t>顺为资本领投，襄禾资本、概念资本（MindWorks Ventures）等(C轮)，襄禾资本、清流资本等(B轮)</t>
  </si>
  <si>
    <t>高级数据分析 (MJ001096)</t>
  </si>
  <si>
    <t>电商,大数据,数据处理,数据分析</t>
  </si>
  <si>
    <t>AI电商 大牛云集 海外 百亿已盈利</t>
  </si>
  <si>
    <t>职位描述：
        数据分析的小伙伴，快来快来加入咱们shein呀O(∩_∩)O
弹性打卡双休，C轮已盈利，国际化品牌，跨境电商集团，优秀的团队等你来。
岗位职责：
1、负责公司业务数据分析相应需求、方案的推进沟通；
2、跟踪业务数据，提取和分析相关的数据信息，反馈给相应业务，为业务提供数据支持；
3、基于业务逻辑，完善运营指标体系，优化建设数据相关的系统工具和数据平台；
4、其他专题性数据任务。
岗位要求：
1、本科及以上学历，3年左右工作经验；
2、具备数据分析能力，熟悉常见的数据分析方法，拥有良好的文字表达能力，编写分析报告；
3、熟悉常见的埋点机制，能用工具解决埋点需求收集和验证问题；
4、具备良好的沟通能力，能够跨团队沟通协调，有较强的思维逻辑、责任心和较强的抗压能力；
5、熟悉GA使用及埋点过程优先，能够对应需求提出实现方案，并对存在问题能够定位排查。
————可爱的分割线O(∩_∩)O————
福利待遇：五天制（周末双休）、入职五险一金、舒适办公环境、餐饮补贴、节日福利、带薪年假、季度旅游、团建经费、带薪年假、工龄奖、工龄假、孝心福利、下午茶、各种文娱活动等，心动了吗？福利多多等你来哟！！！
————可爱的分割线O(∩_∩)O————
（一）企业介绍篇：
SheIn, 全国最大的快时尚出口B2C跨境电商，是一家以快时尚女装为主营业务， 并正在向快时尚全品类扩张，集产品研发、供应链、仓储物流、APP运营于一体的垂直型电商互联网企业。 
公司成立于2008年，发展至今分支机构遍及美国、比利时、迪拜、 南京、广州、深圳等多个地区，全球员工5000+人以上。业务主要面向欧美、中东、印度等海外市场，覆盖全球224个国家和地区，业务额年增长率长期稳定在100%以上。在强大发展实力的依托下，先后于2014、2015年闪电收购中美两大竞争对手：ROMWE、MAKEMECHIC。自成立以来，获得了JAFCO、IDG、景林多家投资公司青睐，已于2015年完成超3亿元人民币的B轮融资。2017年，Shein与阿里、华为一同入选全球最具知名度中国品牌榜前50，排名24。今后，SheIn也将持续创新探索，致力于成为领跑快时尚跨境电商领域的全球知名品牌。 
在SheIn, 这里有最元气满满的互联网氛围；有实力强、点子多、人超nice的小伙伴，更有创新、共享、客户至上、全力以赴的企业文化，我们热切欢迎每一个渴望挑战的你，迈出第一步，来到SheIn, 和我们一起SHEIN OUT。
（二）福利待遇篇：
【SHEIN荣誉】
1、中国出海品牌50强（24名）
2、全球最具知名度中国品牌50强
3、2017年中国跨境电商“移动体验奖”
【SHEIN福利】：
1. 薪酬晋升：有竞争力的薪酬、年度2次调薪机会、年终奖；
2. 贴心保障：五险一金齐全、周末双休、带薪年假、定期体检；
3. 温馨福利：体检报销、节假日礼品发放、不定期下午茶；
4. 培训晋升：提供新员工培训、在职培训，提供岗位晋升机会；
5. 文化氛围：团队朝气蓬勃，办公环境雅致；
6. 劳逸结合：组织部门团建，公司定期组织羽毛球、篮球、游泳等活动。
7. 工作时间：弹性打卡五天制（周末双休）
（靠近：5号线-大学城-地铁站）
看了辣么久，投个简历试试呗O(∩_∩)O~</t>
  </si>
  <si>
    <t>深圳 -
                    南山区 -
                    西丽
                                            - 坪山一路南山云谷二期8栋103号
                                                            查看地图</t>
  </si>
  <si>
    <t>SHEIN</t>
  </si>
  <si>
    <t>电商,移动互联网</t>
  </si>
  <si>
    <t>电商,移动互联网,数据分析</t>
  </si>
  <si>
    <t>发展前景好</t>
  </si>
  <si>
    <t>职位描述：
        工作职责:
1、负责对销售部门，运营中心、产品部门、供应链的数据分析支持；
2、结合数据分析及分公司实际情况，制订对分公司的数据增长方案，协调资源，推进数据驱动增长项目的落地；
3、了解各部门工作流程，利用数据报表和IT产品提升各部门工作效率；
4、对销售部门，产品部门、运营中心日常数据的监控分析和报表输出；
5、完成上级安排的其他工作。
任职资格:
1、1年以上零售批发行业或跨境电商行业的数据分析经验；
2、对数据敏感，热爱数据分析，数学、统计、市场营销专业优先；
3、沟通能力强，擅长跨部门的资源协调，保证项目进展；
4、英语四级及以上，精通Excel、SQL等常用数据分析工具。</t>
  </si>
  <si>
    <t>深圳 -
                    福田区
                                            - 振华路111号中电迪富大厦11-12F
                                                            查看地图</t>
  </si>
  <si>
    <t>深圳市沃客非凡科技有限公司</t>
  </si>
  <si>
    <t>互联网金融,保险,数据分析</t>
  </si>
  <si>
    <t>期权 完善福利 领导nice</t>
  </si>
  <si>
    <t>职位描述：
        一、岗位职责
1、负责业务建模、数据建模、数据仓库设计与研发；2、负责业务ETL、业务报表需求支撑；3、负责业务专题分析支撑；4、负责业务标签体系、用户画像、特征系统支撑。
二、任职要求
1、计算机相关专业，硕士及以上学历，985、211高校背景优先；2、3年以上的数据相关实际项目经验，对技术有极大的热情；3、熟悉SQL/HQL/Python/Shell，有较好的SQL性能调优经验；4、熟悉Hadoop/Hive/Spark/Flink等框架技术，能够进行ETL开发，掌握一种或多种报表工具设计与开发；5、对数据敏感、数据建模、数据质量保障、元数据管理、指标体系建设等项目实践经验优先；6、掌握常用的机器学习技术与实践优先。</t>
  </si>
  <si>
    <t>深圳 -
                    福田区 -
                    莲花一村
                                            - 深业上城T2写字楼44层
                                                            查看地图</t>
  </si>
  <si>
    <t>中保车服</t>
  </si>
  <si>
    <t>金融,移动互联网</t>
  </si>
  <si>
    <t>中高级数据分析师</t>
  </si>
  <si>
    <t>新零售,本地生活,商业,数据分析,数据库,SQL</t>
  </si>
  <si>
    <t>周末双休，下午茶零食，团建旅游</t>
  </si>
  <si>
    <t>职位描述：
        岗位职责：
1、与业务部门紧密衔接，通过数据分析对业务进行剖析与诊断分析，发现问题与痛点，支持平台业务的数据化驱动与运营管理；
2、完善与优化业务数据体系的分析框架，负责日常数据报表的开发，出具主题性数据分析报告；
3、参与算法研发与数据产品化工作，将核心商业逻辑与数据应用场景整合，设计自动化数据智能产品。
任职要求：
1、全日制本科及以上学历，数理统计、计算机、数学、运筹学等相关专业优先，3年以上数据分析或商业分析相关工作经验；
2、精通SQL，对常用的数据挖掘算法有一定的了解，能使用SAS、SPSS、R其中之一进行统计分析建模；
3、具有良好的商业分析思维与业务洞察能力，优秀的沟通表达能力，具备跨团队的协作能力，勤奋好学，强调执行力与目标导向；
4、掌握Java或Python两者之一者优先，有算法设计与建模编程实践经验者优先；
5、拥有电商、新零售、餐饮、供应链、物联网、财务分析领域工作经验者优先。</t>
  </si>
  <si>
    <t>深圳 -
                    南山区 -
                    科技园
                                            - 讯美科技广场3号楼3层联合办公室
                                                            查看地图</t>
  </si>
  <si>
    <t>深圳市库盒科技有限公司</t>
  </si>
  <si>
    <t>电商,MySQL,数据仓库,数据分析,数据库开发</t>
  </si>
  <si>
    <t>奖金激励，年终奖，电商平台</t>
  </si>
  <si>
    <t>职位描述：
        岗位职责：
1、参与BI相关大数据系统的需求对接、架构设计、开发工作；
2、参与需求构建数据仓库及数据集汇总优化，协助后台技术团队完成DW、ETL功能实现及相关IT项目；
3、对BI用户数据分析技术支持、IT技术支持、用户培训和IT系统操作指导；
4、负责规划和实施中对各业务主题进行分析及优化；
5、开发和维护系统平台与框架，发现和解决存在的技术问题，保证BI系统的性能和稳定性；
6、负责项目级（复杂）报表需求进度，参与实施、推进项目达成验收；
7、支持业务部门对业务数据进行挖掘，找出核心问题，并提出关键举措，推动运营指标及业务能力的提升级。
任职要求：
1、本科以上学历，计算机科学与技术、统计学、数学、数据科学、财务会计等本科及以上学历；
2、3年及以上的BI项目及数据分析工作经验；
3、熟练使用至少一种关系型数据库（Oracle,SqlServer,MySql），有数据库优化经验，有非关系型数据库使用及PL/SQL等脚本编程经验优先；
4、对数据敏感，具备优秀的分析技巧以及报告展示能力，了解主流报表工具或新兴前端报表工具；
5、熟悉服装零售、电商企业的ERP中台、电商EC\OMS、WMS、财务金蝶等应用系统操作更佳；
6、有管理和分析用户需求的经验，有服装零售行业数据分析和数据洞察的技术支持经验优先；
7、有较强的计划和组织协调能力，具备结果导向思维，工作踏实、对技术工作有热情。</t>
  </si>
  <si>
    <t>挑战大，大牛领导，有价值的项目</t>
  </si>
  <si>
    <t>职位描述：
        工作职责：
1.负责海量数据的特征提取、数据分析挖掘，发现数据的分布密度、变化趋势、相关关系等；
2.运用机器学习各算法进行数据建模和深挖机票酒店等旅游产品价格特征；
3.负责定价策略分析和建模，算法设计；
4.设计A/B测试，评估定价效果。
任职要求：
1.硕士及以上学历，计算机、统计、数学、信息技术、量化金融及相关专业，英语优秀；
2.有3年以上数据挖掘、分析、NLP、机器学习等产品经验，并至少主导过一款成功的数据或AI类产品的开发经验；
3.有数据建模能力，熟练运用各项数据分析方法和工具；熟练掌握R和Python的优先；
4.对数据有业务敏感性，能够基于对数据及数据需求抽象建立数据产品原型；
5.熟悉互联网或软件产品整体实现过程，包括从需求分析到产品发布。</t>
  </si>
  <si>
    <t>深圳 -
                    南山区 -
                    白石洲
                                            - 深圳市南山区科技南十二路迈瑞大厦D3栋6层C01
                                                            查看地图</t>
  </si>
  <si>
    <t>PKFARE比客</t>
  </si>
  <si>
    <t>民航投资基金、凯撒旅游、长江商学院创创基金(A轮)</t>
  </si>
  <si>
    <t>XYW-数据分析工程师</t>
  </si>
  <si>
    <t>SQLServer,数据分析,数据处理</t>
  </si>
  <si>
    <t>顺丰全网重点项目</t>
  </si>
  <si>
    <t>职位描述：
        岗位职责：
1. 负责顺丰内部日常的数据描述、数据分析和数据解释
2. 针对特定的顺丰核心业务需求，基于大规模数据进行数据挖掘和分析
3. 负责相关业务的数据梳理以及流程优化，为团队提供数据支撑
任职要求：
1. 全日制本科及以上学历，985/211优先；有统计学或数据分析背景优先
2. 了解数据库以及SQL的使用
3. 熟悉数据分析工具，如R、SPSS、SAS、PYTHON等，熟悉机器学习算法加分
4. 具备较强的逻辑思维能力和数字敏感性
5. 具备良好沟通能力、学习能力和团队协作精神，工作细致认真，积极主动</t>
  </si>
  <si>
    <t>深圳 -
                    南山区 -
                    后海
                                            - 软件产业基地
                                                            查看地图</t>
  </si>
  <si>
    <t>顺丰科技有限公司</t>
  </si>
  <si>
    <t>物流丨运输</t>
  </si>
  <si>
    <t>发展前景</t>
  </si>
  <si>
    <t>职位描述：
        工作职责:1、负责对微保的业务做数据挖掘，分析业务特征，建立应用模型，助力业务发展；2、负责对微保的用户及产品特征分析建模，应用于商业洞察、用户画像、产品推荐等多个方向。任职资格:1、计算机、数学统计、人工智能等相关专业硕士及以上学历，三年以上相关工作经验； 2、熟悉分类、回归、聚类、深度学习等常见的机器学习算法及原理，具有实际建模动手能力； 3、熟悉SQL、Scala、Python、Java、C++等中的至少二种编程语言，有基于Hadoop/Spark平台开发经验；4、具有较强学习能力，具备空杯心态，有较强的团队合作精神和责任心，具有金融/风控/信用等项目背景者优先。</t>
  </si>
  <si>
    <t>深圳 -
                    南山区 -
                    科技园
                                            - 深南大道9996号松日鼎盛大厦25楼
                                                            查看地图</t>
  </si>
  <si>
    <t>WeSure微保</t>
  </si>
  <si>
    <t>数据分析实习生-用户增长方向</t>
  </si>
  <si>
    <t>2k-4k</t>
  </si>
  <si>
    <t>免费三餐，租房补贴，休闲下午茶，扁平管理</t>
  </si>
  <si>
    <t>职位描述：
        职位职责：
1、负责数据表设计和生产；
2、负责分析和试验等提供数据支持；
3、负责建立用户数据分析模型，针对用户行为进行数据监控和统计，协助搭建线上报表。
职位要求：
1、良好的数据敏感度，能设计逻辑清晰的数据表；
2、有常用数据分析工具的相关经验，熟练掌握SQL；
3、有大数据集、Hive等工作经验优先；
4、思路清晰，善于思考，有较强的数据分析能力，能独立分析问题并推动解决问题。</t>
  </si>
  <si>
    <t>风控（海外）策略及数据分析...</t>
  </si>
  <si>
    <t>信息安全,支付,数据挖掘</t>
  </si>
  <si>
    <t>氛围和谐,福利齐全,长期激励,年度旅游</t>
  </si>
  <si>
    <t>职位描述：
工作职责：
负责腾讯计费平台海外交易的风险场景和数据分析工作；
负责腾讯计费平台海外交易的风控策略、模型设计及开发工作。
工作要求：
熟悉海外在线支付场景的风险安全问题，如信用卡盗刷、欺诈等风险场景，并有3年以上实践处理和风险对抗经验；
精通数据分析、挖掘常用算法原理，熟悉SQL/python/weka等常用工具及算法包，并有工程应用经验；
良好的中英文沟通能力，具备无障碍的英文检索及信息收集能力；
熟悉互联网行业及交易系统架构，有linux、C/C++或java等后台开发背景者优先；
能独立承担风险问题的研究落地：风险分析、原因追溯、策略及模型设计、效果评估等。</t>
  </si>
  <si>
    <t>深圳 -
                    南山区 -
                    科技园
                                            - 高新园飞亚达大厦
                                                            查看地图</t>
  </si>
  <si>
    <t>QYN-数据分析工程师</t>
  </si>
  <si>
    <t>大数据,其他</t>
  </si>
  <si>
    <t>五险一金，午餐补贴，通讯补贴，</t>
  </si>
  <si>
    <t>职位描述：
        岗位职责
1、独立负责业务数据收集整理，搭建业务数据体系，结合业务对多种数据源进行深度诊断性组合分析、挖掘、深度分析；     2、通过专题分析，对业务问题进行深入分析，为业务的策略、产品优化提供数据支持；     3、独立完成业务日常的产品运营工作，可以快速有效地取得一定的业务成果。  
岗位要求
1、统计、数学、信息技术、生物统计、财务等专业本科及以上学历(硕士优先)，6年以上相关工作经历；     2、熟悉数据库基本原理，熟练运用SQL，熟练操作excel、PPT；熟悉数据挖掘的基本原理，熟练操作SAS、SPSS   clementine等数据分析/挖掘工具的优先；     3、良好的数据敏感度，能从海量数据提炼核心结果，熟练独立编写商业数据分析报告，及时发现和分析其中隐含的变化和问题，给出建议；     4、具备良好的沟通能力和团队精神，较强的学习能力，能承担一定的工作压力。</t>
  </si>
  <si>
    <t>18k-36k</t>
  </si>
  <si>
    <t>教育,数据分析,数据运营</t>
  </si>
  <si>
    <t>带薪年假，五险一金，上班不打卡</t>
  </si>
  <si>
    <t>职位描述：
        岗位职责：
1、运营指标监控预警及策略统筹管理，用数据支持运营决策工作；
2、建立运营数据分析框架，针对用户体验、用户行为和画像进行有效的建议输出；
3、运营数据监控、统计，及时发现业务问题和风险，提出改善关键流程、提升转化率、减少流失等措施；
4、竞品监测：对竞争对手的产品及同类新产品进行定期数据监控，并形成对产品改进的有效建议。
5、各业务环节的优化建议，并推动落地并持续改进；
任职要求：
1、统招本科及以上学历，数学和统计学专业优先；
2、5年以上相关工作经验，有数据运营和数据挖掘工作经验优先； 
3、具备良好的沟通能力，逻辑性强； 
4、工作积极主动、责任心强、具备一定的抗压能力； 
5、熟悉教育行业，熟悉sql优先，熟练使用PPT Excel和神策等工具。</t>
  </si>
  <si>
    <t>深圳 -
                    南山区
                                            - 迈科龙大厦
                                                            查看地图</t>
  </si>
  <si>
    <t>优乐学科技</t>
  </si>
  <si>
    <t>著名投资机构(A轮)</t>
  </si>
  <si>
    <t>高级数据分析师（游戏业务）</t>
  </si>
  <si>
    <t>移动互联网,游戏,SQL</t>
  </si>
  <si>
    <t>大平台 给力薪酬 组织氛围好</t>
  </si>
  <si>
    <t>职位描述：
        岗位职责：
1、结合游戏业务需求和业务整体发展方向，设计开发业务指标体系和分析工具；
 2、通过分析手段进行业务诊断，包括趋势分析、相关性分析、用户画像分析等，为业务发展提供策略支持；
 3、挖掘用户行为，帮助业务发现、分析问题，并提供富有前瞻性的洞察报告，以及有价值、可实施、可跟踪效果的解决方案；
 4、参与平台数据化运营，构建多样的BI应用，助力业务产品不断优化。
任职要求：
1、计算机、数学、心理学等相关专业本科及以上学历；
2、3年及以上移动互联网行业数据分析相关经验，有游戏行业相关经验优先；  
3、熟练掌握hadoop/hive、spark； 熟悉R语言或者SPSS/SAS；
4、参与完整的数据采集、数据清洗、分析建模工作者；
5、 有数据产品工作经验优先；
6、逻辑思维严谨，对数据具有敏感度。在数据使用上，善于总结问题并举一反三；
7、责任心强，有良好的跨部门沟通能力和团队协作能力。</t>
  </si>
  <si>
    <t>深圳 -
                    南山区 -
                    科技园
                                            - 科苑南路 2666号 中国华润大厦26楼
                                                            查看地图</t>
  </si>
  <si>
    <t>大数据,云计算,数据分析,数据库,BI,SQL</t>
  </si>
  <si>
    <t>职位描述：
        岗位职责：
1.参与联合建模、特征变量系列产品和项目规划；
2.结合数据挖掘，机器学习，深度学习算法，能独立构建在不同场景下的分类和预测模型；
3.针对模型提出行之有效的优化方案；
4.关注数据挖掘，机器学习行业动态，并思考与自有数据的结合点。
任职要求：
1.本科及以上学历，统计学、应用数学、计算机、金融等相关专业，3-5年工作经验；
2.精通使用Python/R语言/SPSS/SAS中任一种进行数据分析与建模工作；
3.熟悉各类模型分类与回归算法，如LR、决策树、聚类算法、SVM、GBDT等，理解常用算法的来龙去脉及调优方式；熟悉建模过程中的数据处理方法，能基于业务数据独立完成模型构建及调优工作，并能协助团队成员解决问题；
4.熟悉金融风控业务，具有良好的数据敏感度、逻辑能力与创新能力，能够提出自己对业务数据的思考与理解；
5.能承受一定工作压力，有信用或欺诈风险建模经验，有海量数据挖掘的项目经验者优先，熟悉Hadoop或者Spark架构者优先；</t>
  </si>
  <si>
    <t>资深\高级数据分析师（互联网）</t>
  </si>
  <si>
    <t>25k-45k</t>
  </si>
  <si>
    <t>亿级用户、大牛团队、发展空间大</t>
  </si>
  <si>
    <t>职位描述：
        工作内容：
1、负责应用分发相关业务数据分析规划，识别并落地价值，驱动业务增长；
2、参与数据相关议题的讨论，负责把业务增长类命题转化为系统化的数据实验并落地，以推进项目迭代；
3、了解业务困惑，跟进业务专项命题，通过数据手段，为业务迭代提供建议，并推动落地；
4、搭建运营类数学模型，支撑业务运营效率提升；
5、设计业务评估体系，对项目灰度、放量、上线等数据流程的科学性负责；
6、主导数据异常的排查，并推动相关方解决；
7、负责项目数据统计工作。
岗位要求：
1、本科及以上学历，5年及以上数据分析及数据挖掘相关经验，计算机、数学统计类或其他理工类专业优先；
2、具有互联网行业背景，对移动互联网发展有清晰认识，对数据分析有浓厚的兴趣；
3、熟悉常见数据分析理论及方法，能够通过专业分析技能识别业务价值，并落地实施；
4、熟悉hadoop仓库环境，精通hivesql，有海量数据处理经验；
5、具有直观的数据展现和解读能力，能够使用office软件生成分析报告；
6、能够使用python，R、SAS，spss，matlab等分析工具之一优先；
7、有良好的团队合作及沟通能力。</t>
  </si>
  <si>
    <t>深圳 -
                    宝安区 -
                    新安
                                            - 壹方中心
                                                            查看地图</t>
  </si>
  <si>
    <t>Hive,数据分析,数据挖掘</t>
  </si>
  <si>
    <t>弹性工作，五险一金，节日福利</t>
  </si>
  <si>
    <t>职位描述：
        岗位职责：1、优化业务监控指标体系，诊断业务健康度，及时发现业务问题与机会，进行异常排查、专项分析等工作，发现问题、定位原因，并能提出有效的解决策略；2、主动协助业务部门开展策略研究（版本迭代、用户行为、推荐策略、召回机制等），能够基于业务实际问题快速响应，发现业务增长点，输出高质量的洞察和判断，为决策提供引导；3、从生命周期、用户细分、潜力识别、流失预警等维度展开专项研究，深度挖掘用户数据，找出行为规律并模型化，驱动产品、运营策略迭代；核心战略决策的数据洞察与支持。工作要求1、3年以上互联网行业数据分析工作经验；2、熟悉数据工作工具，Office，HiveQL，Python，Tableau等，有一定编程能力；3、掌握数据分析方法并有丰富的应用经验；4、 结果导向，对业务理解能力强，敏锐的洞察、分析能力；5、严谨、客观的数据态度；6、良好的沟通能力、表达能力、时间管理能力。加分项：* 有工具产品数据分析经验；* 有过用户增长、数据埋点、业务驱动分析、数据挖掘项目经验；* 做过渠道、用户行为分析、用户画像等，构建过用户分层体系。</t>
  </si>
  <si>
    <t>深圳 -
                    南山区 -
                    大冲
                                            - 大冲商务中心
                                                            查看地图</t>
  </si>
  <si>
    <t>美图公司</t>
  </si>
  <si>
    <t>六险一金,带薪年假,绩效奖金,年底双薪</t>
  </si>
  <si>
    <t>职位描述：
        岗位内容：1. 能够独立开展数据挖掘项目 2. 负责互金/消金/银行信用卡产品的风控流程梳理，能够独立对客户全流程（贷前、贷中及贷后）风险建模开发、结果分析应用等；3. 不断完善、优化产品的数据体系和内容，对现有产品的功能优化升级给出数据化建议；4. 建立并持续优化监测指标体系和预警阈值，监控日常数据变化、根据数据挖掘新的增长点；5. 将研究成果转化成业务规则并跟进落实，最终部署在决策系统中； 岗位要求：1. 统计、数学、金融专业本科及以上学历，2年以上数据挖掘相关工作经验优先考虑.2. 精通逻辑回归，XGBoost，决策树，神经元网络等模型及其原理； 3. 熟练运用R、PYTHON、SAS 等主流数据分析软件工具；4. 具备责任心和工作热情，开拓性的思维能力和创新能力，可承受高强度、持续性工作压力，同时有较好的团队协作能力；5. 良好的沟通协调能力，与产品、运营、开发等角色进行有效沟通，能够推动相关项目的进度</t>
  </si>
  <si>
    <t>深圳 -
                    南山区 -
                    白石洲
                                            - 深南大道9680号大冲商务中心C栋1708
                                                            查看地图</t>
  </si>
  <si>
    <t>百融云创</t>
  </si>
  <si>
    <t>国家主权基金领投、红衫资本增持(C轮)</t>
  </si>
  <si>
    <t>SQL,数据分析</t>
  </si>
  <si>
    <t>周末双休、五险一金、年底双薪、节日福利</t>
  </si>
  <si>
    <t>职位描述：
        岗位要求：
1、本科以上学历，一年及以上大数据相关工作经验； 
2、熟练使用sql，hive等技术，了解hadoop工作原理；
3、熟练使用linux操作系统，精通shell/python编程；
4、熟练掌握数据分析工具（R、python、excel等），能够独立产出数据报告，熟悉数据采集到报表展示的全流程；
5、有一定的业务数据敏感度，较强的数据分析能力、逻辑思维能力，以及分析问题、解决问题的能力；</t>
  </si>
  <si>
    <t>深圳 -
                    南山区 -
                                            - 南山后海
                                                            查看地图</t>
  </si>
  <si>
    <t>德科信息</t>
  </si>
  <si>
    <t>大数据,数据库,数据分析</t>
  </si>
  <si>
    <t>五险一金,晋升通道,年轻团队,环境舒适</t>
  </si>
  <si>
    <t>职位描述：
        工作职责
1、进行公司线上产品的运行监控、数据分析挖掘，为线上产品的制定和调整等提供决策依据；
2、负责市场需求和风险表现，进行互联网消费分期、信用贷等产品的风控策略设计；
3、负责跟进新产品项目开发需求、开发进度、测试验收、上线等工作；
4、定期对公司现有的策略运行情况与表现进行总结评估、分析改进。
任职资格
1、35周岁以下，全日制本科及以上学历；
2、对风险管理有较深认识，互联网金融等工作背景者优先；
3、熟练掌握Oracle/MySQL数据库，有SAS/python等编程基础者优先，了解数据分析及决策部署工具者优先；
4、对数据敏感，有良好的协调沟通、学习总结和逻辑思维能力。</t>
  </si>
  <si>
    <t>深圳 -
                    福田区 -
                    振华路
                                            - 华强北路1019号华强广场A座6楼
                                                            查看地图</t>
  </si>
  <si>
    <t>深圳洽客科技</t>
  </si>
  <si>
    <t>零售数据分析助理</t>
  </si>
  <si>
    <t>4k-7k</t>
  </si>
  <si>
    <t>新零售,数据分析</t>
  </si>
  <si>
    <t>外企 精致下午茶 带薪年假 周末双休</t>
  </si>
  <si>
    <t>职位描述：
        Daniel Wellington is a Swedish company with HQ in Stockholm. We are a truly global brand who have sold to almost every country worldwide and with seven offices located all around the world. We have since our inception in 2011 challenged the watch industry by going our own way and we are always looking for brilliant people that want to grow together with us. We give you the possibility to influence, take ownership, and be a part of a journey that only just begun. Join us in our movement, together we engage the world.
OVERVIEW:
Responsible for China retail business data collecting, extraction, summary and counting analysis； Data support for each function team of retail dept and regular data analysis report; Following the business result base on the data analysis and trends.
负责中国区零售业务数据的收集、提取、汇总及统计分析; 支持零售各业务部门的分析需求，并提供定期的分析报告；跟进各项数据决策，推进分析相关事项的落地。
WHAT YOU’LL BE UP TO:
Analyses Sales Data 数据分析
 Evaluating, forecasting and presenting the sales trends in order to support retail team to
achieve overall sales targets and improve sales performance
协助评估，预测和分析销售趋势，帮助终端销售表现提升以达成销售任务
 Assess sales performance and examine daily，monthly, quarterly, and annual sales reports to identify sales patterns and areas for improvements, comparing actual sales data to sales projections and expectations
 负责完成每天，月度，季度和年度的销售数据报告
 Develop clear and accurate campaign insights and identify commercial opportunities
 负责完成各项促销活动数据分析及对比报告
 Develop the standardized and automated merchandise performance and reporting focusing on key sales and stock performance review
 负责查核零售KPI各项指标跟进和报告
 Generate possible inputs in terms of Retail/Retail Marketing/VM/Training
 协助零售各职能团队数据支持
 Maximize sales and results with Retail Team/RM/CM to better understand each market/region and exploit business opportunities
 协助零售终端数据监控，异常数据挖掘及修正提醒，总结规律，提出优化建议
 Ensure the proper assignment of sales targets for each store
 协助跟进终端店铺销售目标设定
Reporting and Systems销售报告跟进
 Prepare periodic documents and presentations on sales performance (the reports may include but not limited to sales performance, general sales trends and maybe market performance and competitors research in the future) for meetings
 负责完成定期销售数据报告
 Assist in monthly KPI reporting, etc.
 负责测算和监控KPI数据变动情况，形成月度/季度/年度总结报告
WHAT YOU’RE GREAT AT:
 College degree, Major in Accounting or IT, better have related experience in data analysis.
 大专以上学历，财务或计算机专业，具备数据分析工作经验优先。
 Better have experience in international fashion retail experience
 具有国际品牌零售工作经验优先
 Excellent written and oral communication skills
 良好的英文口头和书面沟通技巧（四级或同等级别以上）
 Good ability of problem-solving and able to work under pressure
 良好的解决问题能力和调节工作压力能力
 Ability of organization and planning
 具有条理性并能有计划能力
 Knowledge of sales analysis and familiar with Excel, Word and PowerPoint
 具备数据分析能力且熟练使用各种办公软件
WHAT WE OFFER:
In this job you get to work in a fast-paced and rapid-growing environment where you need to be flexible day to day. You will spend your days with a highly skilled sales team who are all ambitious and who loves to do a great job. And have fun while doing so. We want you to come in, take ownership of your area of responsibility and make sure you take our brand to new levels. If you’re the right person we will offer you a great role, in a fun company with great benefits. Join us in our exciting journey ahead.</t>
  </si>
  <si>
    <t>深圳 -
                    南山区 -
                    科技园
                                            - 学府路百度国际大厦30楼
                                                            查看地图</t>
  </si>
  <si>
    <t>丹尼尔惠灵顿</t>
  </si>
  <si>
    <t>移动互联网,数据分析</t>
  </si>
  <si>
    <t>扁平化管理、福利完善、氛围活跃</t>
  </si>
  <si>
    <t>职位描述：
        岗位职责：1、业务运营监控指标统筹管理，用数据分析结果支持运营工作；2、建立运营数据分析框架，针对用户体验、用户行为等进行监控和统计，提供各种数据分析、评估的方法，诸如活跃度、留存率分析、访问路径等；3、用户数据分析：包括推广渠道分析、分析用户来源、活跃度、留存率、流失率、行为路径、转化率等运营数据；4、运营数据监控、统计，及时发现运营问题，提出改善关键流程、提升转化率、减少流失等措施；5、创建业务数据报表，并建立预警规则，为业务发展提供准确有效的监控和及时的异常告警；6、竞品监测：对竞争对手的产品及同类新产品进行定期数据监控，并形成对产品改进的有效建议。 
任职要求：1、统招本科及以上学历，2年以上数据运营相关工作经验； 2、具备良好的沟通能力，逻辑性强； 3、工作积极主动、责任心强、具备一定的抗压能力； 4、熟悉bdp，tableau，growingio，神策 的优先。</t>
  </si>
  <si>
    <t>深圳 -
                    南山区 -
                    白石洲
                                            - 粤海街道高新南九道三航科技大厦9楼902
                                                            查看地图</t>
  </si>
  <si>
    <t>魅动力</t>
  </si>
  <si>
    <t>资深数据分析师</t>
  </si>
  <si>
    <t>30k-60k</t>
  </si>
  <si>
    <t>Hive,Hadoop</t>
  </si>
  <si>
    <t>牛人多 交通补贴 餐补 绩效奖 海外旅游</t>
  </si>
  <si>
    <t>职位描述：
        职位描述：
1、海量基础数据清洗、管理
2、数据统计分析，小流量实验对比，建立搜索评估体系
3、关键数据项统计，构建报表，分析数据走向，对报表数据进行监控
4、搜索效果分析，问题汇总，优化点挖掘
任职要求：
1.本科或以上学历，有相关互联网从业经验；有过数据分析经历者优先
2.熟悉Linux 操作系统开发环境；
3.熟悉常用脚本语言：python、awk等
4.熟悉大规模分布式计算平台使用，hadoop或spark、Hive、sql
5.熟悉数据库使用
6.有报表平台前端开发经验者优先</t>
  </si>
  <si>
    <t>深圳 -
                    南山区 -
                    大冲
                                            - 南山科技园A5
                                                            查看地图</t>
  </si>
  <si>
    <t>wlaike</t>
  </si>
  <si>
    <t>互联网金融,借贷</t>
  </si>
  <si>
    <t>发展前景好 晋升空间大</t>
  </si>
  <si>
    <t>职位描述：
        岗位职责：
1、负责业务数据统计、分析和展现工作；
2、负责BI数据分析平台的规划、开发、运营和优化；
3、梳理并优化现有数据分析的内容、流程和机制，不断提升数据质量，挖掘数据价值；
4、理解市场发展方向和战略，为业务战略决策、业务方向提供决策支持，竞争分析及建议；
5、归纳并总结需求，建立系统化的数据分析体系，有预见性的迭代和更新；
6、根据业务发展需要,完成定期的分析报告或临时的分析需求,以供决策支持；
7、通过数据分析，对业务运营KPI提升提出可落地的方案，并协助业务提升指标。
任职资格:
1、本科及以上学历，计算机、数学、统计等相关专业；
2、3年以上相关工作经验，金融或小贷相关的优先考虑；
3、具有扎实的统计学、数据分析、数据展现基础，熟悉数据分析的手段；
4、对数据敏感，归纳、分析能力强，做事严谨细致；
5、有大数据分析工具相关的使用经验，比如Hive、Pig、Sql或者Hadoop、Map-Reduce；
6、熟悉R、python等统计分析语言。
【目前福利待遇】
1、富有竞争力的薪酬水平！
2、丰厚的年终奖金及绩效奖金(视经营业绩而定)！
3、入职立即享受五险一金（一档医疗+公积金24%）！
4、带薪休假：享受国家各类带薪休假、年休假！
5、员工活动：下午茶、部门聚餐、节假日福利、户外拓展、员工生日会等各式各样的活动！
6、公司位于深大地铁站附近，优美的办公环境，人性化的工作氛围！
7、公司处于极速发展阶段，提供广阔的发展空间和晋升空间，提供完善的培训机制。
8、上班时间：双休，9:30-18:30（包含午休时间）
工作地址：南山区深大地跌口附近
请附带简历！！！</t>
  </si>
  <si>
    <t>深圳 -
                    南山区 -
                    科技园
                                            - 华富洋大厦一楼（纽邦空间）
                                                            查看地图</t>
  </si>
  <si>
    <t>艾格拉斯</t>
  </si>
  <si>
    <t>资深数据分析师-反作弊方向</t>
  </si>
  <si>
    <t>产品经理</t>
  </si>
  <si>
    <t>职位描述：
        职位职责：
1、分析头条各产品线用户数据，发现用户异常问题，提高业务风控效果；
2、有效利用公司内外部资源，构建有效的风险评分及评级模型，并应用于业务中解决实际问题；
3、配合技术构建并完善风控数据基建（用户画像，交易数据，异常行为数据等）；
4、可独立进行风控相关的专题分析。
职位要求：
1、全日制本科及以上学历，扎实的数据、统计学基础；
2、3年以上数据分析工作经验，具有较强的数据分析能力和逻辑判断能力，目标导向；
3、了解数据挖掘（分类，回归，时间序列等），指标异动的分析方法，对如何将数据挖掘应用于风控领域有自己的思考；
4、熟练使用数据分析工具和办公软件，熟悉 Hive、Spark 等大数据平台，具备出色的学习能力；
5、具备强烈的好奇心和自我驱动力，喜欢接受挑战，追求极致；
6、有风控、反作弊、反欺诈及相关领域数据分析经验优先，有团队管理经验优先。</t>
  </si>
  <si>
    <t>CSIG18-高级数据分析师（深圳）</t>
  </si>
  <si>
    <t>SQLServer,Spark,Hadoop,算法</t>
  </si>
  <si>
    <t>技术大咖</t>
  </si>
  <si>
    <t>职位描述：
        岗位职责：
负责大数据风控、精准营销等方面的数据分析、挖掘及服务支持；利用机器学习、数据分析相关技术，解决实际业务问题，为不同业务场景提供有效解决方案。    
岗位要求：
本科及以上学历，计算机、数学、统计等专业优先；3年以上数据分析和挖掘等相关工作经验，有金融及互联网行业数据分析和挖掘经验者优先；熟悉分类、聚类、回归、图计算等数据挖掘算法；熟练使用sql；熟悉使用R/SPSS/python等数据挖掘工具；熟悉使用Hadoop/Spark等大数据处理工具经验者优先；良好的分析报告书写能力；工作细致、责任心强，具备较强的学习能力及理解能力；具有优秀的沟通协调能力及开拓精神；具有高度的责任心和团队合作精神。</t>
  </si>
  <si>
    <t>深圳 -
                    南山区 -
                    科技园
                                            - 腾讯大厦
                                                            查看地图</t>
  </si>
  <si>
    <t>高级\资深数据分析师</t>
  </si>
  <si>
    <t>职位描述：
        工作内容：
1、负责应用分发相关业务数据分析规划，识别并落地价值，驱动业务增长；
2、参与数据相关议题的讨论，负责把业务增长类命题转化为系统化的数据实验并落地，以推进项目迭代；
3、了解业务困惑，跟进业务专项命题，通过数据手段，为业务迭代提供建议，并推动落地；
4、搭建运营类数学模型，支撑业务运营效率提升；
5、设计业务评估体系，对项目灰度、放量、上线等数据流程的科学性负责；
6、主导数据异常的排查，并推动相关方解决；
7、负责项目数据统计工作。
岗位职责：
1、本科及以上学历，5年及以上数据分析及数据挖掘相关经验，计算机、数学统计类或其他理工类专业优先；
2、具有互联网行业背景，对移动互联网发展有清晰认识，对数据分析有浓厚的兴趣；
3、熟悉常见数据分析理论及方法，能够通过专业分析技能识别业务价值，并落地实施；
4、熟悉hadoop仓库环境，精通hivesql，有海量数据处理经验；
5、具有直观的数据展现和解读能力，能够使用office软件生成分析报告；
6、能够使用python，R、SAS，spss，matlab等分析工具之一优先；
7、有良好的团队合作及沟通能力。</t>
  </si>
  <si>
    <t>HAK高级数据分析师</t>
  </si>
  <si>
    <t>21k-26k</t>
  </si>
  <si>
    <t>弹性工作时间 发展空间大 午餐补贴</t>
  </si>
  <si>
    <t>职位描述：
        岗位职责：
1、对物流大数据进行数据分析，建立安全数据模型；2、负责针对业务及用户部门的数据分析相关需求，进行需求解析和试验设计等；3、负责使用常用数据分析及数据挖掘算法来识别用户异常行为；  4、负责模型算法开发与改进。    
任职要求：
1、统计、运筹、数学、应用数学、物理、信息技术、计算机等相关专业本科及以上，三年以上工作经验；2、具有有丰富的大数据项目落地经验，能够将先进的机器学习算法应用到复杂的场景中去；3、对数据具有极强的敏感性，熟悉可视化技术，善于跟其他部门进行沟通；4、具有较强的团队合作和抗压能力，自主驱动，执行力强；5、至少熟悉一项以下方向：深度学习，强化学习，语音识别（NLP），知识图谱。</t>
  </si>
  <si>
    <t>052193-数据分析建模岗</t>
  </si>
  <si>
    <t>核查</t>
  </si>
  <si>
    <t>绩效奖金,五险一金,带薪年假</t>
  </si>
  <si>
    <t>职位描述：
        工作职责
1、对数据进行有效挖掘，利用海量数据构建业务风险评估模型；
2、结合业务数据进行画像分析，包括但不限于客户画像分析、员工画像分析等；
3、根据实际业务情况制定欺诈防范规则与反欺诈评分模型，并持续优化调整；
4、根据业务的发展不断进行模型优化迭代;
5、上级交办的其他工作
任职要求
1、本科及以上，数学、统计、金融工程、经济学、会计、审计、信息技术等相关专业，数学、统计、金融工程相关专业优先；
2、2年以上相关工作经验；
3、熟悉风险建模及各类数据分析方法，熟练运用PYTHON等数据挖掘软件，熟练掌握基本的数据建模方法；
4、具备良好的逻辑分析能力、执行能力、社交沟通能力、学习能力和文字表达能力；
5、有数据统计分析、建模、内审工作经验、会计师事务所工作等经验者优先。</t>
  </si>
  <si>
    <t>深圳 -
                    福田区
                                            - 平安金融中心
                                                            查看地图</t>
  </si>
  <si>
    <t>平安证券</t>
  </si>
  <si>
    <t>数据分析产品经理</t>
  </si>
  <si>
    <t>证券/期货,数据分析,BI</t>
  </si>
  <si>
    <t>六险一金</t>
  </si>
  <si>
    <t>职位描述：
        工作内容：
1、负责金融数据分析系统产品的管理，收集和挖掘各业务线的数据需求，进行需求分析、管理和设计2、根据新的业务需求，通过数据分析提出创新性的解决方案，并形成数据产品；3、跟踪基于大数据应用方向市场动向，市场竞争对手分析，及时调整市场策略，创新产品4、承担产品售前工作和方案设计
招聘要求：
1、本科及以上学历，2年(从毕业时间开始计算)以上互联网或软件行业产品经理等相关的工作经验。2、具备良好的学习能力以及业务结合能力，善于数据挖掘、 数据分析、数据建模、 具备独立撰写数据分析报告能力；3、熟悉需求文档编写，熟练使用Axure、MindManager、Visio等产品设计类软件；4、有较强的综合分析能力、文字表达能力及沟通协调能力5、对数据敏感，具备较强的逻辑分析及数据报告输出；6、有熟悉证券，期货，基金业务并有金融运营数据分析经验者优先</t>
  </si>
  <si>
    <t>深圳 -
                    南山区
                                            - 深圳湾科技生态园9栋B4座14楼
                                                            查看地图</t>
  </si>
  <si>
    <t>思迪信息</t>
  </si>
  <si>
    <t>数据分析师-初级</t>
  </si>
  <si>
    <t>4k-5k</t>
  </si>
  <si>
    <t>新零售,数据分析,商业</t>
  </si>
  <si>
    <t>外企, 个人成长，领导nice</t>
  </si>
  <si>
    <t>职位描述：
        【岗位职责】：     1、负责零售数据信息的搜集、整理、录入、编辑、更新与维护等工作；     2、了解零售行业，具备基本的零售行业知识和经验；     3、有良好的耐心与细心去完成数据工作；     4、有较强的需求分析能力、逻辑推理能力、沟通协调能力        【岗位要求】：     1、熟练操作使用Word、Excel等基本办公软件；     2、踏实努力，有工作激情，注重团队合作；     3、熟练使用各大地图，对地理位置信息敏感度强；     4、具有零售行业经验或兴趣优先考虑。     5、专业不限定；</t>
  </si>
  <si>
    <t>深圳 -
                    福田区 -
                    下沙
                                            - 泰然9路海松大厦B座3A-O1
                                                            查看地图</t>
  </si>
  <si>
    <t>乐格信息</t>
  </si>
  <si>
    <t/>
  </si>
  <si>
    <t>初创公司，朝阳行业，广阔的发展空间</t>
  </si>
  <si>
    <t>职位描述：
        岗位职责:对海量用户数据进行挖掘与建模，建立有效的客户、产品的分析模型供业务部门数据化运营使用，提高效率；提供清晰明确的行业、产品、业务分析报告，为决策层、产品、运营人员提供决策支持。
任职资格:全日制本科及以上学历，统计学、应用数学、计算机等相关专业；3年及以上相关工作经验；具有深厚的数据仓库、数据分析、数据挖掘理论知识，深入了解相关技术，具有海量数据挖掘项目实施和管理经验；熟练使用SAS、SPSS、Excel等工具，了解常用数据挖掘方法和模型；掌握MySQL、Oracle、SQL Server、DB2等主流数据库及其数据仓库的开发、设计和调优；责任心强，有良好的合作精神，沟通能力较强；熟悉金融业务优先。</t>
  </si>
  <si>
    <t>深圳 -
                    南山区 -
                    南头
                                            - 科苑北路科兴科学园
                                                            查看地图</t>
  </si>
  <si>
    <t>招联金融</t>
  </si>
  <si>
    <t>电商,数据分析,商业</t>
  </si>
  <si>
    <t>上市公司 福利待遇优厚</t>
  </si>
  <si>
    <t>职位描述：
        岗位职责:1、构建业务数据分析体系，统计分析客户中心各种相关数据报表2、提取和分析相关的数据信息，并通过报表反应给相应问题部门主管，为部门主管的业务提供决策支持；3、对整体站内和站外的数据发生变化做实时监控，并做出相应的对策；3、深入了解产品，通过数据分析，对产品进行评估，给出建议，推动产品的发展；
任职资格:1、211本科以上学历，两年以上的客户数据分析相关经验；2、掌握数据分析和挖掘方法，逻辑思维强，对数据和相关产品足够敏感，有很好的钻研精神；3、统计、会计、电子商务相关专业，专科以上学历，熟练使用办公软件等4、有服装和电子电商类行业数据分析相关经验者优先考虑。
【环球易购诚邀您的加入】
选平台：创建于2007年，现在职员工有5000多人。于2014年9月份与百圆裤业（2015年6月12日起更名为跨境通）并购上市，成为国内第一家在A股主板上市的跨境电商企业（SZ002640），是中国最大的垂直类B2C跨境电商企业。每年业绩近100%增长。大平台，实力雄厚！
谈薪酬：富有行业竞争力的全面薪酬，转正后底薪、绩效、全勤奖、年末红包、优秀员工奖、激励计划、只要你努力，升职加薪不是梦！
论发展：入职培训、技能培训、户外拓展、导师制！为员工搭建Y字形双通道发展路径。
说保障 ：
1）社会保险及住房公积金福利待遇；
2）应届生和入职满半年可以办理深圳落户，做美丽深圳的主人；
3）司龄满一年可享受公司提供的年度健康体检福利；
话人文：
1）悠闲下午茶，抛开工作畅谈生活，也可自助阅读公司购买专业书籍；
2）国家传统的节日，为员工送上节日的祝福及礼品；
3）与外国同事一起开启语言学习快速通道，各种Party High到爆；
4）周三篮球活动、周五羽毛球活动、并每月组织足球活动；5）不定期部门聚餐（K歌、轰趴、饭局、看电影、啃爆米花）；
6）大型年会，美女帅哥齐聚一堂，能歌善舞，嗨过演唱会；
7）公司自己的电影播放厅，一场既有可乐又有爆米花的约会。</t>
  </si>
  <si>
    <t>深圳 -
                    南山区
                                            - 深圳市南山区创业路中兴工业城
                                                            查看地图</t>
  </si>
  <si>
    <t>环球易购</t>
  </si>
  <si>
    <t>大数据,银行,风控</t>
  </si>
  <si>
    <t>五险一金,商业保险,弹性工作,福利补贴</t>
  </si>
  <si>
    <t>职位描述：
岗位职责：
1.负责华中区、西北区银行、信贷机构等客户的大数据合作，为客户的大数据营销、贷前、贷中风险管理及贷后管理等方面提供有效支撑；
2. 完成公司的销售目标，实现公司产品与解决方案与银行客户的合作共赢，推进大数据产品的有效接入应用，提升客户满意；
3. 通过市场活动进行品牌、产品和方案推介。
4. 其他基于大数据的客户解决方案的销售。
岗位要求：
1.大学本科及以上学历，3年以上工作经验；
2.责任心强；拥有良好的学习和沟通能力；拥有积极乐观的工作态度；拥有亲和力和协作精神；
3.具有一定的文字功底和较强的宣讲能力；熟练掌握office办公软件。
4.有服务金融行业客户，特别是银行客户经验的优先。</t>
  </si>
  <si>
    <t>深圳 -
                    南山区 -
                    科技园
                                            - 深南大道9680号大冲商务中心C栋708
                                                            查看地图</t>
  </si>
  <si>
    <t>视频,直播</t>
  </si>
  <si>
    <t>用户研究,商业产品</t>
  </si>
  <si>
    <t>职位描述：
        岗位职责：1. 负责数据可视化内容的视觉设计和优化工作；2. 根据产品需求完成产品界面的信息架构，交互逻辑流程及视觉界面设计，直接向开发人员交付可用的设计成果；3. 对图形学和数据有一定的了解，能对数据进行梳理与分析，与同事共同探讨挖掘挖掘数据图形化表达的潜力；任职要求：1. 本科及以上学历，3年以上相关工作经验。2. 有数据可视化界面设计相关从业经验者3. 有过硬的审美品味和设计能力，有良好的创意理念和页面版式规划能力，能准确把握色彩与界面布局，熟练掌握产品用户体验设计的完整流程。4. 具备良好的视觉和交互设计能力，有扎实的平面设计功底，能绘制高保真GUI，能使用原型工具制作高保真原型；5. 掌握Echart、D3.js、Tableau、Flash等可视化工具的使用6. 精通Photoshop、illustrator、Sketch软件；擅长C4D、3DMax和AE软件；熟悉Axure原型工具。7. 逻辑分析能力强，执行力强，能高效率品质效输出作品，落地岗位任务。8. 耐心仔细，责任心强，具备良好的沟通和团队协作能力，团队合作意识强，能适应高强度的工作，并保持积极乐观精神9. 简历需附带个人近期作品或链接</t>
  </si>
  <si>
    <t>（急招）数据分析师</t>
  </si>
  <si>
    <t>8k-12k</t>
  </si>
  <si>
    <t>数据分析,数据运营,SQL</t>
  </si>
  <si>
    <t>周末双休,绩效奖金,假日福利，奖金丰厚</t>
  </si>
  <si>
    <t>职位描述：
        岗位职责：
1.数据处理工作：清洗、整合数据；
2.根据增长目标进行数据分析和挖掘工作，并撰写分析报告；
3.结合分析经验和业务知识，开发并落地相应的业务策略；
4.主动发现业务问题，并根据业务实际情况给出业务优化建议；
5.对客户进行数据分析或业务等培训； 
6.协助产品中心研发相关产品。 
岗位要求： 
1.数学、统计、计算机、金融等相关专业全日制本科以上学历，并有3年以上电商、新零售、保险金融等行业领域分析工作经验；
2.至少精通SQL/Python/SAS BASE其中之一，并能运用上述工具独立完成数据清洗工作； 
3.精通常用的数据分析方法，能快速的构建问题框架和分析框架； 
4.熟悉基本统计算法，如决策树、逻辑回归等； 
5.良好的沟通能力和团队协助能力。
然后，来点儿开心的吧，
社会保险：五险一金，那是必须的
众享假期：妥妥的双休、年假、端午、三八节福利假等
运动俱乐部：每周定期羽毛球、篮球，偶而丢个保龄球，各类友谊赛绵延不绝
年度体检：公司与你一起关注健康哦
任性福利：节日礼品、生日嗨皮、下午茶小吃水果，展示吃货的时刻随时有
团建游玩：周年庆年中趴，年度旅游，各项拓展，和小伙伴的亲密接触
党建活动：发挥党员的先锋模范作用，跟着国家走
多元培训：专业培训、部门定期分享、生活技能提升等层出不穷，工作和生活一样有乐趣
其他奖励：绩效奖、最佳贡献奖、优秀员工奖等奖励
我们的优势，
自2013年成军以来，一直服务高端洋气的大客户，保险业、大金融、大地产、大出行，大健康，Like 瓦特? 平安银行、招商银行，华润地产、富力地产、深圳航空......
我们的团队，
坐拥“高”“富”“帅”的优质汉子，更少不了霸气、美腻的女战士，还有接地气正能量的的各路老大。
你有你的梦想，我们能提供给你一个飞舞的平台。
确认过眼神，你就是我们在找的对的人。。。</t>
  </si>
  <si>
    <t>深圳 -
                    南山区 -
                    科技园
                                            - 科发路8号金融基地2栋7AB
                                                            查看地图</t>
  </si>
  <si>
    <t>深圳市君仁科技发展有限公司</t>
  </si>
  <si>
    <t>数据分析,数据运营,增长黑客</t>
  </si>
  <si>
    <t>底薪高，提成厚</t>
  </si>
  <si>
    <t>职位描述：
        岗位职责：1、快速理解业务流程，并对数据加工提炼，呈现简单、直观、简练的数据表图，用数据表达关键信息和业务问题；2、建立并优化部门内部报表体系，通过常规报表、日常数据分析，对现有资产、产品等业务数据进行数据挖掘与多维度分析；3、建立并负责多平台的数据统计分析机制，形成工作流程与制度；4、完善数据统计分析报表，日常数据的统计与分析，数据异常报警与反馈。
任职要求：
1、本科及以上学历，数学、统计学、金融、财务等相关专业者优先；
2、3年以上金融机构数据分析岗位工作的实际经验优先；3、熟练使用office软件、SQL/Oracle，VBA熟练、熟悉SAS、R、Python等软件的优先</t>
  </si>
  <si>
    <t>深圳 -
                    南山区 -
                    科技园
                                            - 东方科技大厦1703
                                                            查看地图</t>
  </si>
  <si>
    <t>领会科技</t>
  </si>
  <si>
    <t>高级数据分析师-faceu</t>
  </si>
  <si>
    <t>职位描述：
        职位职责：
1、负责相机线产品用户增长、用户画像、以及变现等相关工作； 
2、分析各项影响产品提升与增长的因素，找到可优化提升的点，给出具体的优化建议，推进落地带来业务提升； 
3、负责业务上各类A/B实验设计与分析，产品优化效果评估，市场活动分析评估，核心指标异动分析等等工作； 
4、有机会带团队。
职位要求：
1、好奇心强，求知欲强，有钻研探索精神，对数据分析有强烈兴趣者优先； 
2、有互联网公司数据分析，商业分析，产品经理，运营经理，策略经理等多方面经验者优先； 
3、性格严谨细致认真； 
4、模型设计与优化能力。</t>
  </si>
  <si>
    <t>腾讯云-高级数据分析师</t>
  </si>
  <si>
    <t>16k-32k</t>
  </si>
  <si>
    <t>云计算,数据运营,数据分析</t>
  </si>
  <si>
    <t>带薪年假、免费班车、员工旅游、节日福利</t>
  </si>
  <si>
    <t>职位描述：
        岗位要求：   
1. 具备较强数据敏感性，金融、数学、统计学、计算机等相关专业背景者优先；
2. 3年及以上互联网数据分析工作经验，对云计算及ToB行业有一定了解；
3. 具备数据统计、分析、挖掘或数据平台产品经验为佳，熟悉数据分析的各种工具，精通excel；
4. 具备较强的团队协作、沟通能力、学习能力及执行力，抗压能力强。
岗位职责：   
1. 负责腾讯云收入、损益、账款等行业数据运营，数据分析，模型建立，波动预测；
2. 善于总结、归纳及沉淀经验，以行业运营数据为切入点，提炼数据观点以用数据指导运营；
3. 腾讯云行业数据需求统筹规划，提出数据产品需求，跟进数据项目落地</t>
  </si>
  <si>
    <t>深圳 -
                    南山区 -
                    科技园
                                            - 万利达大厦
                                                            查看地图</t>
  </si>
  <si>
    <t>电商,数据分析,数据运营</t>
  </si>
  <si>
    <t>上市公司 大牛团队 量级大 五险一金</t>
  </si>
  <si>
    <t>职位描述：
        工作职责
 1.根据业务场景和业务发展，对业务数据进行收集、处理、分析、挖掘、使用；                                                                  2.开发相应的数据产品和模型，并应用到相应业务系统；          3.组织团队成员完成相应业务场景的数据分析和挖掘；            4.不断完善数据平台建设，并建立部门数据管理体系和流程。
任职资格
 1.责任感强并接受公司文化；                                                  2.本科以上学历，有统计学、数学背景优先；                          3.5年以上数据挖掘或5年以上互联网产品分析、挖掘相关岗位工作经验优先；                                                                        4.具有优秀的数据处理能力和模型搭建能力；                          5.熟悉业界前沿的数据平台架构、数据处理语言和数据治理方案。</t>
  </si>
  <si>
    <t>深圳 -
                    南山区
                                            - 南山区东滨路4078号永新汇3号楼1楼
                                                            查看地图</t>
  </si>
  <si>
    <t>商业数据分析师 (003969)</t>
  </si>
  <si>
    <t>50k-80k</t>
  </si>
  <si>
    <t>弹性工作,股票期权,大数据平台 千万用户</t>
  </si>
  <si>
    <t>职位描述：
        岗位职责:
1、负责vivo互联网商业化相关的各项数据分析相关工作； 2、对互联网某一项领域有深入的了解，能给业务方提出可行性建议；3、针对具体的业务问题，独立设计和开发能实际解决业务问题的模型，并推动落地，解决业务问题； 4、对各项影响产品提升与增长的因素进行专题分析，结合业务方向，给出可落地的整体的产品优化方案； 5、与产品，运营，研发等配合。推进优化方案落地执行，带来业务的实际提升增长 
任职资格:
1、3年工作经验以上，好奇心强，求知欲强，有钻研探索精神，对数据分析有强烈兴趣者优先； 2、有过成功业务优化经验者优先； 3、有互联网公司数据分析，产品经理，运营经理，策略经理等多方面经验者优先； 4、创新能力强，面对业务上各种新问题，能创造性的发明新的分析优化方案者优先； 5、性格严谨细致认真6、精通sql，熟练使用python\linux优先，熟悉统计学理论优先</t>
  </si>
  <si>
    <t>深圳 -
                    宝安区
                                            - 新湖路99号壹方中心北区三期A塔25楼
                                                            查看地图</t>
  </si>
  <si>
    <t>电商数据分析师</t>
  </si>
  <si>
    <t>电商,数据分析,数据挖掘,搜索</t>
  </si>
  <si>
    <t>年终奖,六险一金,双休,弹性打卡</t>
  </si>
  <si>
    <t>职位描述：
        岗位职责：1. 为海外电商网站构建基础数据体系，基于分析模型，进行数据埋点规划；2. 基于Google Analytics及相关运营平台对官网日常电商业务数据进行监控和分析，输出报告；3. 分析网站关键指标及用户行为路径，为推动优化网站交易流程、页面内容、交互设计等提供数据支撑，配合进行SEO优化；4. 分析用户特征属性、消费行为习惯，挖掘用户线上消费需求；5. 对全球电商活动进行数据及效果跟踪，为营销提供可靠的数据分析与决策支持；6. 监控渠道投放效果，对广告系列、关键词进行分析，提出SEM优化建议；7. 观测、收集海外电商行业数据，监测竞品运营推广情况。任职要求:1. 本科及以上学历，电子商务或统计学相关专业优先，英语听说读写能力优秀；2. 具有2年以上电商运营（数据分析方向）及海外SEM/SEO经验，了解海外推广渠道特性，熟悉电商网站数据分析模型；3. 精通Google Analytics，熟练掌握GTM部署，熟练使用数据统计分析工具，精通Excel，具有优秀的数据分析技能与报表呈现能力；4. 逻辑能力强，具备数据敏感度及问题分析解决能力，有预判性思维；5. 出色的沟通表达与跨团队协调能力。</t>
  </si>
  <si>
    <t>世界500强 福利好</t>
  </si>
  <si>
    <t>职位描述：
        岗位职责：
1、负责数据分析计算平台的需求分析、架构设计、编码实现；
2、负责具体项目的数据处理算法设计、编码实现、持续改进；
3、负责对海量业务数据进行处理和分析，包括数据收集、清洗、整理、存储、挖掘分析等工作。
任职要求：
1、本科或以上计算机或统计类相关专业；3年以上数据分析相关工作经验；
2、掌握数据分析的原理与方法，熟练使用数据分析工具和开发库；
3、精通Java、Python或C++至少一种编程语言；
4、精通数据库操作，SQL语言编写，数据库存储过程编写；
5、有数据可视化、报表系统的开发经验；
6、良好的业务分析能力</t>
  </si>
  <si>
    <t>恒大智慧科技有限公司</t>
  </si>
  <si>
    <t>人工智能</t>
  </si>
  <si>
    <t>数据分析,电商运营</t>
  </si>
  <si>
    <t>快速发展 福利好</t>
  </si>
  <si>
    <t>职位描述：
        岗位职责：
1.制定公司旗下产品的未来滚动月销售预测数据（ 既包括现有产品，也包括即将上市的新产品 )，并对预测的精确程度负责；追踪营销中心营销计划及提供运营优化建议；
2.深入了解电商平台数据工具及业务，负责天猫/京东等平台各项数据分析，提供运营优化调整建议，跟进策略落地效果。
3.收集并深入了解业务团队对数据的需求，专项分析电商各平台、用户、活动数据，输出专项分析报告，为电商业务运营、产品、活动等优化提供信息和数据支持；
4.与供应链部门密切合作，提供SKU级别的产品预估需求，并与供应商部门及时沟通，使其按需求备货；
任职要求：
1、本科及以上学历，数学、统计、计算机及分析专业加分哦；
2、有2年以上电商数据分析相关经验，熟悉电商ERP应用；
3、为人严谨扎实，逻辑思维能力强；
4、善于跨部门沟通，与供应链/运营/品牌项目等密切交流；
5、抗压能力强，能承担一定的工作压力。</t>
  </si>
  <si>
    <t>深圳 -
                    南山区 -
                    西丽
                                            - 同沙路32号半里花汇8栋5层
                                                            查看地图</t>
  </si>
  <si>
    <t>舒可士</t>
  </si>
  <si>
    <t>移动互联网,医疗丨健康</t>
  </si>
  <si>
    <t>数据分析师(社交电商)</t>
  </si>
  <si>
    <t>大数据,电商,数据分析,SQL</t>
  </si>
  <si>
    <t>世界500强</t>
  </si>
  <si>
    <t>职位描述：
        岗位职责：
1、负责渠道电商平台运营数据统计及数据分析、数据运营体系的建设，并对日常的运营数据进行监控、分析，定期形成数据分析报告；2、深入理解业务，发现业务特征和渠道价值，针对渠道业务撰写运营分析报告，并提出运营决策、产品方向和市场投放等相应的分析建议；3、与业务部门沟通合作，将数据分析结果应用于实际业务，帮助为业务完成KPI，推动跨团队合作项目发展。
任职资格：
1、本科及以上学历，数据分析相关专业背景，统计学、数学、计算机等相关专业；
2、3年以上互联网行业数据分析相关工作经验，有系统的项目实践；3、熟练掌握SQL，掌握Python/R/SPSS/SAS任一种数据提取和分析工具；4、数据分析和思维逻辑能力强，熟悉数据体系建设，能将方法和思路提炼为产品需求；5、工作主动性强，跨团队沟通协作能力良好，抗压能力强；6、熟悉互联网行业，对电商行业有一定了解，了解用户行为模式和心理。</t>
  </si>
  <si>
    <t>深圳 -
                    宝安区 -
                    新安
                                            - 海秀路21号龙光世纪大厦B座
                                                            查看地图</t>
  </si>
  <si>
    <t>京东集团</t>
  </si>
  <si>
    <t>商业数据分析师</t>
  </si>
  <si>
    <t>薪资高 老板nice</t>
  </si>
  <si>
    <t>职位描述：
        1、平台内容产品：大宗农产品糖粮贸易及仓储物流行业内部数据信息整理输出，包括价格指数，行业资讯，形成平台内容产品，并负责平台数据及内容分析产品的运营。
2、行业研究：负责大宗农产品贸易及物流的行业研究、包括行业背景定性研究、产政策布局、结合数据定量研究行业内特征、竞争态势等，形成分析报告为公司战略规划提供依据。
3、、竞争情报：负责竞争情报的收集与整理反馈，对竞争公司和竞品的公开资料进行收集整理，进行跟踪研调研与深入和研究形成分析报告。
4、平台数据分析：形成定期数据监测报告，如实反馈运营阶段性成果，对实际业务运营状况进行规律性跟踪，以公司内部数据为依据，结合行业发展规律，运用数据分析模型，对公司运营和决策提供数据依据。行业发展规模数据定期跟踪，竞品数据跟踪，让数据为提升品牌价值服务。
5、外部合作：与第三方研究机构及数据监测公司合作，解决公司研究分析及数据采集的外部供应问题；与行业内第三方平台及机构合作，进行内容产品及品牌输出，提成公司的品牌价值和影响力。
6、内部需求：不定期数据处理团队提供数据使用人所需和关注的信息；参与产品需求讨论，不定期为产品提供数据和分析服务资源和意见；积极参与和推动跨小组的交流，为兄弟团队、产品团队提供相关产品的经验分享；辅助部门领导制定部门研究工作计划。
任职要求：
1、大学本科及以上学历，社会学/统计学/数理经济学/计量学，具备本科及以上统计学理论基础\计量经济学理论基础的相关专业。
2、3年以上市场研究/数据分析相关工作经验。
3、熟练使用Ms办公软件，以及会使用数据分析软件。
4、有较强的抽象和逻辑思维能力、分析归纳能力，有独立的文档、PPT撰写能力，能用清晰简洁的语言传达复杂的概念，优秀的语言表达能力，擅长用精确的语言和图形表达复杂逻辑概念。
5、会建立数据分析模型、熟练行业研究方法论，有独立撰写行业分析报告、数据分析报告的能力。
6、为人正直坦诚，有上进心和一定的抗压能力，富于责任感及使命感，愿意在农产品行业有所作为</t>
  </si>
  <si>
    <t>深圳 -
                    南山区 -
                    大冲
                                            - 科苑路科技工业园工业大厦201D
                                                            查看地图</t>
  </si>
  <si>
    <t>前海亚农</t>
  </si>
  <si>
    <t>售前数据分析师</t>
  </si>
  <si>
    <t>大数据,D轮+,14薪+,弹性工作</t>
  </si>
  <si>
    <t>职位描述：
        工作职责：    
1.负责客户售前技术支持，给客户介绍大数据，信贷产品；    
2.负责客户数据测试，灵活解决客户测试过程中遇到问题；    
3.常规、例行数据分析、报告，包括从数据仓库中提取数据，制作报表等；    
4.根据新的系统数据进行数据整合，挖掘有价值信息。   
任职要求：    
1.本科以上学历，1年以上金融行业数据分析工作经验；    
2.熟悉数理统计及数据分析常用算法，对数据敏感，能从海量数据中提炼出核心结果    
3.熟悉信用风险管理业务和流程，熟悉贷款行业以及其运营环境；    
4.具有数据处理和分析经验，并能熟练使用SQL,SAS、Python等软件进行数据分析；    
5.具备良好沟通能力。</t>
  </si>
  <si>
    <t>SPSS,SQL,可视化,数据分析</t>
  </si>
  <si>
    <t>发展前景好、晋升空间大</t>
  </si>
  <si>
    <t>职位描述：
        1、针对互联网和物联网数据提供多维数据分析服务，并根据数据分析结果提出业务策略建议；
2.负责运营商/其他零售行业的客户/产品/渠道（C-P-C）等数据分析,数据挖掘相关的算法、应用的设计与开发； 
3.负责运营商/其他零售行业各阶段数据的整理、分析及提交数据报告，重点对用户行为数据进行分析和挖掘，利用数据分析结论推动产品的优化； 
4.对各平台/系统/物联网设备的用户行为路径做统计分析，设置转化目标和布局跟踪代码，实时监控转化漏斗的各个环节，并且提出相对应的优化意见；
5.对已经形成订单的客户和订单管理系统中收集来的数据做整理，按照相应的逻辑进行分类，并配合其他市场人员进行营销和推广；
6.对各个推广平台的数据进行整理，统一优化整个系统的数据资源配合进行全渠道营销。</t>
  </si>
  <si>
    <t>深圳 -
                    龙华新区
                                            - 民康路112号1970科技小镇4栋301
                                                            查看地图</t>
  </si>
  <si>
    <t>博函技术</t>
  </si>
  <si>
    <t>数据挖掘,数据仓库,数据分析,Oracle</t>
  </si>
  <si>
    <t>五险一金 周末双休 团建活动</t>
  </si>
  <si>
    <t>职位描述：
        职位描述：
【你需要参与】
1、协助数据咨询顾问，进行图片、语音、视频等项目数据的验收、评估；
2、及时与数据咨询部门和运营部门沟通验收进度，整理和反馈项目问题；
3、对验收数据进行分析，了解其内在规律，为解决项目问题提供行之有效的解决思路；
4、协助数据咨询部门，收集和整理行业信息，为客户拓展提供有效支持。</t>
  </si>
  <si>
    <t>深圳 -
                    宝安区 -
                                            - 地铁5号线翻身站b出口金宝商务大厦
                                                            查看地图</t>
  </si>
  <si>
    <t>恒实网络</t>
  </si>
  <si>
    <t>银行数据分析岗位</t>
  </si>
  <si>
    <t>五险一金，带薪年假，出差补贴</t>
  </si>
  <si>
    <t>职位描述：
        【岗位职责】为银行等金融企业提供数据分析/建模咨询服务。
【岗位要求】
1、理工科相关专业背景，硕士以上学历优先；
2、对银行等金融业务、大数据分析，数据挖掘建模有强烈的兴趣；
3、优秀的沟通能力、学习能力、抗压能力；
4、对创造性的解决方案整理工作感兴趣，能快速适应项目出差的工作环境；
5、了解基础的数据库相关知识，使用过常用的统计分析工具SAS/R语言/SQL/python/Matlab中的一种；
6、对论文，PPT等文档撰写工作感兴趣，较好演讲能力；
7、有银行相关工作经验更佳；</t>
  </si>
  <si>
    <t>深圳 -
                    南山区
                                            - 沙河西路深圳湾科技生态园一区2栋A座5楼
                                                            查看地图</t>
  </si>
  <si>
    <t>长亮科技</t>
  </si>
  <si>
    <t>征信数据分析师</t>
  </si>
  <si>
    <t>数据分析,MySQL,Spark,Hive</t>
  </si>
  <si>
    <t>职位描述：
         岗位职责：
  1，对接入征信数据进行测试分析，评估数据效果，在测试过程中针对数据的问题，和征信数据源进行有效沟通；
  2，与内部各岗位沟通征信数据的接入需求，及时跟进征信接口开发上线情况，对上线征信做生产的验收，维护征信数据字典并进行部门内同步共享；
  3，对线上征信进行监控，向研发部门更新征信的监控需求；针对征信接口的生产问题，与相关内部部门以及征信数据提供方进行沟通解决方案，定期做征信数据使用效果检查；
  4，对征信数据进行有效的特征挖掘。
  岗位要求：
  1，本科及以上学历，专业要求金融、统计学、数学、计算机科学等；
  2，应届毕业生或有一年以内互金行业工作经验，有数据分析的实习或工作经验优先；
  3，有编程的经验，熟悉Python、MySQL、Hive、Spark优先；
  4，具备良好的自学能力，有业余项目可以提供访问链接等进行介绍；
  5，需要有良好的沟通能力。</t>
  </si>
  <si>
    <t>数据分析中级经理</t>
  </si>
  <si>
    <t>20k-35k</t>
  </si>
  <si>
    <t>金融,科技</t>
  </si>
  <si>
    <t>职位描述：
        职位描述：
1、对接业务部门，快速响应数据需求，及时准确提供数据统计、分析支持，提出数据建议；
2、建立公司核心业务指标体系，专题分析，通过对海量数据的深入分析，建模，挖掘；
3、定期提供有价值的业务洞察和剖析报告，对于常用重要需求转化成例行性监控报表及数据产品；
4、提升团队的整体运营水平，为团队的数据分析结果和质量负责；
5、协助完成部分ETL工作，完善数据仓库的数据完整性、可用性。
任职要求：
1、计算机、数学、统计、金融等相关专业，985/211本科及以上学历；
2、具有2年以上数据分析工作经验；
3、具备数据分析经验、较强报告撰写能力；
4、熟练使用SQL、python语言、熟练使用办公软件；
5、工作细致负责，有证券金融领域相关工作经验者优先。</t>
  </si>
  <si>
    <t>深圳 -
                    南山区
                                            - 高新南九道9号金地威新软件科技园6号楼4楼
                                                            查看地图</t>
  </si>
  <si>
    <t>招商证券信息技术中心</t>
  </si>
  <si>
    <t>企业服务,其他</t>
  </si>
  <si>
    <t>数据分析高级工程师</t>
  </si>
  <si>
    <t>40k-70k</t>
  </si>
  <si>
    <t>数据分析,Hadoop,Spark,数据挖掘</t>
  </si>
  <si>
    <t>腾讯平台 福利待遇好 技术成长</t>
  </si>
  <si>
    <t>职位描述：
        岗位职责:
1.负责腾讯课堂、企鹅辅导等在线教育产品的数据分析和数据挖掘； 
2.主导产品需求技术路线调研； 
3.主导算法方案落地预研。
岗位要求:
 大学本科以上学历 2年以上数据分析工作经验；
 2年以上为产品、运营或其他部门提供分析性洞察和报告的经验；
 熟练掌握SQL或其他数据库语言；
 有较强的数据洞察力、逻辑思维能力和分析总结能力；
 有良好的团队沟通和团队协作能力。
 符合以下条件优先： 有Hive、Hadoop、Spark等平台的海量数据处理经验； 熟悉基本的机器学习算法，如回归，决策树，SVM基本的概率模型等。</t>
  </si>
  <si>
    <t>深圳 -
                    南山区 -
                    前海
                                            - 腾讯大厦
                                                            查看地图</t>
  </si>
  <si>
    <t>股票期权,精英团队,弹性工作</t>
  </si>
  <si>
    <t>职位描述：
        岗位职责:
"1，负责流量运营需求整体策略的提出，通过策略优化提升商业合作产品变现效率；2，协调和统筹流量整体分配策略，利用数据，分析商业运营效果，制定合理的流量分配规则，确保流量利用效率最大化，并建立整体资源分配效率评价体系；3，负责营销资源整合，对不同业务变现模式进行研究，探讨各块业务营销资源的分配与合理利用。" 
任职资格:
"1，本科及以上学历，数据类相关专业优先；2，三年以上移动互联网工作经验，具有良好的商业增长意识，理解业务增长关键驱动力，具备较强的数据分析能力及策略制定能力；3，沟通能力及推动协调能力强；4，有移动互联网分发渠道相关流量运营工作经验者优先。 "</t>
  </si>
  <si>
    <t>深圳 -
                    宝安区
                                            - 深圳市宝安区新湖路99号壹方中心北区三期A塔
                                                            查看地图</t>
  </si>
  <si>
    <t>SQL,数据分析,SPSS</t>
  </si>
  <si>
    <t>五险一金周末双休晋升空间团队氛围</t>
  </si>
  <si>
    <t>职位描述：
        岗位职责：
1、负责渠道电商平台运营数据统计及数据分析、数据运营体系的建设，并对日常的运营数据进行监控、分析，定期形成数据分析报告；2、深入理解业务，发现业务特征和渠道价值，针对渠道业务撰写运营分析报告，并提出运营决策、产品方向和市场投放等相应的分析建议；3、与业务部门沟通合作，将数据分析结果应用于实际业务，帮助为业务完成KPI，推动跨团队合作项目发展；
任职资格：
1、3年以上互联网行业数据分析相关工作经验，有系统的项目实践；2、熟练掌握SQL，掌握Python/R/SPSS/SAS任一种数据提取和分析工具3、数据分析和思维逻辑能力强，熟悉数据体系建设，能将方法和思路提炼为产品需求；4、工作主动性强，跨团队沟通协作能力良好，抗压能力强；5、熟悉互联网行业，对电商行业有一定了解，了解用户行为模式和心理；6、数据分析相关专业背景，统计学、数学、计算机等相关专业</t>
  </si>
  <si>
    <t>游戏数据分析师</t>
  </si>
  <si>
    <t>产品</t>
  </si>
  <si>
    <t>弹性工作，免费三餐，租房补贴，带薪休假</t>
  </si>
  <si>
    <t>职位描述：
        职位职责：
1、负责产品经分平台（BI）需求的输出与实现，并跟进使用过种中问题和提出优化方案（包含tlog数据源的维护）；
2、负责产品运营数据日报、周报的输出；
3、为组内其他同事在对应模块所作的数据分析，提供数据源支持；
4、响应项目负责人的专项分析需求，为运营决策和内容研发方向提供分析报告作为参考；
5、监控项目的关键数据（收入、活跃、在线、留存、核心玩法参与等），对数据异常进行预警、找出原因；
6、在游戏新内容上线后、进行深度体验结合数据、用户反馈、用户调研输出效果分析报告。
职位要求：
1、本科及以上学历，2年以上数据分析的工作经验，热爱游戏，深入体验过多种类型的游戏， 对主流游戏的核心玩法、数值设计、经济系统、社交系统等都有一定的了解；
2、有成熟的数据分析和数据挖掘经验。 熟练掌握和使用excel， 至少熟练掌握一种查询工具（SQL、hive），至少数量掌握一种分析工具（SPSS、R语言、SAS等）； 
3、有较好的报告撰写能力； 
4、有自驱力，积极主动，工作细致，耐心，有强烈的责任感。</t>
  </si>
  <si>
    <t>财务数据分析</t>
  </si>
  <si>
    <t>国际化平台,环境舒适,好玩有趣</t>
  </si>
  <si>
    <t>职位描述：
        【岗位职责】
（1）支持B2B和B2C业务发展需要，搭建财务分析体系，定期出具分析报告，跟踪预算执行情况，帮助管理层和业务部门决策；
（2）复核渠道佣金，保证财务核算准确、分配及时；
（3）统筹相关部门的数据需求/产品需求，与数据/产品等团队密切协作；
（4）协助公司重要项目落地,如payout solution/ERP等项目。
【岗位要求】
（1）1-3年工作经验，财务相关背景，优秀应届毕业生可放宽条件；
（2）熟练使用excel、PPT，具备良好的分析能力，有SQL/VBA基础者优先；
（3）具备较强的学习能力和灵活解决问题的能力，良好的商业思维，有互联网财务分析经验者优先。
【KLOOK福利】
1、舒适、健康、人性化的办公环境；
2、扁平化的团队管理，业务飞速发展，你的能力和价值很快会被大家看到；
3、开放和充满激情的国际化团队，男女高颜值并且比例协调，每个人都有那么一点传奇；
4、独特的创业团队氛围会让你在完成工作之余，还有自己的时间学习、成长；
5、还要跟Homie同富游：团队足迹踏遍国家50+，等你来一起占领地球；
6、团队天天下午茶，周周小聚餐，月胖三斤不是梦。</t>
  </si>
  <si>
    <t>业务建模数据分析师</t>
  </si>
  <si>
    <t>教育,移动互联网,商业,增长黑客,数据分析,数据运营</t>
  </si>
  <si>
    <t>在线教育</t>
  </si>
  <si>
    <t>职位描述：
        岗位职责：
1.通过数据分析、监控和日常数据挖掘（语音和文本数据），提供相应的运营建议，并推动改善；
2.进行数据分析和评估，梳理数据进行数据报告输出；
3.跟踪诊断各环节运营数据情况，为业务运营提供决策支持、提供策略并推动落地；
4.团队内部进行数据分析专业知识培训，配合部门及上级完成相关工作任务；
5 定期进行数据分析报告撰写及数据汇报工作。
任职要求：
1.应用数学、统计学、电子商务、计算机等相关专业背景，本科及以上学历，5年以上数据分析工作经验（其中不少于2年非结构性数据分析经验）；
2.具备良好的沟通能力和表达能力，善于跨部门沟通，能够独立开展业务调研、数据分析、报告编写工作；
3.有较强的数据敏感度，良好的沟通协调能力，能承受一定的工作压力；
4.具有专业的业务研究、分析能力，根据业务数据变化及时发现问题的能力；
5.能精通操作Excel、Powerpoint、tableau等软件、熟悉SPSS等专业统计分析工具；
6. 较强的工作主动性及抗压能力，工作细致耐心，有责任感,有较强的保密意识，团队合作意识强。
7. 熟悉数据挖掘常用算法优先，有在线教育行业工作经验者优先。</t>
  </si>
  <si>
    <t>深圳 -
                    罗湖区 -
                    国贸
                                            - 嘉宾路2018号处深华大厦7楼
                                                            查看地图</t>
  </si>
  <si>
    <t>待遇优厚，大平台</t>
  </si>
  <si>
    <t>职位描述：
        --你需要负责---
1、【基建】负责数据采集、储存、处理、分析的BI体系搭建；
2、【复盘】负责开展专题式产品分析，产出版本、活动、BM等维度的数据复盘分析报告；
3、【监控】负责关键性指标的制定和监控体系的搭建，结合数据和业务定位关键问题，提出解决方案，推动运营进行产品调优；
4、【预测】负责通过现有数据，利用数据建模、机器学习等对未来数据进行预测，并给出针对性的解决方案。
---我们对你的要求---
1、计算机、数学、统计学等相关专业全日制本科及以上学历，3年以上大型项目的游戏数据分析相关经验；
2、有经过验证的成熟数据分析体系；
3、熟练掌握SQL、Python等语言；
4、数据敏感度高，逻辑分析能力强，良好的沟通能力；
5、学习能力强，乐于接受新鲜事物。</t>
  </si>
  <si>
    <t>深圳 -
                    南山区
                                            - 后海
                                                            查看地图</t>
  </si>
  <si>
    <t>网石游戏</t>
  </si>
  <si>
    <t>腾讯(A轮)</t>
  </si>
  <si>
    <t>电商数据分析专员</t>
  </si>
  <si>
    <t>弹性工时、优秀团队</t>
  </si>
  <si>
    <t>职位描述：
        【岗位职责】1.负责销售，电商平台的数据整理和统计，形成日报，周报，月报；2.跟踪日常业务指标，分析及定位，优化业务流程，3.深入理解业务方向，负责数据分析和建模，获取有价值的信息，将数据转化为业务建议，推动数据价值落地，为业务运营决策提供数据支持；【任职要求】1. 大专及以上学历，数学，统计学，计算机等相关专业优先；2. 有1年以上互联网数据分析领域工作经验3. 能熟练使用各种数据统计，数据分析工具软件，精通EXcel，VBA，SQL, Python语言，有一定的相关工作经验。</t>
  </si>
  <si>
    <t>深圳 -
                    南山区 -
                    科技园
                                            - 软件产业基地
                                                            查看地图</t>
  </si>
  <si>
    <t>多项式科技(深圳)有限公司</t>
  </si>
  <si>
    <t>新零售,电商,商业,BI,可视化,SQL</t>
  </si>
  <si>
    <t>颜值高团队,扁平化管理,老板好,员工福利</t>
  </si>
  <si>
    <t>职位描述：
        1、负责BI平台搭建2、构建全面的、准确的、反映业务特征的数据指标体系, 及时发现与定位业务问题 3、负责数据报表设计、需求定义、界面原型制作4、建立用户画像、用户生命周期体系，挖掘运营规律，为业务及管理层提供决策支持5、负责数据相关项目和工作的推进，并负责积极协调相关部门，及时跟进项目实施6、对数据保持敏感，负责日常数据系统运营，系统本身数据问题诊断及协调数据开发改进任职资格：1、熟练掌握2年以上数据分析/挖掘相关工作经验，熟悉互联网数据分析，有大数据仓库建设项目经验2、数据敏感度及逻辑能力强，有清晰的思路和数据建模方法论3、具备较强的规划和统筹能力，有较强的执行能力4、灵活运用tableau/spss/IBM modeler等数据分析工具者优先5、计算机/数理统计专业背景优先6、熟悉零售规律分析者优先</t>
  </si>
  <si>
    <t>深圳 -
                    南山区 -
                    华侨城
                                            - 锦绣北街金众工业园201栋501
                                                            查看地图</t>
  </si>
  <si>
    <t>超级猩猩健身</t>
  </si>
  <si>
    <t>大数据,基金,BI,数据分析,DBA,SQL</t>
  </si>
  <si>
    <t>行业发展前景广阔，大数据和人工智能技术。</t>
  </si>
  <si>
    <t>职位描述：
        职位描述
1      参与设计并实现高效的企业数据仓库系统。分析需求并转化为数据模型，通过ELT把海量数据整合到数据仓库。负责数据资产管理、数据流程建设，确保数据的整合性以及系统内平稳高速的流动。
2      基于海量证券市场及独有数据，建立算法模型，深挖有价值的业务信息，和团队一同推动产品迭代。
3      与软件开发工程师共同制定全面的测试计划和流程，彻底解决测试中发现的问题，确保产品成功上线。制定并严格执行数据质量管理以及客户的产品体验闭环管理。
任职要求
1  掌握数据仓库系统架构和大数据架构。深度理解企业级数据仓库方法论、数据分层、数据倾斜错、峰调度等理念。熟悉元数据管理和数据质量监控。
2  精通至少一种ETL工具，如MS SQL Server 2005 SSIS、Informatica、Datastage、Kettle等
3  熟悉Hadoop生态体系、掌握Oracle/Mysql/Hive/Hadoop/Map-Reduce/SPARK/STROM分布式计算框架中的一种，有多个或多年大数据项目的成功实施经验。有海量证券市场数据处理和实时数据计算经验者优先。
4      良好的学习能力、热衷于新技术的研究和创新。具备团队精神并且擅长沟通。具有高度的敬业精神和客户至上的理念，能够承受较大工作压力。
5      统计，计算机，金融工程等专业本科及以上学历。具有数据挖掘、机器学习、NLP等相关工作经验优先考虑。有金融机构或BAT大数据相关领域三年以上工作经验优先考虑。</t>
  </si>
  <si>
    <t>深圳 -
                    南山区 -
                    科技园
                                            - 高新技术产业园南区粤兴一道18号
                                                            查看地图</t>
  </si>
  <si>
    <t>Deep Lens Fund</t>
  </si>
  <si>
    <t>少于15人</t>
  </si>
  <si>
    <t>10k-16k</t>
  </si>
  <si>
    <t>大数据,MySQL</t>
  </si>
  <si>
    <t>发展空间大,加薪空间大,能力说话</t>
  </si>
  <si>
    <t>职位描述：
        1.本科及以上学历，计算机、数据、统计学等专业优先；
2.3年以上互联网数据分析工作经验优先，具有扎实的统计学理论基础，熟悉数据分析方法论；
3.熟悉SQL/HQL语句，掌握SQL调优，有数据库运维经验优先；
4.熟练掌握R/Python/C++/Java等至少一种编程语言，掌握数据可视化优先；
5.良好的数据分析报告编写能力，团队沟通协作能力；
6.良好的数据敏感度，能从海量数据提炼核心结果，有大数据分析经验优先；
7.抗压能力较强，能适应加班，能主动承担责任，有良好的沟通能力。</t>
  </si>
  <si>
    <t>深圳 -
                    福田区
                                            - 深南中路2070号电子科技大厦A座2401
                                                            查看地图</t>
  </si>
  <si>
    <t>BDS大数易</t>
  </si>
  <si>
    <t>实习岗-数据分析</t>
  </si>
  <si>
    <t>4k-8k</t>
  </si>
  <si>
    <t>技术氛围,技术前沿,数据意识,发展舞台</t>
  </si>
  <si>
    <t>职位描述：
        职责描述:
1、负责日常运营数据分析，以及数据可视化工作；
2、建设用户画像和用户标签体系;
3、建设业务指标监控体系，分析洞察影响业务发展的各类问题，提出有价值的潜在业务机会，辅助业务决策。
任职要求:
1、熟练SQL编写，了解Tableau或其他可视化工具;
2、熟练R/python等编程语言的优先；
3、有良好的分析问题和解决问题的能力, 对数据敏感，有自己的思考，能够有清晰的口头及书面表达能力，能独立撰写思路清晰的分析报告。</t>
  </si>
  <si>
    <t>数据分析经理（金融产品端）</t>
  </si>
  <si>
    <t>公司平台广，福利待遇好，领导nice</t>
  </si>
  <si>
    <t>职位描述：
        职责描述：1. 负责消费信贷产品业务运营的各项数据分析工作；2. 负责设计各类业务运营指标与报表，并通过分析监控日常数据变化，对资产质量进行跟踪监控，并协助完善优化数据体系和产品功能；3.与产品、渠道、开发等各线条沟通协作，推动业务数据在系统层面进行落实，并及时了解业务部门需求与变化，通过数据驱动推动业务发展；4. 负责消费信贷产品客户生命周期各环节数据分析管理工作；协助精准营销获客模型及落地等；5.全面分析各项影响产品提升与增长的因素，各项业务细节，结合业务方向，从数据层面给出可落地的优化方案；6. 能够独立开展数据挖掘项目任职要求：1. 精通数据挖掘算法及其原理；精通MySQL、Hadoop 等主流数据库，精通SQL；2. 熟练运用R、PYTHON、SAS 等主流数据分析软件工具；工作经验：三年以上数据运营分析相关的工作经验所需能力：1. 具备责任心和工作热情，开拓性的思维能力和创新能力，可承受高强度、持续性工作压力，同时有较好的团队协作能力；2. 良好的沟通协调能力，与产品、开发、风控、财务等角色进行有效沟通，能够推动相关项目的进度；3. 金融行业、同类产品经验优先考虑;</t>
  </si>
  <si>
    <t>深圳 -
                    南山区 -
                    后海
                                            - 海德三道航天科技广场
                                                            查看地图</t>
  </si>
  <si>
    <t>小赢科技</t>
  </si>
  <si>
    <t>周大福(A轮)</t>
  </si>
  <si>
    <t>5k-9k</t>
  </si>
  <si>
    <t>福利好,待遇棒,补贴多,老板好</t>
  </si>
  <si>
    <t>职位描述：
        职责描述：
1、负责日常数据统计、监控和分析工作，及时跟进业务异动并给出优化建议；
2、定期输出日报、周报、月报，汇总，跟进问题向上反馈；
3、深入了解业务，建立基于用户场景的数据模型，具有一定的数据挖掘、建模、预测能力，可独立对产品及竞品进行深入挖掘；
4、关注行业信息，获取数据并对竞争对手进行分析比对，以及定期行业报告；
5、协助本部门与其他部门间的数据处理和配合各部门支持性服务工作。
岗位要求：
1、对数据敏感，善于从数据中挖掘关键决定因素，并给出相应结论；
2、有较强的抗压能力、沟通能力及独立解决问题的能力，足够细心，有较强的主动学习能力，性格开朗，待人热诚，具有良好的团队协作精神；
3、熟练使用SQL语句、EXCEL、PowerPoint，掌握SPSS、R、SAS等其中一种分析工具；善于总结数据并从中发现问题。
4、开展专题式深度产品及市场分析挖掘，分析建模、数据检验、产出分析报告等，为运营策略、广告效果提供数据支撑和有效建议。
5、良好的逻辑分析能力和文字表达能力，具备数据分析报告讲解能力。
6、计算机专业、统计学专业优先考虑。
最好有广告和游戏经验者优先。</t>
  </si>
  <si>
    <t>深圳 -
                    南山区 -
                    科技园
                                            - 南山区粤海街道科技园劲嘉科技大厦1001
                                                            查看地图</t>
  </si>
  <si>
    <t>叁亿广告</t>
  </si>
  <si>
    <t>数据处理</t>
  </si>
  <si>
    <t>行业资深师傅 平台发展</t>
  </si>
  <si>
    <t>职位描述：
        工作职责：
1、编写类FICO决策引擎规则。
2、负责和完成信用申请评分、行为评分、催收评分等模型的设计及开发。
3、负责组织系统需求编写，推动风险量化结果的落地及部署。
4、负责风险管理相关数据治理、监控报告、运营报表设计和工具开发。
5、组织完成数据挖掘及其他模型的设计开发工作。
任职要求：
1、熟悉零售信贷生命周期，拥有相关模型开发及策略设计经验，有1年及以上SAS/FICO/四大零售数据分析工作经验者优先；
2、具有2-4年工作经验。
3、具有良好的数据分析能力，熟悉应用SQL语言及SAS/R等分析工具，精通Excel。
4、具有优秀的口头表达能力，人际沟通能力，分析理解能力。
5、具有数据库搭建经验优先。</t>
  </si>
  <si>
    <t>深圳 -
                    福田区 -
                    新洲
                                            - 国际商会大厦A座2301
                                                            查看地图</t>
  </si>
  <si>
    <t>复融数据科技</t>
  </si>
  <si>
    <t>高级数据分析工程师（线上讲师）</t>
  </si>
  <si>
    <t>2k-3k</t>
  </si>
  <si>
    <t>数据挖掘,数据分析,数据仓库,MySQL</t>
  </si>
  <si>
    <t>行业发声好机会，打造个人品牌</t>
  </si>
  <si>
    <t>职位描述：
        职责描述：1、腾讯Next学院是是腾讯课堂子品牌，是腾讯自研IT课程的生产者，腾讯Next学院旨在提供最实用、最前沿的技术干货给用户，成为在线教育的变革者，助力人人都是工程师的未来世界。2、无须全职，在不影响本职工作的前提下，能较自由地安排自己的工作时间，并能按照规定时间完成课程制作；没有工作地点限制3、讲课形式为直播课，直播课时间为每次1-2小时，无须露面，每月1次4、课酬丰富，是行内发声的好机会任职要求：1、主要负责课程内容的设计与制作2、python数据分析:从事数据分析挖掘相关工作，精通Python，擅长Python数据分析、爬虫等。3、Excel+SQL数据分析:丰富的数据分析经验，精通EXCEL和SQL。微软Excel认证专家优先。加分项：腾讯内部工程师优先大厂背景开发经验优先</t>
  </si>
  <si>
    <t>深圳 -
                    南山区
                                            - 腾讯大厦
                                                            查看地图</t>
  </si>
  <si>
    <t>电商运营</t>
  </si>
  <si>
    <t>入职补贴、住房补贴、交通补贴</t>
  </si>
  <si>
    <t>职位描述：
        岗位职责：
1. 用数据赋能电商渠道的消费者营销运营提效，建立vivo专属AIPL流转提效营销手册
2. 帮助认知阶段的沉睡用户进行转化激活，针对粉丝兴趣人群的增效进行研究。 
3. 帮助定位及监测消费者分布状态，进行消费者数据资产的健康度研究，从AIPL角度帮助建立有效的营销及运营模型
任职要求：
1、本科及以上
2、专业不限，市场营销类、广告学、统计学、数据类专业优先；
3、至少1~2年电商数据行业数据分析经验
4、对数据有高度的敏感度，具备优秀的逻辑分析能力；
5、Excel、PPT熟练；
6、具备商业敏锐度，对数据背后的商业价值有一定认知；
7、优秀的团队合作意识和沟通能力，有责任感和良好的抗压能力
8、熟悉天猫数据银行、京东九数等电商数据分析工具者优先
9、有ISV服务商工作经验者优先</t>
  </si>
  <si>
    <t>深圳 -
                    福田区
                                            - 上梅林步步高大楼（梅林天虹旁）
                                                            查看地图</t>
  </si>
  <si>
    <t>数据分析师（实习生）</t>
  </si>
  <si>
    <t>3k-5k</t>
  </si>
  <si>
    <t>转正机会,培训</t>
  </si>
  <si>
    <t>职位描述：
        职位要求：
1.本科及以上在校学生，计算机、数据专业优先；
2.有数据研发、数据分析实习经历优先；
3.有良好的文字表达能力和撰写文档能力；
4.数据逻辑清晰，沟通能力强，业务理解能力强，数据敏感性高；
5。每周至少出勤4天，实习期至少3个月。</t>
  </si>
  <si>
    <t>大数据,云计算,数据分析</t>
  </si>
  <si>
    <t>五险一金、年底双薪、全勤奖、餐补</t>
  </si>
  <si>
    <t>职位描述：
        岗位职责：
1、负责分布式网络爬虫系统设计，搭建系统框架，开发分布式网络爬虫系统；
2、 完成数据采集爬取、解析提取、清洗入库等数据生产工作；
3、研究网页特点和规律，对网页信息进行分类、抽取、数据清洗、存储结构等研发和优化工作；
4、负责领域知识的定向爬取、深度提取和挖掘；
5、对数据进行清洗、整理、去重及合并等工作；
6、具有海量高并发和全网数据爬取经验；
任职资格：
1、本科学历，计算机相关专业，3年以上的软件开发经验；
2、熟悉Python语言，精通网络爬虫开发，有反屏蔽经验更佳；
3、熟悉XML、HTML、JavaScript、JSON技术；
4、熟悉Mahout/R/MLLib中的一种算法框架；
5、有一定的架构设计能力，有很强的分析、解决问题的能力；
6、熟悉scrapy或selenium，熟悉Java、mysql，mongodb等数据库，有数据库调优经验优先。</t>
  </si>
  <si>
    <t>深圳 -
                    福田区
                                            - 福田保税区创想科技大厦4A
                                                            查看地图</t>
  </si>
  <si>
    <t>菲凡数据</t>
  </si>
  <si>
    <t>电商,数据服务</t>
  </si>
  <si>
    <t>绩效奖金,弹性工作,五险一金</t>
  </si>
  <si>
    <t>职位描述：
        【岗位职责】
1、负责客服部各类数据采集和统计，负责数据制作模板、数据分析模型构建，对模型进行持续监控、分析，提出持续优化完善需求建议；
2、负责对于业务数据予以挖掘，进行业务分析，通过项目执行，找出核心问题，并提出关键举措，推动运营指标及业务能力的提升；
3、负责数据报表优化，数据自动化；
4、负责日常运营统计分析工作，协助运营人员完成专题分析工作、异常情况专题的分析、重点业务专题分析。
【任职要求】
1、有呼叫中心工作经验2年以上；
2、具有良好沟通能力，能独立编写数据分析报告，对数据敏感，工作严谨、思路清晰
3、工作积极主动，态度严谨，善于总结，有良好的沟通表达能力
4、具备良好的文字撰写能力，条理清晰，善于发现新问题</t>
  </si>
  <si>
    <t>深圳 -
                    南山区
                                            - 航天科技广场
                                                            查看地图</t>
  </si>
  <si>
    <t>Hadoop,NLP,Redis,MongoDB</t>
  </si>
  <si>
    <t>初创企业</t>
  </si>
  <si>
    <t>职位描述：
        职责
1.初期职责是 获取数据 和 辅助搭建数据库。需要有相关经验项目和知识，不限于云数据库（亚马逊aws云主机／dynamodb／mongodb／阿里云），传统数据库MYSQL等。或者了解各类API数据获取方式，有网络爬虫经验。
2. 协助数据清洗，熟悉数据运营方式和数据清洗知识。有分布式架构（Spark等）或者运算（同步／异步／GPU调用处理等）经验为优。
3. 协助开发自动化交易和投资研究系统，熟悉机器学习或者金融相关知识，有Wind／同花顺／Bloomberg等终端使用经验。
要求
1.可选择九月到十二月实习期阶段，至少两个月，一周四天（含周六一天），时间弹性，自由调节，可以下午到晚上，定居深圳为宜。餐补，短期不提供转正机会。大二大三优先。地点深圳福田区车公庙。
2.适合有志于学习和积累经验，有志于在架构师和人工智能时代发展的同学。
3.有云计算／云数据库或者其它大型项目经验为优，本科CS／统计学／金融工程等为优，金融市场经验不是必须，这里可以积累。必须精通Python，有了解其他语言加分，如C++／Java／Linux等。
4.必须细心和耐心。</t>
  </si>
  <si>
    <t>深圳 -
                    福田区 -
                    上沙
                                            - 车公庙皇冠科技园3D03
                                                            查看地图</t>
  </si>
  <si>
    <t>九章天璇</t>
  </si>
  <si>
    <t>晋升空间大</t>
  </si>
  <si>
    <t>职位描述：
        1. 搭建并维护数据处理理体系，为运营、产品、线下业务等需求⽅方提供多⽅方⾯面的数据⽀支持；
2. 完善数据报表体系，监控运营状况，为公司决策提供关键数据分析；
3. 参与数据产品的设计与开发，将常⽤用的数据需求总结提炼为数据产品，并与开发团队协作推动数
据产品的落地；
4. 从数据出发，建⽴立关键业务、流程的指标体系，并推动业务、流程优化。
任职要求：
1. 本科以上学历，1年年以上数据分析相关⼯工作经验，熟悉电商数据分析模型；
2. 数据敏敏感度及逻辑能⼒力力强，掌握扎实的数据分析和数据统计理理论；
3. 能够结合公司现状，深⼊入调研业务，得到能够快速落地的数据分析结果；
4. 精通Excel，熟练掌握Sql，熟练使⽤用R，Python等数据分析⼯工具者优先；
5. 计算机/数理理统计专业背景优先。</t>
  </si>
  <si>
    <t>深圳 -
                    福田区 -
                    振华路
                                            - 华强广场A座16HI
                                                            查看地图</t>
  </si>
  <si>
    <t>油柑网</t>
  </si>
  <si>
    <t>上市公司、牛人多、氛围好、</t>
  </si>
  <si>
    <t>职位描述：
        工作职责：1、对不同项目所需数据进行采集、标注、处理和分析，如：金融、汽车、媒体、快消等行业数据，具备一定的行业知识；2、对收集到的行业信息进行数据整合及行业标准化工作；3、对行业文字数据敏感，能够发现并反馈数据问题；4、对互联网搜索熟悉，熟练使用搜索引擎查阅资料，并对互联网产品、网页结构有了解；5、对公司部分报告或方案进行英文翻译；6、根据项目情况参与上述一件或多件工作。任职要求:1、本科学历以上，英语好，统计、数学和计算机等相关专业的2020届学生优先；2、做事细心、耐心，稳定性好，有责任心和执行力； 3、具备良好的沟通、协调能力，拥有强烈的责任心和团队协作精神；4、熟悉使用办公软件，擅长excel，python，sql者优先。</t>
  </si>
  <si>
    <t>深圳 -
                    福田区 -
                    岗厦
                                            - 彩田路东侧橄榄大厦25层
                                                            查看地图</t>
  </si>
  <si>
    <t>Gridsum 国双</t>
  </si>
  <si>
    <t>数据服务,企业服务</t>
  </si>
  <si>
    <t>金融业务数据分析师</t>
  </si>
  <si>
    <t>移动互联网,数据分析,Spark,Hadoop</t>
  </si>
  <si>
    <t>大平台,给力薪酬,海景办公楼,高配健身房</t>
  </si>
  <si>
    <t>职位描述：
        职责描述：
1、负责金融产品的数据规划，搭建并完善业务的数据采集、报表及监控体系；
2、负责业务数据分析，针对数据异动、产品策略优化等进行数据分析，输出专题分析报告；
3、负责用户金融标签挖掘与画像体系建设；
任职要求：
1、熟练使用sql，hive，spark等技术，了解hadoop工作原理；
2、熟练使用linux操作系统，精通shell/python编程；
3、熟练掌握数据分析工具（R、python、excel等），能够独立产出数据报告，熟悉数据采集到报表展示的全流程；
4、有一定的业务数据敏感度，较强的数据分析能力、逻辑思维能力，以及分析问题、解决问题的能力；
5、较强的沟通能力和团队合作能力，勇于承担工作压力。</t>
  </si>
  <si>
    <t>4k-6k</t>
  </si>
  <si>
    <t>成长空间大,大牛云集,海景办公室,包午餐</t>
  </si>
  <si>
    <t>职位描述：
        【职位描述】
1.构建数据流程, 搭建大数据展示平台；
2.分析整理不同产品线运营数据。
【任职要求】
1.本科或以上学历，软件工程，计算机相关专业；
2.有一定编程基础，Python或Java；
3.对MySQL及NoSQL有所了解，能编写基本的SQL；
4.能阅读英文文档；
5.对数据类工作感兴趣。
职业发展路径：
数据分析实习生 -&gt; 大数据工程师 -&gt; 大数据研发经理 -&gt; 大数据研发总监</t>
  </si>
  <si>
    <t>深圳 -
                    盐田区 -
                    沙头角
                                            - 沙盐路3018号盐田现代产业服务中心33层
                                                            查看地图</t>
  </si>
  <si>
    <t>码隆科技</t>
  </si>
  <si>
    <t>埃森哲(B轮)，软银中国(B轮)，达晨创投、远镜创投、中信建投证券、将门创投、景林投资、可可资本、红筹资本(A轮)</t>
  </si>
  <si>
    <t>五险一金、交通补贴、绩效奖金、年终奖金</t>
  </si>
  <si>
    <t>职位描述：
        职责描述：1、分析用户交易行为、网站行为数据， 为业务部门提供数据、报表、分析专题等支持；2、负责监控平台的建设，数据分析平台的建立；3、负责数据挖掘及数据分析，进行数据建模，挖掘潜在的业务优化。
任职要求：1、本科以上学历，数学、统计学、商业分析相关专业优先；2、2年以上数据产品、数据分析、数据策略等工作经验；3、掌握 SQL 语言以及 Python/R 数据分析者优先；4、学习能力强，团队合作意识好 。</t>
  </si>
  <si>
    <t>深圳 -
                    南山区 -
                    西丽
                                            - 东方科技大厦1405
                                                            查看地图</t>
  </si>
  <si>
    <t>盛达瑞</t>
  </si>
  <si>
    <t>五险一金 员工福利</t>
  </si>
  <si>
    <t>职位描述：
        岗位职责：
1.负责产品的推广数据、投产比；
2.数据维护，与相关部门人员的协调工作；
3.协助领导完成各项信息管理相关工作。
任职要求：
1.中专及以上学历、统计、会计、数学、计算机等相关专业优先；
2.对数据敏感、能及时发现系统或数据库存运行问题；
3.有较强的沟通、协调能力、责任感强，有良好的团队合作精神；
4.20-28岁，可接受应届毕业生</t>
  </si>
  <si>
    <t>深圳 -
                    南山区 -
                    科技园
                                            - 赛西科技大厦1905室
                                                            查看地图</t>
  </si>
  <si>
    <t>光速生长</t>
  </si>
  <si>
    <t>电商,文娱丨内容</t>
  </si>
  <si>
    <t>高级数据分析师（数据治理方向）</t>
  </si>
  <si>
    <t>其他,数据分析</t>
  </si>
  <si>
    <t>职位描述：
        岗位职责:1、负责项目实施中的需求分析工作，承担需求调研、撰写需求分析报告及需求变更确认相关任务，可独立编写业务调研问卷、业务需求分析、蓝图解决方案并确保项目及时交付；2、承担部分系统设计任务并参与评审，将需求转换为系统、界面功能，并协助开发团队理解有关需求；3、负责日常优化需求收集、业务流程梳理，能快速识别和解决用户问题提出解决方案，提高用户满意度；4、独立组织并承担项目（产品）使用和维护方面的培训任务，组织编写测试用例、用户操作手册等相关文档，培训对象包括最终用户、合作伙伴及运营服务人员；5、负责建设和优化集团主数据标准，完善主数据维护流程和质量管理机制，提升数据质量。
任职资格:1、全日制本科或以上学历，计算机、数学相关专业，5年以上集团型企业数据管理经验。2、至少2个完整MDM项目实施经验，熟悉掌握MDM理论和实施方法论；3、 掌握至少一种主流主数据产品（SAP MDM、Oracle MDM、IBM MDM、Informatica MDM等）及商业智能产品的基础原理，具备相关实施经验优先；4、 熟悉Oracle、Mysql、SQLServer等至少一种大型数据库，精通SQL；5、熟悉数据模型、数据标准、数据质量、元数据、主数据等数据治理相关领域的知识，具备科目或客商等主数据管理经验；6、责任心强，具备良好的团队合作精神和承受压力能力为人正直，踏实上进，敢于担当。</t>
  </si>
  <si>
    <t>深圳 -
                    南山区
                                            - 广东深圳南山区南山区广东深圳南山区广东深圳南山区深圳
                                                            查看地图</t>
  </si>
  <si>
    <t>华润集团总部信息化团队</t>
  </si>
  <si>
    <t>数据仓库,数据分析,数据压缩,MongoDB</t>
  </si>
  <si>
    <t>早九晚六 五险一金 周末双休</t>
  </si>
  <si>
    <t>职位描述：
        任职要求：
1、信息管理与计算机科学、电子政务、数学统计等专业；
2、对数据仓库、数据架构有一定的理论基础和实践经验；
3、具备优秀EXCEL能力；
4、具备良好的文档规范性编撰能力；
5、具备良好的学习能力，工作认真、细致、坚持不懈、态度严谨，善于沟通及团队合作。
6、逻辑清晰，快速的学习能力及良好的沟通能力。
职位描述：
【你需要参与】
1、协助数据咨询顾问，进行图片、语音、视频等项目数据的验收、评估；
2、及时与数据咨询部门和运营部门沟通验收进度，整理和反馈项目问题；
3、对验收数据进行分析，了解其内在规律，为解决项目问题提供行之有效的解决思路；
4、协助数据咨询部门，收集和整理行业信息，为客户拓展提供有效支持。</t>
  </si>
  <si>
    <t>互联网金融数据分析师</t>
  </si>
  <si>
    <t>金融,风控,分析师,策略设计</t>
  </si>
  <si>
    <t>年终奖丰富,六险一金 团队NICE</t>
  </si>
  <si>
    <t>职位描述：
        【岗位职责】
1、负责部门相关的数据统计和分析工作；  
2、定期撰写专题分析报告，为消费贷款逾期催收政策制定提供数据支持和策略建议；  
3、搭建公司业务模型，建立业务指标监测体系，分析日常业务运营情况，动态发现业务运营的机会点与痛点；
4、运用分析工具和统计算法，深层次分析客户的风险与价值，并且提出有自己的见解和建议；  
5、理解公司业务方向和战略，为业务运营决策、风险管理提供数据支持和建议；  
6、协助部门间的沟通与协调工作，完成领导交办的其他工作与任务。
【任职资格】 
1、本科及以上学历，数学、统计、金融、经济、计算机等相关专业优先；  
2、3年以上金融行业行业数据分析、统计工作经验；  
3、掌握一种以上主流的统计分析工具：SAS/SPSS/SQL/R/Python等，SAS为必须掌握工具；  
4、性格开朗、工作主动细致、善于沟通，能够承受较大的工作压力；  
5、具有较强逻辑思维能力、总结能力、文字表达能力及熟练数据分析解读经验。</t>
  </si>
  <si>
    <t>深圳 -
                    南山区 -
                    白石洲
                                            - 深圳市南山区高新园大冲商务中心D座14-15楼
                                                            查看地图</t>
  </si>
  <si>
    <t>中腾信</t>
  </si>
  <si>
    <t>【国际业务部】高级数据分析...</t>
  </si>
  <si>
    <t>23k-46k</t>
  </si>
  <si>
    <t>Hadoop,Spark,Scala,数据分析</t>
  </si>
  <si>
    <t>国际业务、大平台</t>
  </si>
  <si>
    <t>职位描述：
        工作职责：
负责腾讯海外产品的海量数据分析和挖掘工作；跟进业务各数据指标的计算和分析，运营数据分析体系搭建。
工作要求：
1. 3年以上数据处理、分析相关项目经验，熟练掌握SQL/python/Scala；
2. 有Spark/Hadoop/Storm等大规模分布式计算平台的使用经验；
3. 具备较强的数据敏感度，能结合产品团队的需求完成建模分析，并输出高质量的分析报告。</t>
  </si>
  <si>
    <t>中级数据分析师（Tableau方向）</t>
  </si>
  <si>
    <t>可视化</t>
  </si>
  <si>
    <t>发展前景良好</t>
  </si>
  <si>
    <t>职位描述：
        将要做什么↓
1、深入了解业务和项目，构建业务分析维度和逻辑；
2、根据业务的需要，进行数据报表开发，提供业务的数据报表；
3、整理项目中所需的项目文档，结合业务需求及时更新、完善数据，优化已有报表，提升数据质量；
4、用tableau对需要分析的数据进行可视化展现。
需要哪些能力↓
1、3年以上数据分析工作经验，统招本科及以上学历，应用数学、统计学或计算机专业毕业；
2、加分项：1年以上tableau或其他BI软件使用经验；已取得tableau证书认证者优先；
3、熟练使用Excel中的函数以及透视表，掌握SQL语句，有数据库使用经验；
4、对BI及数据可视化感兴趣，对数据敏感，熟悉各类数据分析方法；
5、出色的逻辑思维能力、学习能力，具有优秀的团队合作精神。
可以通过微信公众号： 优阅达大数据生态        来了解公司的基本情况。
最新产品下载链接 http://www.tableau.com/partner-trial?id=33616</t>
  </si>
  <si>
    <t>深圳 -
                    龙岗区 -
                    坂田
                                            - 坂田华为基地
                                                            查看地图</t>
  </si>
  <si>
    <t>优阅达</t>
  </si>
  <si>
    <t>转正机会,发展空间大,领导好</t>
  </si>
  <si>
    <t>职位描述：
        岗位职责：
1.利用自有数据和可利用的外部数据，协助开发建立信用风险相关模型；
2.基于用户行为数据数据，参与建立并优化用户画像模型；   
3.跟踪现有模型效果，协助及时升级模型版本，确保模型有效性。
任职要求：
1.计算机及数学相关专业，应届硕士优先，有数据分析、数据挖据工作经验者优先；
2.熟悉sql，python，R语言优先，能够使用SPSS/SAS进行数据分析工作；
3.具有良好的沟通能力，责任心强；
4.数据敏感度高，能承受一定工作压力，认同创业公司企业文化。
5.实习期持续周期为1年以上。</t>
  </si>
  <si>
    <t>大数据开发 （数据分析方向）</t>
  </si>
  <si>
    <t>数据仓库,数据分析</t>
  </si>
  <si>
    <t>五险一金,带薪年假,员工旅游,地铁附近</t>
  </si>
  <si>
    <t>职位描述：
        岗位职责：
1.建立数据中台，为公司其他部门提供数据支撑；
2.用户画像体系建设，个性化推荐系统建设，BI系统建设；
3.定期输出专项数据分析报告；
4.整理和完善各类文档；
5.完成公司领导分配的其他工作；
任职资格：
1.本科及以上学历，计算机或数学相关专业。有大数据离线计算开发经验者优先；
2.学习能力强，对数据敏感；
3.精通HQL/SQL，熟悉Hive原理，有数据仓库理念，了解常用机器学习算法；
4.具备良好的分析解决问题能力，责任心强，良好的沟通、团队协作和自我驱动能力；
5.具有阿里云maxcompute、PAI使用经验者优先；</t>
  </si>
  <si>
    <t>深圳 -
                    宝安区 -
                    西乡
                                            - 深圳市宝安区西乡固戍泰华梧桐岛14B3-4F
                                                            查看地图</t>
  </si>
  <si>
    <t>万师傅</t>
  </si>
  <si>
    <t>高级数据分析师（用户体验设计）</t>
  </si>
  <si>
    <t>17k-34k</t>
  </si>
  <si>
    <t>大数据,数据分析,数据处理</t>
  </si>
  <si>
    <t>年底双薪,绩效奖金,免费班车,上升空间</t>
  </si>
  <si>
    <t>职位描述：
        工作职责：1、 支持集团重点业务的数据分析需求，能从数据中挖掘业务机会点，独立完成专题分析报告，为产品设计和运营提供方向和策略建议；2、 完善电商设计业务的数据指标体系，提升设计部门数据应用能力；3、 将数据分析思路和方法产品化，挖掘数据应用场景，与其他团队协作迭代优化数据分析工具；工作要求1、3年及以上互联网行业数据分析/算法部门、研究咨询公司数据相关工作经验，有系统的项目实践；2、熟悉数据库基本原理和结构，能熟练运用SQL，掌握R、Python 、SAS、STATA（Pandas、Statsmodels）或其他统计分析工具中的1-2种；3、数据分析和思维逻辑能力强，熟悉数据体系建设，能将方法和思路提炼为产品需求；4、工作主动性强，跨团队沟通协作能力良好，抗压能力强；5、熟悉互联网行业，对电商行业有一定了解，了解用户行为模式和心理；6、数据分析相关专业背景，统计学、数学、计算机等相关专业硕士及以上学历</t>
  </si>
  <si>
    <t>13k-25k</t>
  </si>
  <si>
    <t>MySQL,Hadoop,数据分析</t>
  </si>
  <si>
    <t>大平台 氛围好 福利完善 晋升空间</t>
  </si>
  <si>
    <t>职位描述：
        工作职责：
1、负责数据框架搭建：通过数据挖掘与探索，为运营、产品、市场、用户营销等决策提供数据支持和建议；
2、专题分析：对业务问题进行深入分析，探索业务机会点并能形成自己对业务的独特见解；及时发现运营及产品问题，为业务运营决策、产品策略、产品方案提供数据支持，给出分析报告；
3、数据准确性：对数据结果负责，如数据统计口径存在异议，及时跟相关部门沟通并解决问题；
4、团队管理及提升，负责团队建设及人员培养。
任职要求：
1、本科及以上学历，3年以上相关经验
2、熟练使用sql，熟悉各种数据技术平台，例如：hadoop、mysql等，能高效的与数据技术团队进行沟通；
3、熟练独立编写数据分析报告，及时发现和分析其中隐含的变化和问题；
4、了解互联网常用的数据分析和数据运营的方法和思路；有客户数据模型建立、数据化运营经验优先考虑；
5、良好的逻辑思维能力和数据洞察力，能够发现数据中有价值的信息。</t>
  </si>
  <si>
    <t>深圳 -
                    南山区 -
                    深圳湾
                                            - 软件产业基地1栋B座
                                                            查看地图</t>
  </si>
  <si>
    <t>顺丰速运</t>
  </si>
  <si>
    <t>高级数据分析工程师</t>
  </si>
  <si>
    <t>前景好</t>
  </si>
  <si>
    <t>职位描述：
        职责描述：
1. 负责主营业务数据的整理和分析工作，包括物流，消费者，电商，广告，财务……
2. 灵活使用数据统计和可规化工具，对数据进行多维度分析和全方位解读；
3. 处理业务部门提出的数据需求，及时、准确地提供数据支持；
4. 编写高质量的数据分析报告，为管理层决策和渠道运营，提供高质量的数据支持；
5. 开展主题性的数据研究，分析挖掘业务发展潜力和发展方向，探索业务的增长机会；
岗位要求
1. 计算机、统计学、计量经济学或者数学等相关专业优先；
2. 5 年以上物流、电商，财务等数据分析经验，有良好的数据 Sense 和商业敏感度；
3. 精通 SQL，有 Tableau 或 PowerBI 经验，具备 Python 或 R 编程能力；
4. 有强烈的数据驱动意识，能以创新的分析方法剖析复杂的商业问题；
5. 具有高质量的分析报告撰写，有较强的沟通表达和组细协调能力。</t>
  </si>
  <si>
    <t>深圳 -
                    南山区 -
                    南油
                                            - 桃园
                                                            查看地图</t>
  </si>
  <si>
    <t>和煦咨询</t>
  </si>
  <si>
    <t>风险管理数据分析师</t>
  </si>
  <si>
    <t>职位描述：
        工作职责:1、通过数据分析，为风险管理决策提供支持，包括但不限于客户画像、风控指标监控、外部服务效果评测、模型开发与监控、及对外数据支持（如外部机构尽职调查数据支持、监管报送等）。2、建立灵活的业务风险监控体系，开发并维护自动化报表，跟踪核心指标变化，并通过数据分析定位问题，提出解决方案。  3、梳理底层数据结构和问题，与风控业务及科技团队紧密配合沟通，不断进行数据治理提高工作效率。任职资格:1、大学本科及以上学历，统计、计算机、数学相关专业，研究生优先。   2、熟悉SQL数据查询，熟悉SAS, Python其中一种优先考虑。3、具备1年以上金融机构数据提取、清洗和整理经验
4、对业务有很强的兴趣，喜欢并擅长利用数据分析来解决业务问题，沟通表达能力强，思路清晰，主动性强，有很强的自我驱动能力。
5、优秀应届生也欢迎投递简历。</t>
  </si>
  <si>
    <t>DSJ-高级大数据挖掘与分析...</t>
  </si>
  <si>
    <t>30k-55k</t>
  </si>
  <si>
    <t>数据分析,Hive</t>
  </si>
  <si>
    <t>职位描述：
        岗位职责：
1、用系统化的方法分析业务变化趋势，为管理层决策和产品完善提供数据支持；2、运用hive/SQL做数据挖掘分析，用数据驱动产品改进、业务发展；3、指导与支持产品经理、业务经理设定目标，并检验是否达标。
任职要求：
1、统计、生物统计、运筹、应用数学相关专业本科及以上学历；2、五年以上在互联网或物联网行业的数据分析工作经验；有APP数据运营、物流数据分析经验的优先；3、优秀的商业分析能力，有及时发现和分析其中隐含问题的敏锐性 ，能从复杂用户行为数据进行抽象概括，建立数学模型并用PPT等表达；4、熟悉SQL与HIVE，掌握统计分析方法；</t>
  </si>
  <si>
    <t>风控数据分析师2845</t>
  </si>
  <si>
    <t>弹性工作,股票期权,奖金丰厚,福利待遇好</t>
  </si>
  <si>
    <t>职位描述：
        岗位职责:
1. 根据审计或风险管理需求，整合数据、分析建模、提供专业化的数据挖掘分析服务；2. 从数据中挖掘风险点，研发关键风险指标预警分析模型，满足风险监控需要；3. 负责风险模型的开发，包括模型设计、数据准备、模型开发、上线测试及上线后的监控等等。4. 与风险管理、内部审计协同工作。任职要求：1. 熟练使用SAS，R，Python，SQL等语言进行数据分析和模型开发，熟悉常用机器学习原理与算法实践优先2. 熟练使用SQL，Hive，Spark 等技术，了解Hadoop工作原理3. 熟练掌握数据分析工具，能够独立产出数据报告，熟悉数据采集到报表展示的全流程4. 有一定的业务数据敏感度，较强的数据分析能力、逻辑思维能力，以及分析问题，解决问题的能力；5. 较强的沟通协调，团队合作能力，能独立完成项目6. 本科以上学历，有统计学、应用数学、数据挖掘、理工科专业背景优先7、3年以上数据分析相关工作经验，有银行或消费金融机构风险评分模型开发工作经验者优先</t>
  </si>
  <si>
    <t>深圳 -
                    南山区
                                            - 春笋
                                                            查看地图</t>
  </si>
  <si>
    <t>BI数据分析师</t>
  </si>
  <si>
    <t>数据分析,数据处理,SQLServer</t>
  </si>
  <si>
    <t>大数据 综合信用 风险控制</t>
  </si>
  <si>
    <t>职位描述：
        岗位职责：
1、负责数据分析体系的建设，完善日常数据报表与分析指标。
2、为数据采集、数据清洗、数据整合、数据应用和数据质量把控方面提供数据分析支持。
3、为数据产品开发和业务运营提供数据分析支持。
4、根据业务需求，开展专题数据分析工作。
任职资格：
1、本科及以上学历，3年以上金融或互联网数据分析工作经验，数学、计算机、金融、信息工程等相关专业，熟练掌握统计学，数学应用技能。
2、精通SQL，熟悉至少一种主流数据库，具有较强的数据处理能力。
3、熟悉大数据技术，具有大数据处理分析经验者优先。
4、具有非结构化数据处理，中文自然语言处理分析经验者优先。
5、工作积极主动、责任心极强，具有良好的沟通表达能力和敬业精神。
我们的团队：
1、领导nice、自我成就导向。 2、办公舒适、团队合作强、尊重自我价值实现。 3、周末双休、年节福利棒、运动会、嘉年会、每周羽毛球、拓展各类活动、集体旅游...... 4、重视绩效奖励、职业晋升、职业成长与付出回报。 金融CBD、地铁周边，交通便利，欢迎优秀伙伴加入。</t>
  </si>
  <si>
    <t>深圳 -
                    福田区 -
                    香蜜湖
                                            - 深南大道7008号阳光高尔夫大厦四楼
                                                            查看地图</t>
  </si>
  <si>
    <t>初级数据分析师</t>
  </si>
  <si>
    <t>大数据,移动互联网,商业</t>
  </si>
  <si>
    <t>试用期6险一金 周末双休</t>
  </si>
  <si>
    <t>深圳 -
                    福田区 -
                    下沙
                                            - 海松大厦B座3a01
                                                            查看地图</t>
  </si>
  <si>
    <t>BI 数据分析师 - Data Analyst</t>
  </si>
  <si>
    <t>电商,BI,数据分析</t>
  </si>
  <si>
    <t>东南亚电商,牛人多,15天年假</t>
  </si>
  <si>
    <t>职位描述：
        岗位职责：
 负责中国大陆地区卖家管理业务数据的获取、清洗、分析、挖掘及可视化
 利用数据分析和数据可视化，从数据收集/准备到模型实现和商业洞察，开展端到端数据管理和分析
 与各业务团队有效沟通，准确分析与把握需求，创建贴合业务需求的数据看板
 有效地向各业务团队传达解决方案和分析结果，推动业务优化
岗位要求：
 数学、统计、计算机软件、电子商务等相关专业本科或以上学历，在校期间有参与数据分析项目的优先考虑
 熟悉常用数据挖掘、机器学习算法，如决策树、聚类、逻辑回归，关联分析、SVM，神经网络的候选人优先考虑
 较强的数据处理能力，包括但不限于使用Excel、VBA、SQL、Hadoop、Spark、R、SPSS、Python等
 熟悉使用Linux系统
 善于观察与学习，耐心且具有良好的沟通能力与团队协作意识</t>
  </si>
  <si>
    <t>深圳 -
                    南山区
                                            - 达实大厦
                                                            查看地图</t>
  </si>
  <si>
    <t>Shopee</t>
  </si>
  <si>
    <t>爬虫/数据分析工程师实习生</t>
  </si>
  <si>
    <t>大数据,数据分析,数据处理,数据架构,MySQL</t>
  </si>
  <si>
    <t>职位描述：
        【关于我们】
Gekko Lab 是一个年轻有活力的数据科学团队。85%是90后年轻人，气氛轻松有活力；Gekko Lab于2016年9月在美国硅谷成立，公司发展趋势迅猛，年轻却很strong。
Gekko Lab的主营业务是针对金融客户提供数据咨询服务，在监管科技领域内专注金融情报和金融调查。我们提供图形网络分析软件和内置专有数据库服务，帮助用户运用数据分析技术，提升发现和管控风险的能力。 
Gekko Lab的发展规划是针对二级股票市场，致力打造一个智能金融图谱引擎。
我们团队多元化，来自国际投行，海归博士和顶尖科技企业工程师，重视学习文化，工匠+极客精神，上升空间不设限。
团队火箭式成长，2017年2月获得香港数码港认可，成为培育企业，2018年7月，团队从160多家企业脱颖而出，成为全亚洲八家入围埃森哲“2018亚太区金融科技创新实验室”的公司之一。2018年12月于英国获得“2018年中国最佳金融科技奖”，2019年4月获得香港资讯与通讯科技奖“商业方案（大数据及开放数据应用）铜奖”
欢迎有潜力爱学习的伙伴加入我们深圳团队，与我们共同成长。
【工作内容】
1. 负责网络爬虫和数据采集系统的开发和维护。
2. 负责目标数据分析，清洗，数据质量控制。
3. 参与设计核心数据存储结构设计。
4. 参与多个数据项目算法设计。
【任职要求】
1. 技术扎实，必须本科计算机系或相关以上，熟悉Linux系统、多线程等网络通信编程相关知识。
2. 擅长python，熟悉html、js、regex、xpath、pandas等，从结构化和非结构化数据中解析数据。
3. 熟悉Mysql、MongoDB、Redis、Nosql等数据库(任意一种或以上)。
4. 有github开源项目，在校期间参加过竞赛，自主学习能力强，对各种新技术有热情，有领导潜力会优先考虑。
5. 跟我们业务/行业有相关经验者加分，如中文自然语言处理 (NLP)/机器学习/金融。
6. 团队国际化，必须有足够英语沟通能力 (如看懂公司网站描述)。
【岗位待遇】
120-200元/天
【职位诱惑】
1．不设限的职业发展规划，公司领导会根据员工自身的意愿与能力进行职业培养与规划；
2．有竞争力的薪水：高于行业的薪水，表现优秀，奖金多多di；
3.  零食、下午茶、嗨爆的聚餐、非主流又好玩的旅游团建。</t>
  </si>
  <si>
    <t>BI数据分析师 / BA</t>
  </si>
  <si>
    <t>大数据,数据分析,BI</t>
  </si>
  <si>
    <t>金融科技50强，空间大，环境好，福利全</t>
  </si>
  <si>
    <t>职位描述：
        工作职责:
1、负责业务数据统计、分析和展现工作；
2、负责BI数据分析平台的规划、开发、运营和优化；
3、梳理并优化现有数据分析的内容、流程和机制，不断提升数据质量，挖掘数据价值；
4、理解市场发展方向和战略，为业务战略决策、业务方向提供决策支持，竞争分析及建议；
5、归纳并总结需求，建立系统化的数据分析体系，有预见性的迭代和更新；
6、根据业务发展需要,完成定期的分析报告或临时的分析需求,以供决策支持；
7、通过数据分析，对业务运营KPI提升提出可落地的方案，并协助业务提升指标。
任职资格:
1、本科及以上学历，计算机、数学、统计等相关专业；
2、6年以上相关工作经验；
3、具有扎实的统计学、数据分析、数据展现基础，熟悉数据分析的手段；
4、对数据敏感，归纳、分析能力强，做事严谨细致；
5、有大数据分析工具相关的使用经验，比如Hive、Pig、Sql或者Hadoop、Map-Reduce；
6、熟悉R、python等统计分析语言。
职位诱惑：
中国金融科技50强、最新融资15亿（阿里、瑞信、建银、IFC）； 
团队牛，成员来自花旗、渣打、普华永道、BAT、谷歌、华为、平安等； 
薪资高，市场领先的全面薪酬、最高17薪、期权激励 ；
假期长，20天福利假期（福利年假、全薪病假、生日假……）； 
培训多，全员覆盖、定制化课程、外聘讲师、游学基金 ； 
环境好，观海阳台、背靠人才公园、邻近海岸城、氛围积极开放； 
福利全，五险一金、补充商业险、餐补、下午茶、团建费 ； 
空间大，年两次调薪，发展通道多，管理岗公开竞聘 。</t>
  </si>
  <si>
    <t>深圳 -
                    南山区
                                            - 深圳市南山区中心路3008号深圳湾1号 T7座8楼
                                                            查看地图</t>
  </si>
  <si>
    <t>用户增长数据分析经理</t>
  </si>
  <si>
    <t>MySQL,数据分析,数据处理,ETL</t>
  </si>
  <si>
    <t>大平台</t>
  </si>
  <si>
    <t>职位描述：
        岗位职责：    
1、负责腾讯智慧产业市场部各业务线(包括在线教育，腾讯地图，腾讯安全等产品)的用户新增，激活，留存，付费等纬度数据汇总和分析； 
2、搭建各增长渠道(包括媒介，内容营销，口碑，线下渠道等)的用户增长模型，通过数据积累及分析优化各渠道增长漏斗； 
3、监控各业务线日常增长指标及进展；
4、配合渠道做A/B test增长策略，总结分析，迭代优化，确保给业务增长带来实际价值。
岗位要求：    
1、本科及以上学历，数学、统计学、商业分析相关专业优先；
2、具有快速的业务理解及学习能力，逻辑思维、自我驱动、抗压能力强；
3、有广告投放、Growth相关经验者优先； 4、工作3年以上经验。</t>
  </si>
  <si>
    <t>离线数据分析</t>
  </si>
  <si>
    <t>Hadoop,Spark</t>
  </si>
  <si>
    <t>弹性上班、商业保险、餐费补贴、免费班车</t>
  </si>
  <si>
    <t>职位描述：
        岗位职责：
1、负责数据仓库相关业务的数据统计分析；
2、负责数据仓库应用产品设计、开发、维护工作；
3、基于复杂业务场景和海量数据环境进行深度数据挖掘，洞察业务痛点，提出数据解决方案并落地实现；
4、结合具体业务，对算法模型进行优化，提出独立见解和解决方案，帮助团队解决实际问题；
5、参与相关系统的建设、运营和维护工作，保证系统稳定可靠运行。
任职资格：
1、本科及以上学历，计算机、数学、统计学相关专业；
2、熟练分布式平台开发，例如HADOOP、SPARK、STORM，熟悉分布式平台工作原理；
3、扎实的编程基础，至少熟悉python/scala或java一种编程语言及常用的软件库或技术栈；
4、熟悉各种特征提取、数据降维等数据处理技术； 
5、熟悉机器学习算法，有个性化推荐、精准营销体系建设经验者优先；
6、熟悉linux系统和脚本编程，分布式数据处理经验，熟练使用SQL，掌握spark原理，熟悉spark开发优先；
7、能够阅读英文技术文档及论文，有独立分析解决问题的能力； 
8、具有强烈的责任心以及团队合作精神，业务理解和沟通能力强，乐于分享，能够洞察业务痛点、提炼数据方案并落地实现。</t>
  </si>
  <si>
    <t>BI 资深数据分析师</t>
  </si>
  <si>
    <t>数据分析,SPSS,SQL,数据库</t>
  </si>
  <si>
    <t>新加坡公司,东南亚电商,牛人多</t>
  </si>
  <si>
    <t>职位描述：
        【岗位描述】
 负责中国大陆地区卖家管理业务数据的获取、清洗、分析、挖掘及可视化
 利用数据分析和数据可视化，从数据收集/准备到模型实现和商业洞察，开展端到端数据管理和分析
 与各业务团队有效沟通，准确分析与把握需求，创建贴合业务需求的数据看板
 有效地向各业务团队传达解决方案和分析结果，推动业务优化
【岗位要求】
 3 - 5年互联网领域数据分析师工作经验，电商领域分析师优先考虑
 较强的数据处理能力，包括但不限于使用Excel、VBA、Power Query、SQL、R、SPSS、Python等
 熟悉Python及其常用库（Pandas / Numpy等），熟悉使用Jupyter Notebook
 有较强的数据敏感性、逻辑思维能力、快速的业务理解和学习能力
 较强的主观能动性，能够主动从数据中发现问题，提出和落实解决问题的方案
 善于观察与学习，耐心且具有良好的沟通能力与团队协作意识
 对电商或跨境电商领域有浓厚兴趣及一定认知
 具备英语听读写能力，CET6或以上</t>
  </si>
  <si>
    <t>深圳 -
                    南山区 -
                    大冲
                                            - 达实智能大厦
                                                            查看地图</t>
  </si>
  <si>
    <t>高级数据分析师——消费金融风控</t>
  </si>
  <si>
    <t>风险分析,信贷风险管理</t>
  </si>
  <si>
    <t>项目前景好,成长空间大,期权激励</t>
  </si>
  <si>
    <t>职位描述：
        工作职责:1.对公司现有用户的特点及信用行为进行分析，提炼用户风险特征；为模型及策略的改进奠定基础；2.负责构建风险监控指标及相应监控手段，确保自己负责的风险在可控范围；3.针对业务风险的变化情况进行分析，找到风险控制的相关策略，并跟进策略的落地情况；4.跟进客户的流程转化率情况，评估流程中客户流失原因的合理性；5.监控整体或部分资产组合的风险情况及风险变化过程，预测未来资产的质量情况。任职资格:1.消费金融／个人信贷反欺诈业务理解通透，熟悉贷前、中、后风控反欺诈流程和细节2.统招本科及以上学历毕业，3年及以上大量用户数据分析/用户研究工作经验；3.精通sql，python等，熟练掌握统计学方法与工具；4.逻辑清晰，主动进取，较强的沟通能力，善于团队合作；5.具有较强结构化思维、逻辑思维能力，优异的学习能力，对数据敏感，具备优秀的信息整合和分析能力，能够形成清晰的业务观点和前瞻判断，了解互联网常用的数据分析方法和思路；6.具有信贷或信用卡风险分析经验的优先考虑。</t>
  </si>
  <si>
    <t>德语基金数据分析员</t>
  </si>
  <si>
    <t>6k-8k</t>
  </si>
  <si>
    <t>周末双休、氛围好 外企环境</t>
  </si>
  <si>
    <t>职位描述：
        职位描述:
1) 进行金融数据日常处理工作；
2)  与相关部门紧密协作，搜集专业金融信息；
3)  维护金融数据产品的信息更新；
4)  跟踪、监控并修改现有文件管理的缺陷；
5)  辅助进行金融产品测试方案、测试报告和质量文档的设计与撰写；
6)  协助产品经理不断开发，完善产品需求以不断提升产品功能及用户体验。
任职条件
1)  本科及以上学历，专业为德语或二外为德语。工作年限不限，可录用应届毕业生。
2)  良好的英语使用能力，CET 6及以上者优先考虑；熟练掌握德语
3）良好的英文财报阅读、分析能力。
4）目标导向，按任务、项目要求高质量交付工作成果
5）具有ACCA/CFA/CPA资格或者在考人员为佳。</t>
  </si>
  <si>
    <t>深圳 -
                    福田区 -
                    车公庙
                                            - 东海国际中心A座
                                                            查看地图</t>
  </si>
  <si>
    <t>晨星Morningstar</t>
  </si>
  <si>
    <t>Python 数据分析</t>
  </si>
  <si>
    <t>大数据,金融,可视化,数据分析</t>
  </si>
  <si>
    <t>最先进的技,大项目,交通便利,环境好</t>
  </si>
  <si>
    <t>职位描述：
        1.python 数据分析（清洗、数据分析（筛选、图表展示）），机器学习、数据挖掘的优先，数据分析等工具 numpy  pandas  SCIKIT-LEARN 
2、熟悉Linux，常用shell开发。
3、熟悉python语言，至少2年python开发经验，有金融行业背景优先。
4、初中高级都招，2年以上毕业年限，爬虫相关的工作经验不做要求。
5.项目属于人工智能AI项目，过来后主要负责数据分析，机器学习、深度学习等相关工作。没相关经验，Python基础扎实的可培养。</t>
  </si>
  <si>
    <t>深圳 -
                    福田区 -
                                            - 购物公园
                                                            查看地图</t>
  </si>
  <si>
    <t>海万科技</t>
  </si>
  <si>
    <t>金融数据分析师（互联网信贷）</t>
  </si>
  <si>
    <t>公司平台广阔，福利待遇好，领导nice</t>
  </si>
  <si>
    <t>职位描述：
        岗位职责：
1、分析用户交易行为、网站行为数据， 为业务部门提供数据、报表、分析专题等支持；
2、负责监控平台的建设，数据分析平台的建立；
3、负责数据挖掘及数据分析，进行数据建模，挖掘潜在的业务优化。
任职资格：
1、本科以上学历，数学、统计学、商业分析相关专业优先；
2、3年以上数据产品、数据分析、数据策略等工作经验；
3、熟练掌握 SQL 语言以及 Python/R 数据分析和机器学习算法；
4、学习能力强，团队合作意识好。</t>
  </si>
  <si>
    <t>反欺诈数据分析师</t>
  </si>
  <si>
    <t>9k-16k</t>
  </si>
  <si>
    <t>风控,策略设计</t>
  </si>
  <si>
    <t>固定15薪,六险一金,各种团建,各种福利</t>
  </si>
  <si>
    <t>职位描述：
        【岗位职责】
1、数据报表设计与监控：设计日常反欺诈监控报表模板，生成日常反欺诈监控报表；并监控报表,及时发现问题并解决问题。
2、日常数据分析：基于历史存量数据或业务经验开展数据分析工作,能够发现问题,并提出解决方案。
3、反欺诈策略制定，基于日常数据分析以及业务经验,制定并在系统中部署反欺诈规则,构建反欺诈模型；
4、策略部署上线,包括与技术需求沟通,接口联调测试,上线监控等一系列工作。
【任职要求】
1、本科或以上学历，金融、数学、统计、经济学或其他相关专业优先；
2、1年-2年数据分析行业工作经验，了解互联网金融、信用卡、消费金融专业知识，了解风控，有决策引擎开发经验者优先考虑。；
3、掌握SQL/SAS/Hive/R/Python一种以上，有互联网金融、信用卡、消费金融等相关数据分析经验者优先考虑；
4、具备较强的分析逻辑能力、善于沟通能力、责任心强，具备一定的抗压能力；
能给你的：
1、搬砖时间：7.5小时工作制，9:30--12:00 13:0--18:30，周末双休；
2、季度团建：200元/人团结基金，释放压力，尽情撩妹（亦可撩汉）；
3、俱乐部活动：游泳、羽毛球、篮球等各类打野项目，腹肌人鱼线火速浮现；
4、下午茶活动：水果、零食、饮品、小吃随手开启，吃到你腿软；
5、节日福利：情人节、女神节、端午节、中秋节、圣诞节等大小节日我们都过，带给你不一样的感觉；
6、世纪瑰宝级技术小哥哥成群结队，态度温和，面目慈善（可脑补草泥马奔跑慢镜头），供肆意蹂躏；
7、年度旅游：每年组织出游，与麦芒兄妹畅想两天一夜，带你领略祖国的大好风光。</t>
  </si>
  <si>
    <t>深圳 -
                    南山区
                                            - 科兴科学园B4
                                                            查看地图</t>
  </si>
  <si>
    <t>麦芒科技</t>
  </si>
  <si>
    <t>销售助理（数据分析）</t>
  </si>
  <si>
    <t>7k-9k</t>
  </si>
  <si>
    <t>团队氛围nice 入职购买五险一金</t>
  </si>
  <si>
    <t>职位描述：
        岗位职责
1、协助部门总监制定各类电销管理制度及服务标准；
2、推进销售团队建设，营造良好工作氛围；
3、负责销售团队业务行为分析、及销售数据的异常监控和分析，并找出数据异常、下降等原因，制定出运营优化建议；
4、掌握电销团队运营状况，做针对性的调整方案，并促进转化为业绩结果；
任职资格：
1、全日制本科及以上学历；
2、熟悉互联网电销团队业绩分析，线上线上产品数据分析等；
3、有敏锐的市场洞察力、数据采集及分析能力；
4、性格外向开朗，有较强的沟通协调能力；</t>
  </si>
  <si>
    <t>深圳 -
                    南山区
                                            - 科技园迈科龙大厦19楼
                                                            查看地图</t>
  </si>
  <si>
    <t>数据分析运营经理</t>
  </si>
  <si>
    <t>15k-28k</t>
  </si>
  <si>
    <t>互联网金融,运营,产品运营,数据分析</t>
  </si>
  <si>
    <t>福利待遇好,奖金丰厚,千万级用户</t>
  </si>
  <si>
    <t>职位描述：
        岗位职责:
1. 从产品、运营与市场的角度,运用数据挖掘/统计学的理论和方法解决项目工作实际问题；2. 从数据中挖掘潜在的问题和价值，规划、设计基于客户增长的解决方案；3. 承接业务方的数据分析需求，进行业务数据统计与分析，解决业务问题；4. 根据业务发展需求，统筹设计业务指标与业务报表，并跟踪管理业务报表体系 ；5. 协助推动相关业务流程、制度、系统改善优化；6. 及时完成上级交付的其他工作事项。 
任职资格:
1. 本科及以上学历，计算机、统计学、应用数学或财务管理专业毕业；2. 三年以上数据分析与挖掘工作经验，并具有海量数据挖掘和分析项目经验，有实际挖掘应用案例优先；3. 具有互联网或金融行业从业经验，市场、经营或风险分析经验优先；4. 熟练掌握数据挖掘或统计学习的基础理论和方法，至少精通R、PYTHON、SAS等工具其中一项；5. 拥有良好的逻辑分析和沟通协调能力，具有创新意识，工作细致严谨，具有高度的责任感和较强的执行能力。</t>
  </si>
  <si>
    <t>深圳 -
                    南山区
                                            - 科苑北路科兴科学园A4栋
                                                            查看地图</t>
  </si>
  <si>
    <t>贷前反欺诈数据分析师</t>
  </si>
  <si>
    <t>互联网金融,风控</t>
  </si>
  <si>
    <t>发展空间大；午餐补助；扁平管理；</t>
  </si>
  <si>
    <t>职位描述：
        职位描述：
1、结合外部数据以及我司自有数据进行挖掘，开发贷前反欺诈策略并测算评估，优化贷前反欺诈体系；
2、运用数据分析手段，监控和分析客户及账户潜在的欺诈风险，进行风险打标并推送跟踪调查，优化策略效能；
3、监控策略数据源、策略上线运行情况等并生成监控报表，及时调整/优化策略；
4、根据产品流程及特征，针对新产品可能存在的风险制定相应的策略；
任职资格
1、全日制硕士学历，统计学、经济学类、计算机类、数学类专业；
2、2年以上数据分析或模型开发经验，有信用卡中心工作经验优先；
3、具备专业数学、统计学和计算机相关知识，有实际模型开发经验，熟练使用SQL,熟练掌握Python；
4、具备优秀的表达、沟通、学习与协调能力，抗压能力强；
5、具有良好的分析研究报告撰写能力；</t>
  </si>
  <si>
    <t>深圳 -
                    福田区 -
                    莲花北村
                                            - 莲花路2005号文博中心38楼
                                                            查看地图</t>
  </si>
  <si>
    <t>马上金融</t>
  </si>
  <si>
    <t>DSQ产品经理（数据分析）</t>
  </si>
  <si>
    <t>晋升空间 发展平台</t>
  </si>
  <si>
    <t>职位描述：
        职责描述：1、负责公司内数据分析产品的整体规划及管理；2、根据业务场景挖掘现有用户需求，提出解决业务需求和问题的产品方案；3、深入理解业务，通过数据分析诊断业务问题，完成数据分析的迭代；4、负责对现有产品进行持续优化，提高用户体验，保证产品的易用性。任职要求：1、海内外优秀院校毕业，硕士及以上学历，应用数学、统计学或相关专业优先；2、三年以上数据类产品相关经验;3、掌握数据分析方法体系，熟悉数据建模知识、数据挖掘理论；4、精通Excel，掌握Python、R、SAS、SPSS等任一数据分析工具优先；熟悉SQL脚本编写优先；5、对产品有深刻理解，具备完善的产品方法论优先。</t>
  </si>
  <si>
    <t>深圳 -
                    南山区
                                            - 软件产业基地
                                                            查看地图</t>
  </si>
  <si>
    <t>Java高级数据分析工程师</t>
  </si>
  <si>
    <t>大数据,Java,数据挖掘,算法,机器学习</t>
  </si>
  <si>
    <t>五险一金,年终奖,全勤奖,环境好</t>
  </si>
  <si>
    <t>职位描述：
        工作职责
 1.分析用户行为，对用户进行建模，设计合理的模型和算法
 2.大数据相关项目研发 
职位要求：
 1.本科或以上学历，数据挖掘、机器学习、计算机、统计、数学等相关专业；
 2.具备较丰富的基于Hadoop ／ mapreduce ／ Spark等大数据处理项目经验优先
 3.在某一算法领域比如推荐、图像、NLP等具备很强的专业技能者优先</t>
  </si>
  <si>
    <t>深圳 -
                    福田区 -
                    华强北
                                            - 华发北路桑达雅苑三层C06-C07
                                                            查看地图</t>
  </si>
  <si>
    <t>活动行</t>
  </si>
  <si>
    <t>软银赛富、DCM、高通资本(A轮)，DCM、Qualcomm Ventures(天使轮)</t>
  </si>
  <si>
    <t>数据产品经理（偏数据分析）</t>
  </si>
  <si>
    <t>移动互联网,数据,数据分析</t>
  </si>
  <si>
    <t>IP品牌,有爱团队,周末双休,福利多多</t>
  </si>
  <si>
    <t>职位描述：
        职位描述：
1.构建分析体系，对各类业务进行埋点、跟踪、定位、分析；
2.通过对数据分析，为公司产品方向、运营决策等提供数据支持；
3.构建并完善用户画像和标签体系；
4.对接第三方数据业务，完善服务体系。
职位要求：1.计算机、数学、统计学等相关专业，本科及以上学历；
2.有一定工程能力，能通过编程的方式处理数据；
3.精通sql,熟练使用常用的大数据框架；
4.对数据驱动业务有一定理解；
5.自我驱动能力强，有良好的文档能力。</t>
  </si>
  <si>
    <t>深圳 -
                    南山区 -
                    南头
                                            - 深南大道佳嘉豪商务大厦12CD
                                                            查看地图</t>
  </si>
  <si>
    <t>有伴科技</t>
  </si>
  <si>
    <t>奥飞动漫(天使轮)，保密(A轮)</t>
  </si>
  <si>
    <t>运营数据分析专家</t>
  </si>
  <si>
    <t>30k-35k</t>
  </si>
  <si>
    <t>职位描述：
        岗位职责:1、负责对事业部内各类运营相关数据建立分析模型，形成分析报告，为部门的决策工作提供数据支持；2、对内部形成的订单及库存数据进行分析建模，制定最优库存备货规则，降低库存周转率；3、理解业务的方向和战略，通过数据分析发现问题，并制定解决方案，及优化流程；4、负责对接公司技术部，优化系统建设，实现公司信息化管控，提升人效。
任职资格:1、本科以上学历，统计学、数学等相关专业，英语4级或以上，具有3年以上电商运营数据分析经验；2、良好的沟通能力，能熟练完成抽取数据、制作图表、完成数字展示等流程，良好的适应能力及学习能力；3、熟悉数据分析与数据挖掘理论，熟悉常用的数据库，熟练地使用SQL，至少能熟练地使用1种统计和数据挖掘软件；4、能根据事业部各电商平台的运营需求，对数据进行专项分析，并给出建议；5、逻辑思维严密，具备敏锐的洞察力和独立分析能力，较强的分析报告撰写能力和团队沟通协调能力。</t>
  </si>
  <si>
    <t>深圳 -
                    南山区
                                            - 深圳市深圳市南山区东滨路与南光路交汇处永新汇3号楼
                                                            查看地图</t>
  </si>
  <si>
    <t>数据分析平台开发工程师（Py...</t>
  </si>
  <si>
    <t>大数据,Python,数据库</t>
  </si>
  <si>
    <t>大数据,数据分析,BI,知识图谱</t>
  </si>
  <si>
    <t>职位描述：
        工作职责：
－参与腾讯游戏数据平台元数据管理系统的开发；
－参与腾讯游戏数据平台数据质量、数据流监控的开发；
－参与腾讯游戏数据平台数据分析模块的开发。
岗位要求：
－精通Python，3年以上Python后台开发经验，有良好的编码习惯；
－熟悉Unix/Linux操作系统下的开发、部署、维护等工作；
－精通Python服务端编程，精通网络编程；
－熟悉大型分布式系统设计与开发，并有MQ、NoSQL实战经验；
－有数据平台元数据管理、数据质量监控研发经验者优先；
－有大数据分析/BI/OLAP后台系统研发经验者优先；
－具备优秀的沟通能力、学习能力、分析解决问题能力；
－具有高度的责任心和团队合作精神。</t>
  </si>
  <si>
    <t>高级数据产品经理（偏数据分析）</t>
  </si>
  <si>
    <t>教育,移动互联网,数据分析,数据处理,数据架构</t>
  </si>
  <si>
    <t>职位描述：
        职位描述：
1.构建分析体系，对各类业务进行埋点、跟踪、定位、分析；
2.通过对数据分析，为公司产品方向、运营决策等提供数据支持；
3.构建并完善用户画像和标签体系；
4.对接第三方数据业务，完善服务体系。
职位要求：
1.计算机、数学、统计学等相关专业，本科及以上学历；
2.有一定工程能力，能通过编程的方式处理数据；
3.精通sql,熟练使用常用的大数据框架；
4.对数据驱动业务有一定理解；
5.自我驱动能力强，有良好的文档能力。</t>
  </si>
  <si>
    <t>SL产品运营经理（数据分析）</t>
  </si>
  <si>
    <t>职位描述：
        1、深入了解产品和业务，基于价格数据分析辅助运营决策、业务策略发现、分析和问题解决，并建立相关的分析模型；
2、设计和验证价格数据分析模型，结合公司的业务需求，验证模型的有效性并不断优化； 
3、监测分析价格产品运营状况，对异常波动进行分析；持续优化价格产品功能改造和业务拓展方向，提出和落实产品优化改造方案。
任职要求：
1. 统招本科及以上学历，5年以上工作经验。信息管理、统计、应用数学等相关专业优先； 
2. 能熟练运用EXCEL或其他统计分析工具，熟悉SQL使用更佳，能独立且高效地完成数据的提取及分析，有处理海量数据的经验； 
3. 有数据敏感度，能从海量数据中提取核心结论，并用清晰且简洁的方式呈现其商业洞察； 
4. 逻辑思维清晰，严谨细致，有良好的沟通理解能力和跨团队协作精神；
5. 有快递或物流行业从业经验者优先。</t>
  </si>
  <si>
    <t>大数据分析工程师</t>
  </si>
  <si>
    <t>大数据,移动互联网,数据挖掘,数据分析</t>
  </si>
  <si>
    <t>世界五百强,地产龙头企,薪资福利佳,挑战大</t>
  </si>
  <si>
    <t>职位描述：
        工作内容及职责 1、承担公司资深大数据分析师角色，负责海量数据的深度挖掘与分析，牵头开展大数据模型研发相关工作；
2、使用机器学习算法、对汇聚到大数据平台中的多源异构数据进行清洗、加工处理、统计分析、挖掘算法，构建有效且通用的数据分析模型，并协助开发实现模型到产品的转化；
3、 根据业务需求，定义数据分析及挖掘方向，对数据进行深度分析，并制作对应的数据报告；
4、数据产品建设，将策略和运营需求转化为数据产品服务，提供需求分析，协助产品经理和开发完成数据产品的建设。
5、优化现有算法，探索前沿算法和公司业务方向的数据主题模型；
  任职条件 1、统计学、应用数学、计算机相关专业本科以上学历，有数据分析工作5年以上经验；
2、熟悉Hadoop/Spark/Storm/Hive等大数据技术，熟悉Unix/Linux操作系统，熟悉掌握Shell或Perl等脚本工具，具有海量数据处理经验；熟悉各种数据可视化工具，具备基本编程能力、SQL和NoSQL数据库、Log分析；
3、善于学习新知识，新领域；优秀的分析问题，解决问题能力；有项目执行能力，有海量数据平台构架经验优先；
4、熟悉人工智能，物联网经验丰富优先，熟悉传统互联网及移动互联网行业发展优先；
5、有智慧建筑、智慧城市、平安城市等大数据分析经验优先。
6、有知名数据公司相关工作经历者优先。</t>
  </si>
  <si>
    <t>用户数据分析专员</t>
  </si>
  <si>
    <t>BI,数据分析,数据运营,SQL</t>
  </si>
  <si>
    <t>公司平台</t>
  </si>
  <si>
    <t>职位描述：
        工作职责：
1、配合数据研发搭建数据可视化平台（BI）； 2、制定营销活动核心指标和复盘数据分析；
3、通过用户分层数据的深入分析，建立用户生命周期管理体系，发现用户增长关键因素，帮助市场团队寻找提升用户促活方案。
4、营销活动和工具促活效果分析，优化营销工具使用策略。
任职要求：
1、4年以上工作经验（优秀者可放低经验要求），本科及以上学历，计算机、统计学、数学等相关专业优先； 2、较强的统计学基础，优秀的数据处理能力，敏锐的数据洞察力，良好的业务理解力； 3、熟练掌握数据分析方法与模型； 4、能独立完成从数据提取到模型构建，部门沟通到输出分析报告，提出并解决具体的业务问题。</t>
  </si>
  <si>
    <t>深圳 -
                    福田区 -
                    沙嘴
                                            - 新洲十一街万基商务大厦
                                                            查看地图</t>
  </si>
  <si>
    <t>顺丰-丰e足食</t>
  </si>
  <si>
    <t>人力资源数据分析产品经理</t>
  </si>
  <si>
    <t>20k-25k</t>
  </si>
  <si>
    <t>其他,产品设计,产品策划</t>
  </si>
  <si>
    <t>职位描述：
        岗位职责:1、主导人力资源数据分析建设相关项目负责人力资源数据分析产品规划和设计，主导项目的业务需求调研及方案设计工作，编写相关文档，完成系统的功能配置、功能测试和用户培训工作。2、负责人力资源数据分析系统运营负责产品日常运营工作，和用户保持良好沟通，能够从产品化角度对相关产品进行运营。3、有效整合公司内外部资源，整体把控、协调各方，顺利推进项目。
任职资格:1、全日制本科或以上学历，具备2年及以上人力资源数据分析相关工作经验；2、具有良好的沟通、协调及逻辑思考能力；3、具有良好的团队合作能力，擅于沟通表达；4、熟练使用office软件、Axure软件，熟悉SQL最佳。</t>
  </si>
  <si>
    <t>深圳 -
                    南山区
                                            - 南山区广东深圳南山区广东深圳南山区深圳
                                                            查看地图</t>
  </si>
  <si>
    <t>软件大数据分析工程师</t>
  </si>
  <si>
    <t>大数据,Java,数据分析</t>
  </si>
  <si>
    <t>福利好,平台大,工作氛围赞,同事颜值高</t>
  </si>
  <si>
    <t>职位描述：
        岗位职责：
1、负责用户数据的埋点开发
2、负责数据后台的搭建与数据提取
3、负责数据界面可视化的工作
任职要求：
1、本科或以上学历，计算机、通信电子相关专业，两年以上工作经验
2、有较强的程序代码开发能力和架构能力，扎实的Java/c基础
3、学习能力强，具有较强的沟通能力及团队合作精神，富有大胆创新精神，勇于探索、善于突破难关。
4、有安卓开发经验，perl、python脚本编写经验，web前端开发经验或熟悉hive架构使用经验者优先</t>
  </si>
  <si>
    <t>深圳 -
                    福田区 -
                    上梅林
                                            - 上梅林步步高大楼
                                                            查看地图</t>
  </si>
  <si>
    <t>KKJ-互联网产品经理(数据分...</t>
  </si>
  <si>
    <t>产品设计,需求分析,数据分析</t>
  </si>
  <si>
    <t>职位描述：
        岗位职责：1、 负责数据分析和数据建模等产品落地的实施，包含产品设计、产品需求、产品实施推动、产品上线后数据分析等；2、 负责产品上线后的运营数据分析，能通过各维度挖掘数据并产出相应结果。任职要求：1、3年以上工作经验，要求担任过数据分析、数据模型建立、用户画像等数据分析相关产品设计或模型设计角色；2、熟练使用SAS等工具或SQL脚本分析海量数据，进行建模及推动落地应用，持续跟进模型的性能表现并根据监控结果进行后续的迭代优化；3、良好的专业素养，能接受一定强度的工作安排，在多任务并发下能有效管理工作任务，确保各项工作的有条不紊进行；4、具有一定的产品PPT和方案编写能力；5、能编写产品需求, 并协调各方资源推动产品需求的落地实施；6、优秀的沟通能力，能有效协调多个团队同时工作；7、 具备一定的技术基础，能对产品的技术方案进行沟通和整理。</t>
  </si>
  <si>
    <t>高级战略规划经理（数据分析...</t>
  </si>
  <si>
    <t>职位描述：
        岗位职责：                                                                              1、负责OPPO互联网大盘数据的战略管理；
2、负责OPPO互联网业务某特定领域的业务规划；
3、通过数据建模预测行业的未来走势，挖掘商业机会点；
4、对市场趋势与竞争格局进行分析，通过商业分析输出业务的战略规划；                                                                                                                                                          
任职要求：                                                                              1、有通过数据分析达成业务成功的案例；
2、具备数据分析相关经验，擅长数据建模，懂得使用数据分析工具；
3、对市场趋势有足够的敏锐度，善于发现商业机会点；
4、具备优秀的沟通能力，有较强的执行和推动力；
5、有在国内一线互联网公司战略或数据分析相关经验的优先。</t>
  </si>
  <si>
    <t>大数据分析与挖掘工程师</t>
  </si>
  <si>
    <t>17k-28k</t>
  </si>
  <si>
    <t>职位描述：
        1、参与数据分析与挖掘系统的需求分析，方案设计、系统研发和业务挖掘工作2、参与图像大数据挖掘项目的开发
任职资格：1、熟悉Java平台IO、多线程、网络等基础知识和相关框架2、熟悉Linux基础知识和常用命令，能较强的分析和解决问题能力3、熟悉HDFS、Hbase、Hive等大数据存储技术工具，原理和应用4、熟悉Yarn/Mesos、MapReduce/Spark，Kylin等大数据分析技术的一种或多种5、熟悉数据集成和大规模数据转换技术和工具，如Kettle，Sqoop，Flume等6、熟悉数据采集工程（爬虫）工作原理，能编写和部署大规模爬虫系统</t>
  </si>
  <si>
    <t>深圳 -
                    南山区 -
                    前海
                                            - 深圳湾科技产业园10栋B座
                                                            查看地图</t>
  </si>
  <si>
    <t>云天励飞</t>
  </si>
  <si>
    <t>真格基金(天使轮)</t>
  </si>
  <si>
    <t>4721D6-智慧社区-高级大数...</t>
  </si>
  <si>
    <t>五险一金,带薪年假,免费班车,节日福利</t>
  </si>
  <si>
    <t>职位描述：
        工作职责
1.基于产品经理提交的产品需求，参与社区大数据平台架构设计，并在此基础上，负责个人负责模块的子系统设计，输出相关设计方案文档；
2.根据设计，开发所负责的子系统模块，包括编写详细设计，环境搭建，编写代码，调试，单元测试，后系统联调和支持；
3.对大数据技术平台，和算法新技术信息收集，并评估合适的算法导入到社区团队，以方便后续在产品开发中使用。
任职要求
1.本科及以上学历；
2.4年以上大数据分析相关工作经验，对但是据生态系统有比较深入的了解，有成功的项目开发经验；
3.具有优秀的领悟、逻辑推理、规划策划、动手实战、分析并解决问题能力，优秀的沟通协作、担当精神，丰富的专业知识储备，优秀的执行力，优秀的结果导向型思维，持续付出，努力推进，高质量完成本职工作，较强的目标感，自我驱动，主动竞争，优秀的抗压耐力；
4，熟悉整个大数据处理流程（采集，清洗，预研，预处理，存储，分析，数据可视化等）；
5，精通Java、Scala开发，熟悉Git, Maven, Juint 等开发工具；
6，熟悉Hadoop,Hbase, Spark,Storm, Hive, Kafka,ES,Impala 框架，有实际项目经验；
7，了解大数据分析常用算法，并有实现经验。</t>
  </si>
  <si>
    <t>惠运力运营专家（数据分析方...</t>
  </si>
  <si>
    <t>滴滴</t>
  </si>
  <si>
    <t>大平台 快速成长</t>
  </si>
  <si>
    <t>职位描述：
        岗位职责
职位描述：
1.本科及以上学历，5年以上工作经验，具备5年以上数据分析或业务分析相关工作经验，统计/商业分析/计算机/数学相关专业优先，有大型互联网数据分析/挖掘/商业分析/用户运营相关工作经验优先；
2.具有较强的思维逻辑能力，良好的数据敏感度，有丰富的数据分析、挖掘、建模的经验；
3. 善于业务思考和资源整合，能独立开展跨团队项目，有完成复杂、多角色项目的成功经验；
4.有负责或者参与商业分析并提出解决方案，成功影响、指导业务决策的案例
5.具有大数据的处理能力，对数据敏感，掌握hive\SQL等相关数据处理工具，熟练使用R或Python、SPSS等；
6.一定的抗压能力和团队精神，具备良好的沟通协调能力，具备创业精神；
任职要求
1.负责用户运营，优化产品，提升用户体验，协同营销团队，对整体业务增长负责；
2.根据业务形态和分析，逐渐积累适用公司战略方向及业务发展的运营策略或运营体系；
3.跟踪城市运营的核心数据，不断进行复盘和策略迭代，提出精细化运营建议并做出有效的投资决策，推进城市运营方向的改进；
4.基于城市经营的关键商业问题，拆析和提炼业务当前的核心痛点，将数据转化为可落地的和有说服力的洞察，辅助推进业务决策；
5.能为运营团队提供有效的工作方法论指导，不断提升大区整体运营效率；
岗位要求：
1. 4-6年的国际或本地知名的集团的工作经验，或者创业经历；
2. 善于分析：我们以大数据为基础，推动业务的持续发展。为了有效的管理我们现有车辆的供给，不断地追踪并分析供给和需求的数据走势，并以此做出正确的商务决策；
3. 商业灵敏度/洞察力：具有强烈的好奇心/创造力，你善于思考是什么让我们与其他企业不同。你将透彻理解独特商业模式并坚持不懈地使这一模式渗入你所负责的区域中；
4. 人际交往能力：你需要具备“世界级”的人际交往能力，以为了在任何情况下更好地确保给我们的乘客带来顶级乘车体验。</t>
  </si>
  <si>
    <t>深圳 -
                    南山区
                                            - 深圳市南山区大冲商务中心D栋1702
                                                            查看地图</t>
  </si>
  <si>
    <t>汽车丨出行</t>
  </si>
  <si>
    <t>产品设计师（数据分析方向）</t>
  </si>
  <si>
    <t>平台好 发展好 团队氛围好</t>
  </si>
  <si>
    <t>职位描述：
        岗位职责：
1、 日常数据分析工作，深入分析集团内各ERP产品数据，挖掘在金融应用的价值；
2、 负责数据集市指标建设和完善，给出数据清洗，加工的逻辑，并跟进落地；
3、 负责对接金融合作机构数据分析探索，对数据产品完善给出建议；
4、 参与征信数据产品研发，整合金融机构数据需求，完善征信产品；
5、 参与企业信贷风控方案设计及落地；
任职要求：
1、 本科及以上学历，数学、统计学、金融及计算机相关专业；
2、 掌握Python、R、SAS等任一种数据分析工具，熟悉SQL脚本编写者优先；
3、 工作经验1-3年，有信贷数据分析或征信数据产品研发经验优先；
4、 对数据敏感，善于从数据中发现总结规律，具有专研精神和良好的团队意识，擅于协调与沟通</t>
  </si>
  <si>
    <t>深圳 -
                    南山区 -
                    科技园
                                            - 金蝶软件园
                                                            查看地图</t>
  </si>
  <si>
    <t>金蝶金融</t>
  </si>
  <si>
    <t>大数据分析挖掘工程师（KDC）</t>
  </si>
  <si>
    <t>数据分析,数据挖掘,算法</t>
  </si>
  <si>
    <t>大平台、导师制、工作环境佳、发展潜力大</t>
  </si>
  <si>
    <t>职位描述：
        岗位职责：
1、负责企业领域金蝶云大数据平台的业务应用探索和落地； 
2、负责金蝶云大数据的数据采集、数据处理、数据分析、数据建模等工作；  
任职资格： 
1、计算机相关专业，3年及以上相关工作经验； 
2、熟悉SQL语言编程，熟悉linux平台、shell/python等脚本编程； 
3、熟悉数据处理、数据分析、数据挖掘、机器学习等背景知识；
4、有使用数据分析驱动业务发展、产品优化等实际经验； 
5、具备良好的学习能力、分析解决问题的能力和沟通协调能力，高度责任心和团队合作精神； 
6、具有数学、统计专业的优先考虑。</t>
  </si>
  <si>
    <t>深圳 -
                    南山区
                                            - 科技南十二路二号金蝶软件园
                                                            查看地图</t>
  </si>
  <si>
    <t>金蝶</t>
  </si>
  <si>
    <t>广告数据分析经理</t>
  </si>
  <si>
    <t>广告营销,数据分析,MySQL</t>
  </si>
  <si>
    <t>大公司，福利好，岗位前景好</t>
  </si>
  <si>
    <t>职位描述：
        负责广告安全相关产品的数据运营和项目管理工作，包括日常运营数据的异常分析及解决、测试方案选择、策略影响评估、项目开发进度跟踪。
监控和提升重点数据，能从数据变化中主动发现问题，推动解决
关注广告行业的发展，结合平台能力，产出对行业和客户有影响力的专题分析报告。
工作要求
本科及以上学历，2年以上的数据分析、行业研究经验，有广告行业相关背景优先
熟练使用SQL，优秀的excel、PPT技能，有R、python基础优先；
良好的跨团队沟通能力、推动能力，推动结论并推进决策落地；
足够的数据敏感度和逻辑能力，能深入理解行业，撰写分析报告。</t>
  </si>
  <si>
    <t>深圳 -
                    南山区 -
                    科技园
                                            - 朗科大厦
                                                            查看地图</t>
  </si>
  <si>
    <t>pcg01-qq后台高级数据分析...</t>
  </si>
  <si>
    <t>Hadoop</t>
  </si>
  <si>
    <t>职位描述：
岗位职责：    
• 结合前沿的研究成果，对QQ社交网络进行挖掘和研究，包括网络结构、群体/个体行为、信息传播等方面，为产品方向和建模落地提供指导； • 用机器学习、文本挖掘等技术，对结构化和非结构化数据进行挖掘，发现其潜在关系，指导QQ大数据应用落地。
岗位要求：    
• 数学、统计、计算机等相关专业硕士及以上学历，三年以上互联网数据挖掘和应用相关工作经验； • 对机器学习、数据挖掘、自然语言处理等有较好的理论基础或实践经验 • 良好的团队合作精神，较强的沟通能力，很强的自我驱动力</t>
  </si>
  <si>
    <t>PCG01-QQ后台高级数据分析...</t>
  </si>
  <si>
    <t>职位描述：
        岗位职责:
• 结合前沿的研究成果，对QQ社交网络进行挖掘和研究，包括网络结构、群体/个体行为、信息传播等方面，为产品方向和建模落地提供指导；• 用机器学习、文本挖掘等技术，对结构化和非结构化数据进行挖掘，发现其潜在关系，指导QQ大数据应用落地。
岗位要求:
• 数学、统计、计算机等相关专业硕士及以上学历，三年以上互联网数据挖掘和应用相关工作经验；• 对机器学习、数据挖掘、自然语言处理等有较好的理论基础或实践经验• 良好的团队合作精神，较强的沟通能力，很强的自我驱动力</t>
  </si>
  <si>
    <t>深圳 -
                    南山区 -
                    前海
                                            - 万利达
                                                            查看地图</t>
  </si>
  <si>
    <t>腾讯音乐数据分析高级工程师</t>
  </si>
  <si>
    <t>移动互联网,数据挖掘,数据分析</t>
  </si>
  <si>
    <t>免费班车；员工食堂；健身房；鹅厂福利</t>
  </si>
  <si>
    <t>职位描述：
        工作内容：
    1、负责企业发展部数据分析工作，通过数据挖掘、大数据处理、数据分析等技术，对运营数据进行挖掘与分析，对模型进行优化；     2、负责根据不同的算法模型，上报业务需要的统计数据，协助各种算法的实施。    
岗位要求：
    1.   计算机、数学、统计、数据挖掘等相关专业本科及以上学历，5年以上数据挖掘相关项目经历；     2. 熟练掌握python/java/C++/Scala等至少一种编程语言；     3. 掌握扎实的数据挖掘，机器学习理论知识，能够根据不同情况调整和运用逻辑回归、分类、聚类等算法；     4. 善于在大数据中挖掘价值，具有良好的数据敏感度和丰富的数据挖掘项目操作经验，熟练使用hadoop、spark生态系统组件；     6. 较强的沟通能力和逻辑表达能力，具备良好的团队合作精神和主动沟通意识，有团队管理经验者优先；     7. 有音乐领域个性化推荐相关经验者尤佳；</t>
  </si>
  <si>
    <t>SA-腾讯社交广告数据分析工...</t>
  </si>
  <si>
    <t>算法</t>
  </si>
  <si>
    <t>鹅厂福利</t>
  </si>
  <si>
    <t>职位描述：
        '负责针对特定的广告行业需求，基于大规模用户数据，对用户兴趣、偏好进行数据挖掘和分析；
负责分析挖掘广告主感兴趣的人群，协助广告主在广点通系统中进行广告定向投放；
负责通过数据分析追踪广告投放效果，推动特定广告行业的效果优化。
良好的统计分析基础，熟练掌握数据分析的体系流程与方法，较高的数据敏感性，熟悉常用的机器学习、数据挖掘算法；
熟练掌握SQL，熟悉(Python/R)等语言及相关库包，熟悉 Hadoop || Spark 等分布式计算和存储平台；
参与过完整的数据采集、清洗、数据整理、指标设计、数据分析和输出报告者优先；
优秀的逻辑思维能力，沟通表达能力，方案输出与展示能力；
善于沟通，工作积极主动，责任心强，具备良好的团队协作能力；
有广告相关背景优先；</t>
  </si>
  <si>
    <t>信息流数据分析产品经理</t>
  </si>
  <si>
    <t>产品策划</t>
  </si>
  <si>
    <t>大平台,福利多</t>
  </si>
  <si>
    <t>职位描述：
        工作职责，支持浏览器资讯业务增长1. 梳理分析主要业务数据，从运营角度挖掘业务机会，并支持整体业务策略制定2. 梳理指标并建设数据、用户管理系统，为团队更准确和敏捷掌握用户分群、业务行为指标波动、事项效果提供支持3. 支持并驱动运营对相应策略分析进行产品和运营优化人员素质要求1. 较强的数据分析能力，熟练使用相关数据分析工具，有过策略分析等业务应用优先2. 对互联网产品的数据体系、用户分群、用户漏斗行为等有分析经验3. 具备根据业务需求，梳理指标、搭建数据体系并建设对应系统支持的能力4. 有内容生产、分发行业的全链条数据理解经验优先5. 熟悉互联网产品，有相关行业经验者优先</t>
  </si>
  <si>
    <t>PCG10-信息流数据分析产品经理</t>
  </si>
  <si>
    <t>产品策划,数据分析,用户增长</t>
  </si>
  <si>
    <t>腾讯 大平台 福利好 成长快</t>
  </si>
  <si>
    <t>职位描述：
        岗位职责:
梳理分析主要业务数据，从运营角度挖掘业务机会，并支持整体业务策略制定梳理指标并建设数据、用户管理系统，为团队更准确和敏捷掌握用户分群、业务行为指标波动、事项效果提供支持支持并驱动运营对相应策略分析进行产品和运营优化
岗位要求:
较强的数据分析能力，熟练使用相关数据分析工具，有过策略分析等业务应用优先对互联网产品的数据体系、用户分群、用户漏斗行为等有分析经验具备根据业务需求，梳理指标、搭建数据体系并建设对应系统支持的能力有内容生产、分发行业的全链条数据理解经验优先熟悉互联网产品，有相关行业经验者优先</t>
  </si>
  <si>
    <t>企鹅号大数据分析开发（深圳）</t>
  </si>
  <si>
    <t>数据分析,数据仓库,数据挖掘</t>
  </si>
  <si>
    <t>福利好,平台大,薪酬高</t>
  </si>
  <si>
    <t>职位描述：
        1、负责在以用户增长为导向的短视频产品中，推进数据分析工作，规划搭建数据指标体系和分析体系，以强数据导向推动短视频的增长目标； 
2、拆解用户增长、留存、拉新、转化、ARPU 提升等细分目标，和产品、工程、算法团队配合,深度参与短视频产品需求讨论，功能定义等，制定数据需求和策略，安排优先级； 
3、深入理解业务，围绕数据分析搭建完善的数据服务，驱动业务的发展； 
4、分析用户行为、趋势以及大量AB测试小流量实验结果数据，充分利用机器学习对多维数据（PV,UV,时长等）关联分析；"任职要求1、本科及以上学历，计算机、统计、数学、通信等理工类相关专业； 
2、熟悉数据库、数据仓库，有海量数据处理经验，熟练使用mysql和hsql 
3、有扎实的编程能力和坚实的工程能力，熟悉python，hadoop, hive，spark等； 
4、精通至少一门编程语言，熟练运用各种常用算法和数据结构，有独立的实现能力；
5、熟悉机器学习、数据挖掘、数据分析、分布式计算至少某一方面，有较深的理论研究和实践经验优先；
6、对数据敏感，善于从数据中发现疑点，具有推荐系统、社交、社区、短视频等相关工作经验优先； 
7、熟悉增长黑客(Growth Hacking)，或对此有强烈兴趣者优先；</t>
  </si>
  <si>
    <t>数据挖掘,MySQL</t>
  </si>
  <si>
    <t>发展空间大,品牌影响</t>
  </si>
  <si>
    <t>职位描述：
        工作职责
1． 根据业务或数据产品经理的需求实现对业务指标数据的采集、清洗、分析建模与计算、可视化展示，以及数据采集等支出业务的决策；
2．参与数据分析平台的选型、部署、研发及维护等工作；
3．不断完善和创新数据分析架构，不断应用和创新数据分析工具，提升各类数据分析报告质量。
任职要求：
1． 3年以上数据分析、数据挖掘研发工作经验，211本科及以上学历，数学、统计、计算机类专业优先；
2． 精通SQL/Hive，熟悉mysql使用和性能优化，熟练运用R、Python、SPSS、SAS等至少一种语言，了解Tableau、Qlik等可视化工具，熟悉sqoop/kettle/informatica等ETL工具。有Hadoop、Spark等平台的海量数据处理经验优先；
3．具备较强的数据敏感度，能结合产品团队的需求完成建模分析，熟练运用数据挖掘技术对数据进行分析处理；
4． 具备优秀的沟通协调能力和团队合作精神，自我驱动，有owner意识，交付能力强；跨团队与部门的沟通能力强，有较强的团队协作意识和能力；
5． 有互联网数据分析、零售店铺数据分析等工作经验优先。</t>
  </si>
  <si>
    <t>短视频大数据分析开发（深圳）</t>
  </si>
  <si>
    <t>职位描述：
        岗位职责:
1、负责在以用户增长为导向的短视频产品中，推进数据分析工作，规划搭建数据指标体系和分析体系，以强数据导向推动短视频的增长目标；
2、拆解用户增长、留存、拉新、转化、ARPU 提升等细分目标，和产品、工程、算法团队配合,深度参与短视频产品需求讨论，功能定义等，制定数据需求和策略，安排优先级；
3、深入理解业务，围绕数据分析搭建完善的数据服务，驱动业务的发展；
4、分析用户行为、趋势以及大量AB测试小流量实验结果数据，充分利用机器学习对多维数据（PV,UV,时长等）关联分析；"
岗位要求:
1、本科及以上学历，计算机、统计、数学、通信等理工类相关专业；
2、熟悉数据库、数据仓库，有海量数据处理经验，熟练使用mysql和hsql
3、有扎实的编程能力和坚实的工程能力，熟悉python，hadoop, hive，spark等；
4、精通至少一门编程语言，熟练运用各种常用算法和数据结构，有独立的实现能力；
5、熟悉机器学习、数据挖掘、数据分析、分布式计算至少某一方面，有较深的理论研究和实践经验优先；
6、对数据敏感，善于从数据中发现疑点，具有推荐系统、社交、社区、短视频等相关工作经验优先；
7、熟悉增长黑客(Growth Hacking)，或对此有强烈兴趣者优先</t>
  </si>
  <si>
    <t>PCG15-互动视频大数据分析...</t>
  </si>
  <si>
    <t>Hive,MySQL,算法,数据仓库</t>
  </si>
  <si>
    <t>福利好，大平台，待遇高</t>
  </si>
  <si>
    <t>职位描述：
        工作职责负责Now直播数据体系建设，包括搭建数据仓库，建立指标体系，完成数据分析，报表开发及可视化呈现； 负责个性化推荐，包括特征，召回，排序，和混排的算法工作。熟悉模型建设前沿技术，富有针对业务场景独特创新的经验。通过算法优化不断提升推荐效率和多目标全局指标。负责用户标签系统建设，对用户生命周期进行管理，通过数据分析为产品提供策略指导，帮助用户增长    
工作要求计算机或者数学相关专业； 熟练掌握hive SQL、python；熟悉GO JAVA，C，C++等至少一门编程语言； 熟悉Hadoop/Spark/Hive/Storm等大数据处理系统，了解其运行原理； 有较好的产品sense，具备较强的数据分析能力有推荐/广告/搜索相关的算法经验优先； 有良好的逻辑思维和沟通协调能力</t>
  </si>
  <si>
    <t>数据分析师助理</t>
  </si>
  <si>
    <t>职位描述：
 与资深分析师合作，撰写、交付分析报告；
 协助维护公司内部数据，监控问题并跟进解决；
 负责与公司合作伙伴日常沟通和关系维护工作。
任职要求：
 熟练使用 Excel 和 PowerPoint，能熟练使用 SQL 和 Tableau 者优先；
 本科及以上学历；
 有良好的沟通能力，做事认真、负责、有耐心，有较强的服务意识、团队合作意识和主观能动性。
关于我们：
 我们是一个年轻的数据科学团队，希望通过技术改变商业世界，实现数据驱动的精细化研究、运营与决策。我们的产品正在持续服务国内外顶尖的企业，包括多家大型快消企业，时尚大牌，国际一线汽车厂商，以及著名对冲基金；
 我们团队里有许多顶尖的开发者和数据科学家，来自腾讯、百度、快播、华为、BCG、麦肯锡，毕业于海内外著名高校；
 我们获得了来自著名投资机构的三轮投资，资金充足，处在高速发展的上升期。但我们仍然是一个小公司，你的加入仍然可以对公司的发展轨迹产生明显的影响和贡献。
公司福利：
 有竞争力的薪酬：工资、一年两次调薪机会、五险一金、年终奖、节假日福利、生日礼物等。既有情怀，又有“钱”途；
 合理的工作时间：我们有弹性工作时间制度，并追求使用技术去高效解决问题，不提倡加班；
 团队活动：YiMBA系列课程、每周的篮球和羽毛球运动，每周分享会，每月聚餐、生日会等。我们是一个有凝聚力的团队；
 年度体检：豪华体检，健康强壮的身体是工作的基础；
 零食饮料：不间断的供应丰富优质的零食饮料；
 年度旅游：前脚去泰国后脚去巴厘岛，随着团队的壮大，以后能去得更远；
 舒适的工作环境：我们有一个漂亮的办公室，开放式的设计和十分开阔壮观的窗景
... ....</t>
  </si>
  <si>
    <t>风控数据分析师</t>
  </si>
  <si>
    <t>数据库,数据分析,SQL,SPSS</t>
  </si>
  <si>
    <t>高速发展,创新型,有挑战</t>
  </si>
  <si>
    <t>职位描述：
        职位描述：
1、跟踪信贷审批政策与规则的执行效果，出具分析图标及报告，给出优化方案；
2、监测贷前贷中贷后各关键环节风险指标，对风险预警异常情况进行深入分析，并提供相应的解决方案及政策建议；
3、针对各逾期状态、风险敏感性客群进行深度挖掘分析；
4、配合公司业务开展，给出风险评估报告并给出资产分配的优化建议。
岗位要求：
1、本科学历（985，211优先）应用数学、统计学、运筹学、计量经济学、金融工程专业相关；
2、 3年及以上风险数据分析相关工作经验；
3、 至少熟练一种统计软件（SAS、SPSS、R，等）、SQL，python或其他任一编程语言。</t>
  </si>
  <si>
    <t>广告数据分析师leader</t>
  </si>
  <si>
    <t>35k-60k</t>
  </si>
  <si>
    <t>电商,大数据,数据分析</t>
  </si>
  <si>
    <t>500强，免费班车，五险一金，带薪年休假</t>
  </si>
  <si>
    <t>职位描述：
        工作内容:
1、 需求把控：较强的需求把控能力，能够准确的理解上级及同级的各类数据及分析需求，并根据现有状态进行合理调配及规划，有质量有效率的进行交付；
2、 数据支持：根据各业务线需求，推进及完善数据基础工作，建立快速有效的业务监控报表体系；具有产品思维，能够将常态固化工作产品化；
3、 数据监控：搭建自动化分析报表，监控及分析异动，持续优化分析效率，提升业务团队的数据导向意识；
4、 流程管理：能够制定流程来把控和规范各项工作，提高工作效率；
5、 业务分析：深入理解互联网、电商及广告，能通过数据分析业务内在问题及规律，洞察业务关键节点，给予相应的决策支持，并能形成报告；
6、 模型驱动：基于业务、场景和用户深刻理解的基础上，能形成方法论，并具有一定建模能力，产出具备产品化和可以落地的业务模型。
任职资格：
1、5年以上互联网或商业分析相关工作经验；
2、对数据敏感，能从数据中发现问题、解决问题；
3、敏锐全面的洞察力，清晰缜密的逻辑思维能力，以及独立的分析能力；
4、做事主动，理解力强，执行能力强，沟通能力好，团队合作精神佳 ；
5、熟练使用excel、SPSS等数据分析和统计分析工具；具备良好的脚本能力（SQL、python至少具备一项）。</t>
  </si>
  <si>
    <t>电商,数据分析,SQLServer</t>
  </si>
  <si>
    <t>职位描述：
        岗位职责：
1、 需求把控：较强的需求把控能力，能够准确的理解上级及同级的各类数据及分析需求，并根据现有状态进行合理调配及规划，有质量有效率的进行交付；
2、 数据支持：根据各业务线需求，推进及完善数据基础工作，建立快速有效的业务监控报表体系；具有产品思维，能够将常态固化工作产品化；
3、 数据监控：搭建自动化分析报表，监控及分析异动，持续优化分析效率，提升业务团队的数据导向意识；
4、 流程管理：能够制定流程来把控和规范各项工作，提高工作效率；
5、 业务分析：深入理解互联网、电商及广告，能通过数据分析业务内在问题及规律，洞察业务关键节点，给予相应的决策支持，并能形成报告；
6、 模型驱动：基于业务、场景和用户深刻理解的基础上，能形成方法论，并具有一定建模能力，产出具备产品化和可以落地的业务模型。
任职资格：
1、5年以上互联网或商业分析相关工作经验；
2、对数据敏感，能从数据中发现问题、解决问题；
3、敏锐全面的洞察力，清晰缜密的逻辑思维能力，以及独立的分析能力；
4、做事主动，理解力强，执行能力强，沟通能力好，团队合作精神佳 ；
5、熟练使用excel、SPSS等数据分析和统计分析工具；具备良好的脚本能力（SQL、python至少具备一项）。</t>
  </si>
  <si>
    <t>增长经理/增长黑客（数据分...</t>
  </si>
  <si>
    <t>大数据平台,纳斯达克,扁平化管理</t>
  </si>
  <si>
    <t>职位描述：
        岗位职责：
1、对产品的用户增长和留存负责，以数据为驱动，实践业务流程评估与优化
2、与产品、开发、推广、内容等密切配合，应用合理的测试方法，实现用户注册、体验、转化等环节的数据增长
3、负责用户分层及生命周期管理，通过平台化、产品化的方式支持拉新、促活、转化的指标提升，对活跃度下降及流失用户进行召回等关键运营策略的落地
4、协调内外部资源，构建数据驱动的用户洞察体系，通过分析挖掘用户的借贷需求、线上行为，沉淀用户成长的有效场景，并将用户识别能力输出到前端场景，提升用户在关键环节的转化留存及ARPU值
岗位要求：
1、本科及以上学历，数学、统计学、计算机、金融或相关专业，3年以上互联网数据分析工作经验
2、熟悉SQL，熟练操作Excel，擅长通过数据分析来驱动产品设计，包括用户行为分析、客户价值分析、产品数据分析、关联数据分析、数据预测等范畴
3、有互联网公司Growth Team经验，对Growth Hacking的用户增长理念有实际经验和深刻理解的优先考虑，有A/B Test 测试经验者优先考虑
4、商业感觉敏锐，对数据敏感，能快速理解业务，能主动寻找业务各环节中数据分析的应用机会
5、对增长充满热情，以增长为出发点并高效行动，非常好的团队协作能力，自我驱动，有强烈的责任感</t>
  </si>
  <si>
    <t>ZHB-中高级产品经理（数据分...</t>
  </si>
  <si>
    <t>福利待遇高，发展前景好</t>
  </si>
  <si>
    <t>职位描述：
        岗位描述： 1、负责公司内部人资综合线、供应链和丰声产品的日常数据分析和挖掘建模工作； 2、负责对外产品的市场、用户等数据分析和挖掘建模工作。
任职要求：
1、统计学、数学、计算机等相关专业大学本科及以上学历，三年以上统计、数据分析、数据挖掘相关经验； 2、具有较强的逻辑思维能力和自主学习能力，对数据敏感，了解常用的数据分析方法和思路
3、热爱技术工作，具有钻研应用新技术、新知识的能力，责任心强； 4、有良好的沟通、协调、表达能力，能够独立完成工作，有敬业精神，具备良好的团队精神；
5、有零售行业或供应链行业数据分析经验者优先；
6．熟悉聚类、分类、回归等数据分析算法，有实际建模经验者优先。</t>
  </si>
  <si>
    <t>DSQ-大数据分析专家</t>
  </si>
  <si>
    <t>算法,数据分析</t>
  </si>
  <si>
    <t>重点项目 技术氛围</t>
  </si>
  <si>
    <t>职位描述：
        职责描述：1. 带领数据分析团队，建立完善智慧供应链、智慧物流相关的数据监控及运营分析体系；2. 带领团队负责面向客户的数据分析项目的整体方案设计及落实；3. 深入理解顺丰物流运作逻辑，利用数据分析手段发现业务瓶颈并提出行动建议；4. 提升团队数据分析水平，持续强化大数据分析人才团队建设；
任职要求：1. 数学、统计学、计算机、运筹学及商业管理等相关专业硕士及以上学历；2. 8年以上大数据分析相关工作经验，独立负责过企业内外大型数据分析项目；3. 具备良好商业意识，逻辑思维严密，优秀方案讲解与沟通能力；4. 掌握数据分析相关工具和技能，有成熟的数据分析方法论，对数据分析有深刻的见解；5. 掌握数理统计和数据分析，掌握回归分析、分类、聚类、关联规则等常用数据统计模型和挖掘技术，并有独立完整的建模实践经验；6. 有显著的科研或工作成果，曾发表权威性论文，主导或参与过市场影响力较高的数据项目研发优先；7. 熟悉物流或者供应链相关业务优先；8. 国际知名咨询企业任职经历者优先。</t>
  </si>
  <si>
    <t>DSQ-大数据分析资深工程师</t>
  </si>
  <si>
    <t>数据分析,算法</t>
  </si>
  <si>
    <t>职位描述：
        职责描述：1. 主导负责建立及完善智慧供应链、智慧物流相关的数据监控及运营分析体系，为公司和客户提供全链路指标监控，提升供应链管理能力； 2. 主导负责公司客户数据分析项目的整体方案设计及落实；3. 结合公司业务应用场景，利用数据分析诊断，发现和解决业务需求和问题，并为业务发展提供合理的优化建议和方案； 4. 对接产品和研发，搭建数据分析及监控产品和模型，助力组织数据驱动转型。
任职要求：1. 数学、统计学、计算机、运筹学及商业管理等相关专业硕士及以上学历；2. 5年以上大数据分析相关工作经验，独立负责过企业内外大型数据分析项目；3. 良好的数据敏感度，能从海量数据提炼核心结果，熟练独立编写商业数据分析报告，及时发现和分析其中隐含的变化和问题，给出建议；4. 具有深厚的统计学、数学、数据挖掘知识，熟悉数据挖掘的相关技术，有数据服务体系工作经验者优先；5. 熟悉数据挖掘或机器学习常用算法：决策树，随机森林，协同过滤，SVM, 回归算法等；6. 熟悉神经网络理论，熟练使用Caffe\TensorFlow\Keras其中至少一种神经网络框架进行建模和训练，熟悉CNN\RNN\LSTM\Reinforced Learning原理；7. 熟悉Python编程，熟练使用Numpy, Pandas, Scikit-learn。</t>
  </si>
  <si>
    <t>DSQ-大数据分析工程师\专家</t>
  </si>
  <si>
    <t>40k-80k</t>
  </si>
  <si>
    <t>平台好 成长快</t>
  </si>
  <si>
    <t>职位描述：
        岗位要求：
1.带领数据分析团队， 主导负责建立及完善智慧供应链、智慧物流相关的数据监控及运营分析体系，为公司和客户提供全链路指标监控，提升供应链管理能力； 
2. 主导负责公司客户数据分析项目的整体方案设计及落实；
3. 结合公司业务应用场景，利用数据分析诊断，发现和解决业务需求和问题，并为业务发展提供合理的优化建议和方案； 
4. 对接产品和研发，搭建数据分析及监控产品和模型，助力组织数据驱动转型。
5. 提升团队数据分析水平，持续强化大数据分析人才团队建设。
任职资格：
1. 数学、统计学、计算机、运筹学及商业管理等相关专业硕士及以上学历, 8年以上大数据分析相关工作经验，独立负责过企业内外大型数据分析项目；
2. 熟悉数据挖掘或机器学习常用算法：决策树，随机森林，协同过滤，SVM, 回归算法等；
3. 熟悉神经网络理论，熟练使用Caffe\TensorFlow\Keras其中至少一种神经网络框架进行建模和训练，熟悉CNN\RNN\LSTM\Reinforced Learning原理；
4. 掌握数据分析相关工具和技能，精通Python、R编程，有成熟的数据分析方法论，对数据分析有深刻的见解；
5.良好的数据敏感度，能从海量数据提炼核心结果，熟练独立编写商业数据分析报告，及时发现和分析其中隐含的变化和问题，给出建议；
6. 掌握数理统计和数据分析，掌握回归分析、分类、聚类、关联规则等常用数据统计模型和挖掘技术，并有独立完整的建模实践经验；
7.有显著的科研或工作成果，曾发表权威性论文，主导或参与过市场影响力较高的数据项目研发优先；
8. 熟悉物流或者供应链相关业务优先,国际咨询企业任职经历者优先。</t>
  </si>
  <si>
    <t>公司规模1</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</si>
</sst>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宋体"/>
      <family val="2"/>
      <scheme val="minor"/>
    </font>
    <font>
      <sz val="9"/>
      <name val="宋体"/>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273"/>
  <sheetViews>
    <sheetView tabSelected="1" workbookViewId="0">
      <selection activeCell="R21" sqref="R21"/>
    </sheetView>
  </sheetViews>
  <sheetFormatPr defaultRowHeight="14.4" x14ac:dyDescent="0.25"/>
  <cols>
    <col min="14" max="14" width="10.88671875" customWidth="1"/>
  </cols>
  <sheetData>
    <row r="1" spans="1:14" x14ac:dyDescent="0.25">
      <c r="A1" t="s">
        <v>0</v>
      </c>
      <c r="B1" t="s">
        <v>1</v>
      </c>
      <c r="C1" t="s">
        <v>2</v>
      </c>
      <c r="D1" t="s">
        <v>3</v>
      </c>
      <c r="E1" t="s">
        <v>4</v>
      </c>
      <c r="F1" t="s">
        <v>5</v>
      </c>
      <c r="G1" t="s">
        <v>6</v>
      </c>
      <c r="H1" t="s">
        <v>7</v>
      </c>
      <c r="I1" t="s">
        <v>8</v>
      </c>
      <c r="J1" t="s">
        <v>9</v>
      </c>
      <c r="K1" t="s">
        <v>10</v>
      </c>
      <c r="L1" t="s">
        <v>11</v>
      </c>
      <c r="M1" t="s">
        <v>12</v>
      </c>
      <c r="N1" t="s">
        <v>1396</v>
      </c>
    </row>
    <row r="2" spans="1:14" x14ac:dyDescent="0.25">
      <c r="A2" t="s">
        <v>13</v>
      </c>
      <c r="B2" t="s">
        <v>14</v>
      </c>
      <c r="C2" t="s">
        <v>15</v>
      </c>
      <c r="D2" t="s">
        <v>16</v>
      </c>
      <c r="E2" t="s">
        <v>17</v>
      </c>
      <c r="F2" t="s">
        <v>18</v>
      </c>
      <c r="G2" t="s">
        <v>19</v>
      </c>
      <c r="H2" t="s">
        <v>20</v>
      </c>
      <c r="I2" t="s">
        <v>21</v>
      </c>
      <c r="J2" t="s">
        <v>22</v>
      </c>
      <c r="K2" t="s">
        <v>23</v>
      </c>
      <c r="L2" t="s">
        <v>24</v>
      </c>
      <c r="M2" t="s">
        <v>25</v>
      </c>
      <c r="N2" t="str">
        <f>IF(ISNUMBER( VALUE(LEFT(M2,1))),M2,NULL)</f>
        <v>150-500人</v>
      </c>
    </row>
    <row r="3" spans="1:14" x14ac:dyDescent="0.25">
      <c r="A3" t="s">
        <v>26</v>
      </c>
      <c r="B3" t="s">
        <v>27</v>
      </c>
      <c r="C3" t="s">
        <v>15</v>
      </c>
      <c r="D3" t="s">
        <v>16</v>
      </c>
      <c r="E3" t="s">
        <v>17</v>
      </c>
      <c r="F3" t="s">
        <v>28</v>
      </c>
      <c r="G3" t="s">
        <v>29</v>
      </c>
      <c r="H3" t="s">
        <v>30</v>
      </c>
      <c r="I3" t="s">
        <v>31</v>
      </c>
      <c r="J3" t="s">
        <v>32</v>
      </c>
      <c r="K3" t="s">
        <v>33</v>
      </c>
      <c r="L3" t="s">
        <v>24</v>
      </c>
      <c r="M3" t="s">
        <v>34</v>
      </c>
      <c r="N3" t="str">
        <f>IF(ISNUMBER( VALUE(LEFT(M3,1))),M3,NULL)</f>
        <v>2000人以上</v>
      </c>
    </row>
    <row r="4" spans="1:14" x14ac:dyDescent="0.25">
      <c r="A4" t="s">
        <v>28</v>
      </c>
      <c r="B4" t="s">
        <v>35</v>
      </c>
      <c r="C4" t="s">
        <v>15</v>
      </c>
      <c r="D4" t="s">
        <v>36</v>
      </c>
      <c r="E4" t="s">
        <v>17</v>
      </c>
      <c r="F4" t="s">
        <v>37</v>
      </c>
      <c r="G4" t="s">
        <v>38</v>
      </c>
      <c r="H4" t="s">
        <v>39</v>
      </c>
      <c r="I4" t="s">
        <v>40</v>
      </c>
      <c r="J4" t="s">
        <v>41</v>
      </c>
      <c r="K4" t="s">
        <v>42</v>
      </c>
      <c r="L4" t="s">
        <v>43</v>
      </c>
      <c r="M4" t="s">
        <v>44</v>
      </c>
      <c r="N4" t="e">
        <f>IF(ISNUMBER( VALUE(LEFT(M4,1))),M4,NULL)</f>
        <v>#NAME?</v>
      </c>
    </row>
    <row r="5" spans="1:14" x14ac:dyDescent="0.25">
      <c r="A5" t="s">
        <v>13</v>
      </c>
      <c r="B5" t="s">
        <v>45</v>
      </c>
      <c r="C5" t="s">
        <v>15</v>
      </c>
      <c r="D5" t="s">
        <v>46</v>
      </c>
      <c r="E5" t="s">
        <v>47</v>
      </c>
      <c r="F5" t="s">
        <v>48</v>
      </c>
      <c r="G5" t="s">
        <v>49</v>
      </c>
      <c r="H5" t="s">
        <v>50</v>
      </c>
      <c r="I5" t="s">
        <v>51</v>
      </c>
      <c r="J5" t="s">
        <v>52</v>
      </c>
      <c r="K5" t="s">
        <v>53</v>
      </c>
      <c r="L5" t="s">
        <v>54</v>
      </c>
      <c r="M5" t="s">
        <v>55</v>
      </c>
      <c r="N5" t="e">
        <f>IF(ISNUMBER( VALUE(LEFT(M5,1))),M5,NULL)</f>
        <v>#NAME?</v>
      </c>
    </row>
    <row r="6" spans="1:14" x14ac:dyDescent="0.25">
      <c r="A6" t="s">
        <v>13</v>
      </c>
      <c r="B6" t="s">
        <v>35</v>
      </c>
      <c r="C6" t="s">
        <v>15</v>
      </c>
      <c r="D6" t="s">
        <v>36</v>
      </c>
      <c r="E6" t="s">
        <v>17</v>
      </c>
      <c r="F6" t="s">
        <v>56</v>
      </c>
      <c r="G6" t="s">
        <v>57</v>
      </c>
      <c r="H6" t="s">
        <v>58</v>
      </c>
      <c r="I6" t="s">
        <v>59</v>
      </c>
      <c r="J6" t="s">
        <v>60</v>
      </c>
      <c r="K6" t="s">
        <v>61</v>
      </c>
      <c r="L6" t="s">
        <v>54</v>
      </c>
      <c r="M6" t="s">
        <v>62</v>
      </c>
      <c r="N6" t="e">
        <f>IF(ISNUMBER( VALUE(LEFT(M6,1))),M6,NULL)</f>
        <v>#NAME?</v>
      </c>
    </row>
    <row r="7" spans="1:14" x14ac:dyDescent="0.25">
      <c r="A7" t="s">
        <v>63</v>
      </c>
      <c r="B7" t="s">
        <v>35</v>
      </c>
      <c r="C7" t="s">
        <v>15</v>
      </c>
      <c r="D7" t="s">
        <v>64</v>
      </c>
      <c r="E7" t="s">
        <v>17</v>
      </c>
      <c r="F7" t="s">
        <v>28</v>
      </c>
      <c r="G7" t="s">
        <v>65</v>
      </c>
      <c r="H7" t="s">
        <v>66</v>
      </c>
      <c r="I7" t="s">
        <v>67</v>
      </c>
      <c r="J7" t="s">
        <v>68</v>
      </c>
      <c r="K7" t="s">
        <v>69</v>
      </c>
      <c r="L7" t="s">
        <v>24</v>
      </c>
      <c r="M7" t="s">
        <v>34</v>
      </c>
      <c r="N7" t="str">
        <f>IF(ISNUMBER( VALUE(LEFT(M7,1))),M7,NULL)</f>
        <v>2000人以上</v>
      </c>
    </row>
    <row r="8" spans="1:14" x14ac:dyDescent="0.25">
      <c r="A8" t="s">
        <v>70</v>
      </c>
      <c r="B8" t="s">
        <v>71</v>
      </c>
      <c r="C8" t="s">
        <v>15</v>
      </c>
      <c r="D8" t="s">
        <v>16</v>
      </c>
      <c r="E8" t="s">
        <v>72</v>
      </c>
      <c r="F8" t="s">
        <v>73</v>
      </c>
      <c r="G8" t="s">
        <v>74</v>
      </c>
      <c r="H8" t="s">
        <v>75</v>
      </c>
      <c r="I8" t="s">
        <v>76</v>
      </c>
      <c r="J8" t="s">
        <v>77</v>
      </c>
      <c r="K8" t="s">
        <v>78</v>
      </c>
      <c r="L8" t="s">
        <v>79</v>
      </c>
      <c r="M8" t="s">
        <v>25</v>
      </c>
      <c r="N8" t="str">
        <f>IF(ISNUMBER( VALUE(LEFT(M8,1))),M8,NULL)</f>
        <v>150-500人</v>
      </c>
    </row>
    <row r="9" spans="1:14" x14ac:dyDescent="0.25">
      <c r="A9" t="s">
        <v>28</v>
      </c>
      <c r="B9" t="s">
        <v>80</v>
      </c>
      <c r="C9" t="s">
        <v>15</v>
      </c>
      <c r="D9" t="s">
        <v>36</v>
      </c>
      <c r="E9" t="s">
        <v>17</v>
      </c>
      <c r="F9" t="s">
        <v>81</v>
      </c>
      <c r="G9" t="s">
        <v>82</v>
      </c>
      <c r="H9" t="s">
        <v>83</v>
      </c>
      <c r="I9" t="s">
        <v>84</v>
      </c>
      <c r="J9" t="s">
        <v>85</v>
      </c>
      <c r="K9" t="s">
        <v>86</v>
      </c>
      <c r="L9" t="s">
        <v>79</v>
      </c>
      <c r="M9" t="s">
        <v>87</v>
      </c>
      <c r="N9" t="str">
        <f>IF(ISNUMBER( VALUE(LEFT(M9,1))),M9,NULL)</f>
        <v>500-2000人</v>
      </c>
    </row>
    <row r="10" spans="1:14" x14ac:dyDescent="0.25">
      <c r="A10" t="s">
        <v>88</v>
      </c>
      <c r="B10" t="s">
        <v>89</v>
      </c>
      <c r="C10" t="s">
        <v>15</v>
      </c>
      <c r="D10" t="s">
        <v>16</v>
      </c>
      <c r="E10" t="s">
        <v>90</v>
      </c>
      <c r="F10" t="s">
        <v>28</v>
      </c>
      <c r="G10" t="s">
        <v>91</v>
      </c>
      <c r="H10" t="s">
        <v>92</v>
      </c>
      <c r="I10" t="s">
        <v>93</v>
      </c>
      <c r="J10" t="s">
        <v>94</v>
      </c>
      <c r="K10" t="s">
        <v>95</v>
      </c>
      <c r="L10" t="s">
        <v>96</v>
      </c>
      <c r="M10" t="s">
        <v>25</v>
      </c>
      <c r="N10" t="str">
        <f>IF(ISNUMBER( VALUE(LEFT(M10,1))),M10,NULL)</f>
        <v>150-500人</v>
      </c>
    </row>
    <row r="11" spans="1:14" x14ac:dyDescent="0.25">
      <c r="A11" t="s">
        <v>97</v>
      </c>
      <c r="B11" t="s">
        <v>98</v>
      </c>
      <c r="C11" t="s">
        <v>15</v>
      </c>
      <c r="D11" t="s">
        <v>99</v>
      </c>
      <c r="E11" t="s">
        <v>47</v>
      </c>
      <c r="F11" t="s">
        <v>100</v>
      </c>
      <c r="G11" t="s">
        <v>28</v>
      </c>
      <c r="H11" t="s">
        <v>101</v>
      </c>
      <c r="I11" t="s">
        <v>102</v>
      </c>
      <c r="J11" t="s">
        <v>103</v>
      </c>
      <c r="K11" t="s">
        <v>61</v>
      </c>
      <c r="L11" t="s">
        <v>43</v>
      </c>
      <c r="M11" t="s">
        <v>104</v>
      </c>
      <c r="N11" t="e">
        <f>IF(ISNUMBER( VALUE(LEFT(M11,1))),M11,NULL)</f>
        <v>#NAME?</v>
      </c>
    </row>
    <row r="12" spans="1:14" x14ac:dyDescent="0.25">
      <c r="A12" t="s">
        <v>105</v>
      </c>
      <c r="B12" t="s">
        <v>35</v>
      </c>
      <c r="C12" t="s">
        <v>15</v>
      </c>
      <c r="D12" t="s">
        <v>16</v>
      </c>
      <c r="E12" t="s">
        <v>17</v>
      </c>
      <c r="F12" t="s">
        <v>106</v>
      </c>
      <c r="G12" t="s">
        <v>107</v>
      </c>
      <c r="H12" t="s">
        <v>108</v>
      </c>
      <c r="I12" t="s">
        <v>109</v>
      </c>
      <c r="J12" t="s">
        <v>110</v>
      </c>
      <c r="K12" t="s">
        <v>111</v>
      </c>
      <c r="L12" t="s">
        <v>54</v>
      </c>
      <c r="M12" t="s">
        <v>112</v>
      </c>
      <c r="N12" t="e">
        <f>IF(ISNUMBER( VALUE(LEFT(M12,1))),M12,NULL)</f>
        <v>#NAME?</v>
      </c>
    </row>
    <row r="13" spans="1:14" x14ac:dyDescent="0.25">
      <c r="A13" t="s">
        <v>113</v>
      </c>
      <c r="B13" t="s">
        <v>80</v>
      </c>
      <c r="C13" t="s">
        <v>15</v>
      </c>
      <c r="D13" t="s">
        <v>46</v>
      </c>
      <c r="E13" t="s">
        <v>17</v>
      </c>
      <c r="F13" t="s">
        <v>28</v>
      </c>
      <c r="G13" t="s">
        <v>114</v>
      </c>
      <c r="H13" t="s">
        <v>115</v>
      </c>
      <c r="I13" t="s">
        <v>116</v>
      </c>
      <c r="J13" t="s">
        <v>117</v>
      </c>
      <c r="K13" t="s">
        <v>118</v>
      </c>
      <c r="L13" t="s">
        <v>24</v>
      </c>
      <c r="M13" t="s">
        <v>87</v>
      </c>
      <c r="N13" t="str">
        <f>IF(ISNUMBER( VALUE(LEFT(M13,1))),M13,NULL)</f>
        <v>500-2000人</v>
      </c>
    </row>
    <row r="14" spans="1:14" x14ac:dyDescent="0.25">
      <c r="A14" t="s">
        <v>119</v>
      </c>
      <c r="B14" t="s">
        <v>120</v>
      </c>
      <c r="C14" t="s">
        <v>15</v>
      </c>
      <c r="D14" t="s">
        <v>36</v>
      </c>
      <c r="E14" t="s">
        <v>17</v>
      </c>
      <c r="F14" t="s">
        <v>28</v>
      </c>
      <c r="G14" t="s">
        <v>121</v>
      </c>
      <c r="H14" t="s">
        <v>122</v>
      </c>
      <c r="I14" t="s">
        <v>123</v>
      </c>
      <c r="J14" t="s">
        <v>124</v>
      </c>
      <c r="K14" t="s">
        <v>61</v>
      </c>
      <c r="L14" t="s">
        <v>125</v>
      </c>
      <c r="M14" t="s">
        <v>34</v>
      </c>
      <c r="N14" t="str">
        <f>IF(ISNUMBER( VALUE(LEFT(M14,1))),M14,NULL)</f>
        <v>2000人以上</v>
      </c>
    </row>
    <row r="15" spans="1:14" x14ac:dyDescent="0.25">
      <c r="A15" t="s">
        <v>28</v>
      </c>
      <c r="B15" t="s">
        <v>45</v>
      </c>
      <c r="C15" t="s">
        <v>15</v>
      </c>
      <c r="D15" t="s">
        <v>16</v>
      </c>
      <c r="E15" t="s">
        <v>17</v>
      </c>
      <c r="F15" t="s">
        <v>126</v>
      </c>
      <c r="G15" t="s">
        <v>127</v>
      </c>
      <c r="H15" t="s">
        <v>128</v>
      </c>
      <c r="I15" t="s">
        <v>129</v>
      </c>
      <c r="J15" t="s">
        <v>32</v>
      </c>
      <c r="K15" t="s">
        <v>33</v>
      </c>
      <c r="L15" t="s">
        <v>24</v>
      </c>
      <c r="M15" t="s">
        <v>34</v>
      </c>
      <c r="N15" t="str">
        <f>IF(ISNUMBER( VALUE(LEFT(M15,1))),M15,NULL)</f>
        <v>2000人以上</v>
      </c>
    </row>
    <row r="16" spans="1:14" x14ac:dyDescent="0.25">
      <c r="A16" t="s">
        <v>28</v>
      </c>
      <c r="B16" t="s">
        <v>120</v>
      </c>
      <c r="C16" t="s">
        <v>15</v>
      </c>
      <c r="D16" t="s">
        <v>36</v>
      </c>
      <c r="E16" t="s">
        <v>47</v>
      </c>
      <c r="F16" t="s">
        <v>130</v>
      </c>
      <c r="G16" t="s">
        <v>131</v>
      </c>
      <c r="H16" t="s">
        <v>132</v>
      </c>
      <c r="I16" t="s">
        <v>133</v>
      </c>
      <c r="J16" t="s">
        <v>134</v>
      </c>
      <c r="K16" t="s">
        <v>61</v>
      </c>
      <c r="L16" t="s">
        <v>125</v>
      </c>
      <c r="M16" t="s">
        <v>135</v>
      </c>
      <c r="N16" t="str">
        <f>IF(ISNUMBER( VALUE(LEFT(M16,1))),M16,NULL)</f>
        <v>50-150人</v>
      </c>
    </row>
    <row r="17" spans="1:14" x14ac:dyDescent="0.25">
      <c r="A17" t="s">
        <v>13</v>
      </c>
      <c r="B17" t="s">
        <v>136</v>
      </c>
      <c r="C17" t="s">
        <v>15</v>
      </c>
      <c r="D17" t="s">
        <v>16</v>
      </c>
      <c r="E17" t="s">
        <v>17</v>
      </c>
      <c r="F17" t="s">
        <v>137</v>
      </c>
      <c r="G17" t="s">
        <v>138</v>
      </c>
      <c r="H17" t="s">
        <v>139</v>
      </c>
      <c r="I17" t="s">
        <v>140</v>
      </c>
      <c r="J17" t="s">
        <v>141</v>
      </c>
      <c r="K17" t="s">
        <v>142</v>
      </c>
      <c r="L17" t="s">
        <v>79</v>
      </c>
      <c r="M17" t="s">
        <v>143</v>
      </c>
      <c r="N17" t="e">
        <f>IF(ISNUMBER( VALUE(LEFT(M17,1))),M17,NULL)</f>
        <v>#NAME?</v>
      </c>
    </row>
    <row r="18" spans="1:14" x14ac:dyDescent="0.25">
      <c r="A18" t="s">
        <v>13</v>
      </c>
      <c r="B18" t="s">
        <v>14</v>
      </c>
      <c r="C18" t="s">
        <v>15</v>
      </c>
      <c r="D18" t="s">
        <v>99</v>
      </c>
      <c r="E18" t="s">
        <v>90</v>
      </c>
      <c r="F18" t="s">
        <v>144</v>
      </c>
      <c r="G18" t="s">
        <v>145</v>
      </c>
      <c r="H18" t="s">
        <v>146</v>
      </c>
      <c r="I18" t="s">
        <v>147</v>
      </c>
      <c r="J18" t="s">
        <v>148</v>
      </c>
      <c r="K18" t="s">
        <v>149</v>
      </c>
      <c r="L18" t="s">
        <v>150</v>
      </c>
      <c r="M18" t="s">
        <v>25</v>
      </c>
      <c r="N18" t="str">
        <f>IF(ISNUMBER( VALUE(LEFT(M18,1))),M18,NULL)</f>
        <v>150-500人</v>
      </c>
    </row>
    <row r="19" spans="1:14" x14ac:dyDescent="0.25">
      <c r="A19" t="s">
        <v>151</v>
      </c>
      <c r="B19" t="s">
        <v>45</v>
      </c>
      <c r="C19" t="s">
        <v>15</v>
      </c>
      <c r="D19" t="s">
        <v>16</v>
      </c>
      <c r="E19" t="s">
        <v>17</v>
      </c>
      <c r="F19" t="s">
        <v>152</v>
      </c>
      <c r="G19" t="s">
        <v>153</v>
      </c>
      <c r="H19" t="s">
        <v>154</v>
      </c>
      <c r="I19" t="s">
        <v>155</v>
      </c>
      <c r="J19" t="s">
        <v>156</v>
      </c>
      <c r="K19" t="s">
        <v>157</v>
      </c>
      <c r="L19" t="s">
        <v>24</v>
      </c>
      <c r="M19" t="s">
        <v>87</v>
      </c>
      <c r="N19" t="str">
        <f>IF(ISNUMBER( VALUE(LEFT(M19,1))),M19,NULL)</f>
        <v>500-2000人</v>
      </c>
    </row>
    <row r="20" spans="1:14" x14ac:dyDescent="0.25">
      <c r="A20" t="s">
        <v>158</v>
      </c>
      <c r="B20" t="s">
        <v>159</v>
      </c>
      <c r="C20" t="s">
        <v>15</v>
      </c>
      <c r="D20" t="s">
        <v>16</v>
      </c>
      <c r="E20" t="s">
        <v>17</v>
      </c>
      <c r="F20" t="s">
        <v>160</v>
      </c>
      <c r="G20" t="s">
        <v>161</v>
      </c>
      <c r="H20" t="s">
        <v>162</v>
      </c>
      <c r="I20" t="s">
        <v>163</v>
      </c>
      <c r="J20" t="s">
        <v>164</v>
      </c>
      <c r="K20" t="s">
        <v>149</v>
      </c>
      <c r="L20" t="s">
        <v>54</v>
      </c>
      <c r="M20" t="s">
        <v>165</v>
      </c>
      <c r="N20" t="e">
        <f>IF(ISNUMBER( VALUE(LEFT(M20,1))),M20,NULL)</f>
        <v>#NAME?</v>
      </c>
    </row>
    <row r="21" spans="1:14" x14ac:dyDescent="0.25">
      <c r="A21" t="s">
        <v>13</v>
      </c>
      <c r="B21" t="s">
        <v>166</v>
      </c>
      <c r="C21" t="s">
        <v>15</v>
      </c>
      <c r="D21" t="s">
        <v>36</v>
      </c>
      <c r="E21" t="s">
        <v>17</v>
      </c>
      <c r="F21" t="s">
        <v>167</v>
      </c>
      <c r="G21" t="s">
        <v>168</v>
      </c>
      <c r="H21" t="s">
        <v>169</v>
      </c>
      <c r="I21" t="s">
        <v>170</v>
      </c>
      <c r="J21" t="s">
        <v>171</v>
      </c>
      <c r="K21" t="s">
        <v>172</v>
      </c>
      <c r="L21" t="s">
        <v>54</v>
      </c>
      <c r="M21" t="s">
        <v>173</v>
      </c>
      <c r="N21" t="e">
        <f>IF(ISNUMBER( VALUE(LEFT(M21,1))),M21,NULL)</f>
        <v>#NAME?</v>
      </c>
    </row>
    <row r="22" spans="1:14" x14ac:dyDescent="0.25">
      <c r="A22" t="s">
        <v>28</v>
      </c>
      <c r="B22" t="s">
        <v>136</v>
      </c>
      <c r="C22" t="s">
        <v>15</v>
      </c>
      <c r="D22" t="s">
        <v>16</v>
      </c>
      <c r="E22" t="s">
        <v>17</v>
      </c>
      <c r="F22" t="s">
        <v>174</v>
      </c>
      <c r="G22" t="s">
        <v>175</v>
      </c>
      <c r="H22" t="s">
        <v>176</v>
      </c>
      <c r="I22" t="s">
        <v>177</v>
      </c>
      <c r="J22" t="s">
        <v>178</v>
      </c>
      <c r="K22" t="s">
        <v>179</v>
      </c>
      <c r="L22" t="s">
        <v>125</v>
      </c>
      <c r="M22" t="s">
        <v>34</v>
      </c>
      <c r="N22" t="str">
        <f>IF(ISNUMBER( VALUE(LEFT(M22,1))),M22,NULL)</f>
        <v>2000人以上</v>
      </c>
    </row>
    <row r="23" spans="1:14" x14ac:dyDescent="0.25">
      <c r="A23" t="s">
        <v>180</v>
      </c>
      <c r="B23" t="s">
        <v>181</v>
      </c>
      <c r="C23" t="s">
        <v>15</v>
      </c>
      <c r="D23" t="s">
        <v>16</v>
      </c>
      <c r="E23" t="s">
        <v>17</v>
      </c>
      <c r="F23" t="s">
        <v>182</v>
      </c>
      <c r="G23" t="s">
        <v>183</v>
      </c>
      <c r="H23" t="s">
        <v>184</v>
      </c>
      <c r="I23" t="s">
        <v>185</v>
      </c>
      <c r="J23" t="s">
        <v>186</v>
      </c>
      <c r="K23" t="s">
        <v>187</v>
      </c>
      <c r="L23" t="s">
        <v>24</v>
      </c>
      <c r="M23" t="s">
        <v>25</v>
      </c>
      <c r="N23" t="str">
        <f>IF(ISNUMBER( VALUE(LEFT(M23,1))),M23,NULL)</f>
        <v>150-500人</v>
      </c>
    </row>
    <row r="24" spans="1:14" x14ac:dyDescent="0.25">
      <c r="A24" t="s">
        <v>188</v>
      </c>
      <c r="B24" t="s">
        <v>189</v>
      </c>
      <c r="C24" t="s">
        <v>15</v>
      </c>
      <c r="D24" t="s">
        <v>36</v>
      </c>
      <c r="E24" t="s">
        <v>17</v>
      </c>
      <c r="F24" t="s">
        <v>190</v>
      </c>
      <c r="G24" t="s">
        <v>191</v>
      </c>
      <c r="H24" t="s">
        <v>192</v>
      </c>
      <c r="I24" t="s">
        <v>193</v>
      </c>
      <c r="J24" t="s">
        <v>194</v>
      </c>
      <c r="K24" t="s">
        <v>195</v>
      </c>
      <c r="L24" t="s">
        <v>24</v>
      </c>
      <c r="M24" t="s">
        <v>34</v>
      </c>
      <c r="N24" t="str">
        <f>IF(ISNUMBER( VALUE(LEFT(M24,1))),M24,NULL)</f>
        <v>2000人以上</v>
      </c>
    </row>
    <row r="25" spans="1:14" x14ac:dyDescent="0.25">
      <c r="A25" t="s">
        <v>13</v>
      </c>
      <c r="B25" t="s">
        <v>196</v>
      </c>
      <c r="C25" t="s">
        <v>15</v>
      </c>
      <c r="D25" t="s">
        <v>46</v>
      </c>
      <c r="E25" t="s">
        <v>17</v>
      </c>
      <c r="F25" t="s">
        <v>197</v>
      </c>
      <c r="G25" t="s">
        <v>198</v>
      </c>
      <c r="H25" t="s">
        <v>199</v>
      </c>
      <c r="I25" t="s">
        <v>200</v>
      </c>
      <c r="J25" t="s">
        <v>201</v>
      </c>
      <c r="K25" t="s">
        <v>202</v>
      </c>
      <c r="L25" t="s">
        <v>24</v>
      </c>
      <c r="M25" t="s">
        <v>203</v>
      </c>
      <c r="N25" t="str">
        <f>IF(ISNUMBER( VALUE(LEFT(M25,1))),M25,NULL)</f>
        <v>15-50人</v>
      </c>
    </row>
    <row r="26" spans="1:14" x14ac:dyDescent="0.25">
      <c r="A26" t="s">
        <v>13</v>
      </c>
      <c r="B26" t="s">
        <v>204</v>
      </c>
      <c r="C26" t="s">
        <v>15</v>
      </c>
      <c r="D26" t="s">
        <v>16</v>
      </c>
      <c r="E26" t="s">
        <v>17</v>
      </c>
      <c r="F26" t="s">
        <v>61</v>
      </c>
      <c r="G26" t="s">
        <v>205</v>
      </c>
      <c r="H26" t="s">
        <v>206</v>
      </c>
      <c r="I26" t="s">
        <v>207</v>
      </c>
      <c r="J26" t="s">
        <v>208</v>
      </c>
      <c r="K26" t="s">
        <v>61</v>
      </c>
      <c r="L26" t="s">
        <v>79</v>
      </c>
      <c r="M26" t="s">
        <v>34</v>
      </c>
      <c r="N26" t="str">
        <f>IF(ISNUMBER( VALUE(LEFT(M26,1))),M26,NULL)</f>
        <v>2000人以上</v>
      </c>
    </row>
    <row r="27" spans="1:14" x14ac:dyDescent="0.25">
      <c r="A27" t="s">
        <v>28</v>
      </c>
      <c r="B27" t="s">
        <v>209</v>
      </c>
      <c r="C27" t="s">
        <v>15</v>
      </c>
      <c r="D27" t="s">
        <v>16</v>
      </c>
      <c r="E27" t="s">
        <v>17</v>
      </c>
      <c r="F27" t="s">
        <v>210</v>
      </c>
      <c r="G27" t="s">
        <v>211</v>
      </c>
      <c r="H27" t="s">
        <v>212</v>
      </c>
      <c r="I27" t="s">
        <v>213</v>
      </c>
      <c r="J27" t="s">
        <v>214</v>
      </c>
      <c r="K27" t="s">
        <v>215</v>
      </c>
      <c r="L27" t="s">
        <v>43</v>
      </c>
      <c r="M27" t="s">
        <v>34</v>
      </c>
      <c r="N27" t="str">
        <f>IF(ISNUMBER( VALUE(LEFT(M27,1))),M27,NULL)</f>
        <v>2000人以上</v>
      </c>
    </row>
    <row r="28" spans="1:14" x14ac:dyDescent="0.25">
      <c r="A28" t="s">
        <v>13</v>
      </c>
      <c r="B28" t="s">
        <v>35</v>
      </c>
      <c r="C28" t="s">
        <v>15</v>
      </c>
      <c r="D28" t="s">
        <v>36</v>
      </c>
      <c r="E28" t="s">
        <v>17</v>
      </c>
      <c r="F28" t="s">
        <v>216</v>
      </c>
      <c r="G28" t="s">
        <v>217</v>
      </c>
      <c r="H28" t="s">
        <v>218</v>
      </c>
      <c r="I28" t="s">
        <v>219</v>
      </c>
      <c r="J28" t="s">
        <v>220</v>
      </c>
      <c r="K28" t="s">
        <v>202</v>
      </c>
      <c r="L28" t="s">
        <v>54</v>
      </c>
      <c r="M28" t="s">
        <v>87</v>
      </c>
      <c r="N28" t="str">
        <f>IF(ISNUMBER( VALUE(LEFT(M28,1))),M28,NULL)</f>
        <v>500-2000人</v>
      </c>
    </row>
    <row r="29" spans="1:14" x14ac:dyDescent="0.25">
      <c r="A29" t="s">
        <v>28</v>
      </c>
      <c r="B29" t="s">
        <v>45</v>
      </c>
      <c r="C29" t="s">
        <v>15</v>
      </c>
      <c r="D29" t="s">
        <v>36</v>
      </c>
      <c r="E29" t="s">
        <v>17</v>
      </c>
      <c r="F29" t="s">
        <v>221</v>
      </c>
      <c r="G29" t="s">
        <v>222</v>
      </c>
      <c r="H29" t="s">
        <v>223</v>
      </c>
      <c r="I29" t="s">
        <v>224</v>
      </c>
      <c r="J29" t="s">
        <v>225</v>
      </c>
      <c r="K29" t="s">
        <v>226</v>
      </c>
      <c r="L29" t="s">
        <v>227</v>
      </c>
      <c r="M29" t="s">
        <v>135</v>
      </c>
      <c r="N29" t="str">
        <f>IF(ISNUMBER( VALUE(LEFT(M29,1))),M29,NULL)</f>
        <v>50-150人</v>
      </c>
    </row>
    <row r="30" spans="1:14" x14ac:dyDescent="0.25">
      <c r="A30" t="s">
        <v>13</v>
      </c>
      <c r="B30" t="s">
        <v>89</v>
      </c>
      <c r="C30" t="s">
        <v>15</v>
      </c>
      <c r="D30" t="s">
        <v>46</v>
      </c>
      <c r="E30" t="s">
        <v>47</v>
      </c>
      <c r="F30" t="s">
        <v>228</v>
      </c>
      <c r="G30" t="s">
        <v>229</v>
      </c>
      <c r="H30" t="s">
        <v>230</v>
      </c>
      <c r="I30" t="s">
        <v>231</v>
      </c>
      <c r="J30" t="s">
        <v>232</v>
      </c>
      <c r="K30" t="s">
        <v>233</v>
      </c>
      <c r="L30" t="s">
        <v>96</v>
      </c>
      <c r="M30" t="s">
        <v>87</v>
      </c>
      <c r="N30" t="str">
        <f>IF(ISNUMBER( VALUE(LEFT(M30,1))),M30,NULL)</f>
        <v>500-2000人</v>
      </c>
    </row>
    <row r="31" spans="1:14" x14ac:dyDescent="0.25">
      <c r="A31" t="s">
        <v>234</v>
      </c>
      <c r="B31" t="s">
        <v>181</v>
      </c>
      <c r="C31" t="s">
        <v>15</v>
      </c>
      <c r="D31" t="s">
        <v>16</v>
      </c>
      <c r="E31" t="s">
        <v>17</v>
      </c>
      <c r="F31" t="s">
        <v>235</v>
      </c>
      <c r="G31" t="s">
        <v>236</v>
      </c>
      <c r="H31" t="s">
        <v>237</v>
      </c>
      <c r="I31" t="s">
        <v>238</v>
      </c>
      <c r="J31" t="s">
        <v>239</v>
      </c>
      <c r="K31" t="s">
        <v>226</v>
      </c>
      <c r="L31" t="s">
        <v>43</v>
      </c>
      <c r="M31" t="s">
        <v>240</v>
      </c>
      <c r="N31" t="e">
        <f>IF(ISNUMBER( VALUE(LEFT(M31,1))),M31,NULL)</f>
        <v>#NAME?</v>
      </c>
    </row>
    <row r="32" spans="1:14" x14ac:dyDescent="0.25">
      <c r="A32" t="s">
        <v>13</v>
      </c>
      <c r="B32" t="s">
        <v>45</v>
      </c>
      <c r="C32" t="s">
        <v>15</v>
      </c>
      <c r="D32" t="s">
        <v>16</v>
      </c>
      <c r="E32" t="s">
        <v>90</v>
      </c>
      <c r="F32" t="s">
        <v>241</v>
      </c>
      <c r="G32" t="s">
        <v>242</v>
      </c>
      <c r="H32" t="s">
        <v>243</v>
      </c>
      <c r="I32" t="s">
        <v>244</v>
      </c>
      <c r="J32" t="s">
        <v>245</v>
      </c>
      <c r="K32" t="s">
        <v>111</v>
      </c>
      <c r="L32" t="s">
        <v>96</v>
      </c>
      <c r="M32" t="s">
        <v>246</v>
      </c>
      <c r="N32" t="e">
        <f>IF(ISNUMBER( VALUE(LEFT(M32,1))),M32,NULL)</f>
        <v>#NAME?</v>
      </c>
    </row>
    <row r="33" spans="1:14" x14ac:dyDescent="0.25">
      <c r="A33" t="s">
        <v>247</v>
      </c>
      <c r="B33" t="s">
        <v>35</v>
      </c>
      <c r="C33" t="s">
        <v>15</v>
      </c>
      <c r="D33" t="s">
        <v>36</v>
      </c>
      <c r="E33" t="s">
        <v>17</v>
      </c>
      <c r="F33" t="s">
        <v>248</v>
      </c>
      <c r="G33" t="s">
        <v>249</v>
      </c>
      <c r="H33" t="s">
        <v>250</v>
      </c>
      <c r="I33" t="s">
        <v>251</v>
      </c>
      <c r="J33" t="s">
        <v>252</v>
      </c>
      <c r="K33" t="s">
        <v>149</v>
      </c>
      <c r="L33" t="s">
        <v>24</v>
      </c>
      <c r="M33" t="s">
        <v>25</v>
      </c>
      <c r="N33" t="str">
        <f>IF(ISNUMBER( VALUE(LEFT(M33,1))),M33,NULL)</f>
        <v>150-500人</v>
      </c>
    </row>
    <row r="34" spans="1:14" x14ac:dyDescent="0.25">
      <c r="A34" t="s">
        <v>13</v>
      </c>
      <c r="B34" t="s">
        <v>253</v>
      </c>
      <c r="C34" t="s">
        <v>15</v>
      </c>
      <c r="D34" t="s">
        <v>16</v>
      </c>
      <c r="E34" t="s">
        <v>17</v>
      </c>
      <c r="F34" t="s">
        <v>254</v>
      </c>
      <c r="G34" t="s">
        <v>255</v>
      </c>
      <c r="H34" t="s">
        <v>256</v>
      </c>
      <c r="I34" t="s">
        <v>257</v>
      </c>
      <c r="J34" t="s">
        <v>258</v>
      </c>
      <c r="K34" t="s">
        <v>78</v>
      </c>
      <c r="L34" t="s">
        <v>96</v>
      </c>
      <c r="M34" t="s">
        <v>135</v>
      </c>
      <c r="N34" t="str">
        <f>IF(ISNUMBER( VALUE(LEFT(M34,1))),M34,NULL)</f>
        <v>50-150人</v>
      </c>
    </row>
    <row r="35" spans="1:14" x14ac:dyDescent="0.25">
      <c r="A35" t="s">
        <v>28</v>
      </c>
      <c r="B35" t="s">
        <v>259</v>
      </c>
      <c r="C35" t="s">
        <v>15</v>
      </c>
      <c r="D35" t="s">
        <v>16</v>
      </c>
      <c r="E35" t="s">
        <v>17</v>
      </c>
      <c r="F35" t="s">
        <v>260</v>
      </c>
      <c r="G35" t="s">
        <v>261</v>
      </c>
      <c r="H35" t="s">
        <v>262</v>
      </c>
      <c r="I35" t="s">
        <v>263</v>
      </c>
      <c r="J35" t="s">
        <v>32</v>
      </c>
      <c r="K35" t="s">
        <v>33</v>
      </c>
      <c r="L35" t="s">
        <v>24</v>
      </c>
      <c r="M35" t="s">
        <v>34</v>
      </c>
      <c r="N35" t="str">
        <f>IF(ISNUMBER( VALUE(LEFT(M35,1))),M35,NULL)</f>
        <v>2000人以上</v>
      </c>
    </row>
    <row r="36" spans="1:14" x14ac:dyDescent="0.25">
      <c r="A36" t="s">
        <v>13</v>
      </c>
      <c r="B36" t="s">
        <v>264</v>
      </c>
      <c r="C36" t="s">
        <v>15</v>
      </c>
      <c r="D36" t="s">
        <v>36</v>
      </c>
      <c r="E36" t="s">
        <v>17</v>
      </c>
      <c r="F36" t="s">
        <v>265</v>
      </c>
      <c r="G36" t="s">
        <v>266</v>
      </c>
      <c r="H36" t="s">
        <v>267</v>
      </c>
      <c r="I36" t="s">
        <v>213</v>
      </c>
      <c r="J36" t="s">
        <v>214</v>
      </c>
      <c r="K36" t="s">
        <v>215</v>
      </c>
      <c r="L36" t="s">
        <v>43</v>
      </c>
      <c r="M36" t="s">
        <v>34</v>
      </c>
      <c r="N36" t="str">
        <f>IF(ISNUMBER( VALUE(LEFT(M36,1))),M36,NULL)</f>
        <v>2000人以上</v>
      </c>
    </row>
    <row r="37" spans="1:14" x14ac:dyDescent="0.25">
      <c r="A37" t="s">
        <v>268</v>
      </c>
      <c r="B37" t="s">
        <v>269</v>
      </c>
      <c r="C37" t="s">
        <v>15</v>
      </c>
      <c r="D37" t="s">
        <v>36</v>
      </c>
      <c r="E37" t="s">
        <v>17</v>
      </c>
      <c r="F37" t="s">
        <v>270</v>
      </c>
      <c r="G37" t="s">
        <v>271</v>
      </c>
      <c r="H37" t="s">
        <v>272</v>
      </c>
      <c r="I37" t="s">
        <v>273</v>
      </c>
      <c r="J37" t="s">
        <v>274</v>
      </c>
      <c r="K37" t="s">
        <v>61</v>
      </c>
      <c r="L37" t="s">
        <v>24</v>
      </c>
      <c r="M37" t="s">
        <v>25</v>
      </c>
      <c r="N37" t="str">
        <f>IF(ISNUMBER( VALUE(LEFT(M37,1))),M37,NULL)</f>
        <v>150-500人</v>
      </c>
    </row>
    <row r="38" spans="1:14" x14ac:dyDescent="0.25">
      <c r="A38" t="s">
        <v>13</v>
      </c>
      <c r="B38" t="s">
        <v>181</v>
      </c>
      <c r="C38" t="s">
        <v>15</v>
      </c>
      <c r="D38" t="s">
        <v>46</v>
      </c>
      <c r="E38" t="s">
        <v>17</v>
      </c>
      <c r="F38" t="s">
        <v>28</v>
      </c>
      <c r="G38" t="s">
        <v>275</v>
      </c>
      <c r="H38" t="s">
        <v>276</v>
      </c>
      <c r="I38" t="s">
        <v>277</v>
      </c>
      <c r="J38" t="s">
        <v>278</v>
      </c>
      <c r="K38" t="s">
        <v>78</v>
      </c>
      <c r="L38" t="s">
        <v>54</v>
      </c>
      <c r="M38" t="s">
        <v>25</v>
      </c>
      <c r="N38" t="str">
        <f>IF(ISNUMBER( VALUE(LEFT(M38,1))),M38,NULL)</f>
        <v>150-500人</v>
      </c>
    </row>
    <row r="39" spans="1:14" x14ac:dyDescent="0.25">
      <c r="A39" t="s">
        <v>279</v>
      </c>
      <c r="B39" t="s">
        <v>280</v>
      </c>
      <c r="C39" t="s">
        <v>15</v>
      </c>
      <c r="D39" t="s">
        <v>16</v>
      </c>
      <c r="E39" t="s">
        <v>17</v>
      </c>
      <c r="F39" t="s">
        <v>281</v>
      </c>
      <c r="G39" t="s">
        <v>282</v>
      </c>
      <c r="H39" t="s">
        <v>283</v>
      </c>
      <c r="I39" t="s">
        <v>284</v>
      </c>
      <c r="J39" t="s">
        <v>285</v>
      </c>
      <c r="K39" t="s">
        <v>61</v>
      </c>
      <c r="L39" t="s">
        <v>79</v>
      </c>
      <c r="M39" t="s">
        <v>34</v>
      </c>
      <c r="N39" t="str">
        <f>IF(ISNUMBER( VALUE(LEFT(M39,1))),M39,NULL)</f>
        <v>2000人以上</v>
      </c>
    </row>
    <row r="40" spans="1:14" x14ac:dyDescent="0.25">
      <c r="A40" t="s">
        <v>286</v>
      </c>
      <c r="B40" t="s">
        <v>35</v>
      </c>
      <c r="C40" t="s">
        <v>15</v>
      </c>
      <c r="D40" t="s">
        <v>36</v>
      </c>
      <c r="E40" t="s">
        <v>72</v>
      </c>
      <c r="F40" t="s">
        <v>287</v>
      </c>
      <c r="G40" t="s">
        <v>288</v>
      </c>
      <c r="H40" t="s">
        <v>289</v>
      </c>
      <c r="I40" t="s">
        <v>290</v>
      </c>
      <c r="J40" t="s">
        <v>291</v>
      </c>
      <c r="K40" t="s">
        <v>202</v>
      </c>
      <c r="L40" t="s">
        <v>150</v>
      </c>
      <c r="M40" t="s">
        <v>292</v>
      </c>
      <c r="N40" t="e">
        <f>IF(ISNUMBER( VALUE(LEFT(M40,1))),M40,NULL)</f>
        <v>#NAME?</v>
      </c>
    </row>
    <row r="41" spans="1:14" x14ac:dyDescent="0.25">
      <c r="A41" t="s">
        <v>293</v>
      </c>
      <c r="B41" t="s">
        <v>35</v>
      </c>
      <c r="C41" t="s">
        <v>15</v>
      </c>
      <c r="D41" t="s">
        <v>36</v>
      </c>
      <c r="E41" t="s">
        <v>17</v>
      </c>
      <c r="F41" t="s">
        <v>73</v>
      </c>
      <c r="G41" t="s">
        <v>294</v>
      </c>
      <c r="H41" t="s">
        <v>295</v>
      </c>
      <c r="I41" t="s">
        <v>296</v>
      </c>
      <c r="J41" t="s">
        <v>297</v>
      </c>
      <c r="K41" t="s">
        <v>298</v>
      </c>
      <c r="L41" t="s">
        <v>96</v>
      </c>
      <c r="M41" t="s">
        <v>25</v>
      </c>
      <c r="N41" t="str">
        <f>IF(ISNUMBER( VALUE(LEFT(M41,1))),M41,NULL)</f>
        <v>150-500人</v>
      </c>
    </row>
    <row r="42" spans="1:14" x14ac:dyDescent="0.25">
      <c r="A42" t="s">
        <v>299</v>
      </c>
      <c r="B42" t="s">
        <v>181</v>
      </c>
      <c r="C42" t="s">
        <v>15</v>
      </c>
      <c r="D42" t="s">
        <v>16</v>
      </c>
      <c r="E42" t="s">
        <v>17</v>
      </c>
      <c r="F42" t="s">
        <v>255</v>
      </c>
      <c r="G42" t="s">
        <v>300</v>
      </c>
      <c r="H42" t="s">
        <v>301</v>
      </c>
      <c r="I42" t="s">
        <v>302</v>
      </c>
      <c r="J42" t="s">
        <v>303</v>
      </c>
      <c r="K42" t="s">
        <v>304</v>
      </c>
      <c r="L42" t="s">
        <v>96</v>
      </c>
      <c r="M42" t="s">
        <v>135</v>
      </c>
      <c r="N42" t="str">
        <f>IF(ISNUMBER( VALUE(LEFT(M42,1))),M42,NULL)</f>
        <v>50-150人</v>
      </c>
    </row>
    <row r="43" spans="1:14" x14ac:dyDescent="0.25">
      <c r="A43" t="s">
        <v>13</v>
      </c>
      <c r="B43" t="s">
        <v>305</v>
      </c>
      <c r="C43" t="s">
        <v>15</v>
      </c>
      <c r="D43" t="s">
        <v>16</v>
      </c>
      <c r="E43" t="s">
        <v>17</v>
      </c>
      <c r="F43" t="s">
        <v>306</v>
      </c>
      <c r="G43" t="s">
        <v>307</v>
      </c>
      <c r="H43" t="s">
        <v>308</v>
      </c>
      <c r="I43" t="s">
        <v>309</v>
      </c>
      <c r="J43" t="s">
        <v>310</v>
      </c>
      <c r="K43" t="s">
        <v>172</v>
      </c>
      <c r="L43" t="s">
        <v>79</v>
      </c>
      <c r="M43" t="s">
        <v>87</v>
      </c>
      <c r="N43" t="str">
        <f>IF(ISNUMBER( VALUE(LEFT(M43,1))),M43,NULL)</f>
        <v>500-2000人</v>
      </c>
    </row>
    <row r="44" spans="1:14" x14ac:dyDescent="0.25">
      <c r="A44" t="s">
        <v>13</v>
      </c>
      <c r="B44" t="s">
        <v>80</v>
      </c>
      <c r="C44" t="s">
        <v>15</v>
      </c>
      <c r="D44" t="s">
        <v>16</v>
      </c>
      <c r="E44" t="s">
        <v>17</v>
      </c>
      <c r="F44" t="s">
        <v>28</v>
      </c>
      <c r="G44" t="s">
        <v>311</v>
      </c>
      <c r="H44" t="s">
        <v>312</v>
      </c>
      <c r="I44" t="s">
        <v>313</v>
      </c>
      <c r="J44" t="s">
        <v>314</v>
      </c>
      <c r="K44" t="s">
        <v>315</v>
      </c>
      <c r="L44" t="s">
        <v>43</v>
      </c>
      <c r="M44" t="s">
        <v>34</v>
      </c>
      <c r="N44" t="str">
        <f>IF(ISNUMBER( VALUE(LEFT(M44,1))),M44,NULL)</f>
        <v>2000人以上</v>
      </c>
    </row>
    <row r="45" spans="1:14" x14ac:dyDescent="0.25">
      <c r="A45" t="s">
        <v>316</v>
      </c>
      <c r="B45" t="s">
        <v>317</v>
      </c>
      <c r="C45" t="s">
        <v>15</v>
      </c>
      <c r="D45" t="s">
        <v>36</v>
      </c>
      <c r="E45" t="s">
        <v>90</v>
      </c>
      <c r="F45" t="s">
        <v>318</v>
      </c>
      <c r="G45" t="s">
        <v>319</v>
      </c>
      <c r="H45" t="s">
        <v>320</v>
      </c>
      <c r="I45" t="s">
        <v>284</v>
      </c>
      <c r="J45" t="s">
        <v>285</v>
      </c>
      <c r="K45" t="s">
        <v>61</v>
      </c>
      <c r="L45" t="s">
        <v>79</v>
      </c>
      <c r="M45" t="s">
        <v>34</v>
      </c>
      <c r="N45" t="str">
        <f>IF(ISNUMBER( VALUE(LEFT(M45,1))),M45,NULL)</f>
        <v>2000人以上</v>
      </c>
    </row>
    <row r="46" spans="1:14" x14ac:dyDescent="0.25">
      <c r="A46" t="s">
        <v>321</v>
      </c>
      <c r="B46" t="s">
        <v>136</v>
      </c>
      <c r="C46" t="s">
        <v>15</v>
      </c>
      <c r="D46" t="s">
        <v>99</v>
      </c>
      <c r="E46" t="s">
        <v>17</v>
      </c>
      <c r="F46" t="s">
        <v>255</v>
      </c>
      <c r="G46" t="s">
        <v>300</v>
      </c>
      <c r="H46" t="s">
        <v>322</v>
      </c>
      <c r="I46" t="s">
        <v>302</v>
      </c>
      <c r="J46" t="s">
        <v>303</v>
      </c>
      <c r="K46" t="s">
        <v>304</v>
      </c>
      <c r="L46" t="s">
        <v>96</v>
      </c>
      <c r="M46" t="s">
        <v>135</v>
      </c>
      <c r="N46" t="str">
        <f>IF(ISNUMBER( VALUE(LEFT(M46,1))),M46,NULL)</f>
        <v>50-150人</v>
      </c>
    </row>
    <row r="47" spans="1:14" x14ac:dyDescent="0.25">
      <c r="A47" t="s">
        <v>323</v>
      </c>
      <c r="B47" t="s">
        <v>35</v>
      </c>
      <c r="C47" t="s">
        <v>15</v>
      </c>
      <c r="D47" t="s">
        <v>36</v>
      </c>
      <c r="E47" t="s">
        <v>17</v>
      </c>
      <c r="F47" t="s">
        <v>324</v>
      </c>
      <c r="G47" t="s">
        <v>325</v>
      </c>
      <c r="H47" t="s">
        <v>326</v>
      </c>
      <c r="I47" t="s">
        <v>296</v>
      </c>
      <c r="J47" t="s">
        <v>297</v>
      </c>
      <c r="K47" t="s">
        <v>298</v>
      </c>
      <c r="L47" t="s">
        <v>96</v>
      </c>
      <c r="M47" t="s">
        <v>25</v>
      </c>
      <c r="N47" t="str">
        <f>IF(ISNUMBER( VALUE(LEFT(M47,1))),M47,NULL)</f>
        <v>150-500人</v>
      </c>
    </row>
    <row r="48" spans="1:14" x14ac:dyDescent="0.25">
      <c r="A48" t="s">
        <v>13</v>
      </c>
      <c r="B48" t="s">
        <v>80</v>
      </c>
      <c r="C48" t="s">
        <v>15</v>
      </c>
      <c r="D48" t="s">
        <v>16</v>
      </c>
      <c r="E48" t="s">
        <v>17</v>
      </c>
      <c r="F48" t="s">
        <v>28</v>
      </c>
      <c r="G48" t="s">
        <v>311</v>
      </c>
      <c r="H48" t="s">
        <v>312</v>
      </c>
      <c r="I48" t="s">
        <v>313</v>
      </c>
      <c r="J48" t="s">
        <v>314</v>
      </c>
      <c r="K48" t="s">
        <v>315</v>
      </c>
      <c r="L48" t="s">
        <v>43</v>
      </c>
      <c r="M48" t="s">
        <v>34</v>
      </c>
      <c r="N48" t="str">
        <f>IF(ISNUMBER( VALUE(LEFT(M48,1))),M48,NULL)</f>
        <v>2000人以上</v>
      </c>
    </row>
    <row r="49" spans="1:14" x14ac:dyDescent="0.25">
      <c r="A49" t="s">
        <v>13</v>
      </c>
      <c r="B49" t="s">
        <v>209</v>
      </c>
      <c r="C49" t="s">
        <v>15</v>
      </c>
      <c r="D49" t="s">
        <v>36</v>
      </c>
      <c r="E49" t="s">
        <v>17</v>
      </c>
      <c r="F49" t="s">
        <v>327</v>
      </c>
      <c r="G49" t="s">
        <v>328</v>
      </c>
      <c r="H49" t="s">
        <v>329</v>
      </c>
      <c r="I49" t="s">
        <v>330</v>
      </c>
      <c r="J49" t="s">
        <v>331</v>
      </c>
      <c r="K49" t="s">
        <v>118</v>
      </c>
      <c r="L49" t="s">
        <v>125</v>
      </c>
      <c r="M49" t="s">
        <v>87</v>
      </c>
      <c r="N49" t="str">
        <f>IF(ISNUMBER( VALUE(LEFT(M49,1))),M49,NULL)</f>
        <v>500-2000人</v>
      </c>
    </row>
    <row r="50" spans="1:14" x14ac:dyDescent="0.25">
      <c r="A50" t="s">
        <v>28</v>
      </c>
      <c r="B50" t="s">
        <v>332</v>
      </c>
      <c r="C50" t="s">
        <v>15</v>
      </c>
      <c r="D50" t="s">
        <v>16</v>
      </c>
      <c r="E50" t="s">
        <v>17</v>
      </c>
      <c r="F50" t="s">
        <v>28</v>
      </c>
      <c r="G50" t="s">
        <v>333</v>
      </c>
      <c r="H50" t="s">
        <v>334</v>
      </c>
      <c r="I50" t="s">
        <v>335</v>
      </c>
      <c r="J50" t="s">
        <v>336</v>
      </c>
      <c r="K50" t="s">
        <v>337</v>
      </c>
      <c r="L50" t="s">
        <v>150</v>
      </c>
      <c r="M50" t="s">
        <v>338</v>
      </c>
      <c r="N50" t="e">
        <f>IF(ISNUMBER( VALUE(LEFT(M50,1))),M50,NULL)</f>
        <v>#NAME?</v>
      </c>
    </row>
    <row r="51" spans="1:14" x14ac:dyDescent="0.25">
      <c r="A51" t="s">
        <v>13</v>
      </c>
      <c r="B51" t="s">
        <v>45</v>
      </c>
      <c r="C51" t="s">
        <v>15</v>
      </c>
      <c r="D51" t="s">
        <v>16</v>
      </c>
      <c r="E51" t="s">
        <v>17</v>
      </c>
      <c r="F51" t="s">
        <v>339</v>
      </c>
      <c r="G51" t="s">
        <v>340</v>
      </c>
      <c r="H51" t="s">
        <v>341</v>
      </c>
      <c r="I51" t="s">
        <v>342</v>
      </c>
      <c r="J51" t="s">
        <v>343</v>
      </c>
      <c r="K51" t="s">
        <v>344</v>
      </c>
      <c r="L51" t="s">
        <v>96</v>
      </c>
      <c r="M51" t="s">
        <v>345</v>
      </c>
      <c r="N51" t="e">
        <f>IF(ISNUMBER( VALUE(LEFT(M51,1))),M51,NULL)</f>
        <v>#NAME?</v>
      </c>
    </row>
    <row r="52" spans="1:14" x14ac:dyDescent="0.25">
      <c r="A52" t="s">
        <v>13</v>
      </c>
      <c r="B52" t="s">
        <v>346</v>
      </c>
      <c r="C52" t="s">
        <v>15</v>
      </c>
      <c r="D52" t="s">
        <v>46</v>
      </c>
      <c r="E52" t="s">
        <v>17</v>
      </c>
      <c r="F52" t="s">
        <v>347</v>
      </c>
      <c r="G52" t="s">
        <v>348</v>
      </c>
      <c r="H52" t="s">
        <v>349</v>
      </c>
      <c r="I52" t="s">
        <v>350</v>
      </c>
      <c r="J52" t="s">
        <v>351</v>
      </c>
      <c r="K52" t="s">
        <v>142</v>
      </c>
      <c r="L52" t="s">
        <v>54</v>
      </c>
      <c r="M52" t="s">
        <v>352</v>
      </c>
      <c r="N52" t="e">
        <f>IF(ISNUMBER( VALUE(LEFT(M52,1))),M52,NULL)</f>
        <v>#NAME?</v>
      </c>
    </row>
    <row r="53" spans="1:14" x14ac:dyDescent="0.25">
      <c r="A53" t="s">
        <v>353</v>
      </c>
      <c r="B53" t="s">
        <v>35</v>
      </c>
      <c r="C53" t="s">
        <v>15</v>
      </c>
      <c r="D53" t="s">
        <v>36</v>
      </c>
      <c r="E53" t="s">
        <v>17</v>
      </c>
      <c r="F53" t="s">
        <v>354</v>
      </c>
      <c r="G53" t="s">
        <v>355</v>
      </c>
      <c r="H53" t="s">
        <v>356</v>
      </c>
      <c r="I53" t="s">
        <v>357</v>
      </c>
      <c r="J53" t="s">
        <v>358</v>
      </c>
      <c r="K53" t="s">
        <v>187</v>
      </c>
      <c r="L53" t="s">
        <v>43</v>
      </c>
      <c r="M53" t="s">
        <v>359</v>
      </c>
      <c r="N53" t="e">
        <f>IF(ISNUMBER( VALUE(LEFT(M53,1))),M53,NULL)</f>
        <v>#NAME?</v>
      </c>
    </row>
    <row r="54" spans="1:14" x14ac:dyDescent="0.25">
      <c r="A54" t="s">
        <v>360</v>
      </c>
      <c r="B54" t="s">
        <v>136</v>
      </c>
      <c r="C54" t="s">
        <v>15</v>
      </c>
      <c r="D54" t="s">
        <v>16</v>
      </c>
      <c r="E54" t="s">
        <v>17</v>
      </c>
      <c r="F54" t="s">
        <v>361</v>
      </c>
      <c r="G54" t="s">
        <v>29</v>
      </c>
      <c r="H54" t="s">
        <v>362</v>
      </c>
      <c r="I54" t="s">
        <v>363</v>
      </c>
      <c r="J54" t="s">
        <v>32</v>
      </c>
      <c r="K54" t="s">
        <v>33</v>
      </c>
      <c r="L54" t="s">
        <v>24</v>
      </c>
      <c r="M54" t="s">
        <v>34</v>
      </c>
      <c r="N54" t="str">
        <f>IF(ISNUMBER( VALUE(LEFT(M54,1))),M54,NULL)</f>
        <v>2000人以上</v>
      </c>
    </row>
    <row r="55" spans="1:14" x14ac:dyDescent="0.25">
      <c r="A55" t="s">
        <v>13</v>
      </c>
      <c r="B55" t="s">
        <v>35</v>
      </c>
      <c r="C55" t="s">
        <v>15</v>
      </c>
      <c r="D55" t="s">
        <v>36</v>
      </c>
      <c r="E55" t="s">
        <v>17</v>
      </c>
      <c r="F55" t="s">
        <v>364</v>
      </c>
      <c r="G55" t="s">
        <v>365</v>
      </c>
      <c r="H55" t="s">
        <v>366</v>
      </c>
      <c r="I55" t="s">
        <v>367</v>
      </c>
      <c r="J55" t="s">
        <v>368</v>
      </c>
      <c r="K55" t="s">
        <v>369</v>
      </c>
      <c r="L55" t="s">
        <v>125</v>
      </c>
      <c r="M55" t="s">
        <v>87</v>
      </c>
      <c r="N55" t="str">
        <f>IF(ISNUMBER( VALUE(LEFT(M55,1))),M55,NULL)</f>
        <v>500-2000人</v>
      </c>
    </row>
    <row r="56" spans="1:14" x14ac:dyDescent="0.25">
      <c r="A56" t="s">
        <v>370</v>
      </c>
      <c r="B56" t="s">
        <v>253</v>
      </c>
      <c r="C56" t="s">
        <v>15</v>
      </c>
      <c r="D56" t="s">
        <v>36</v>
      </c>
      <c r="E56" t="s">
        <v>17</v>
      </c>
      <c r="F56" t="s">
        <v>371</v>
      </c>
      <c r="G56" t="s">
        <v>372</v>
      </c>
      <c r="H56" t="s">
        <v>373</v>
      </c>
      <c r="I56" t="s">
        <v>374</v>
      </c>
      <c r="J56" t="s">
        <v>375</v>
      </c>
      <c r="K56" t="s">
        <v>61</v>
      </c>
      <c r="L56" t="s">
        <v>150</v>
      </c>
      <c r="M56" t="s">
        <v>87</v>
      </c>
      <c r="N56" t="str">
        <f>IF(ISNUMBER( VALUE(LEFT(M56,1))),M56,NULL)</f>
        <v>500-2000人</v>
      </c>
    </row>
    <row r="57" spans="1:14" x14ac:dyDescent="0.25">
      <c r="A57" t="s">
        <v>28</v>
      </c>
      <c r="B57" t="s">
        <v>376</v>
      </c>
      <c r="C57" t="s">
        <v>15</v>
      </c>
      <c r="D57" t="s">
        <v>16</v>
      </c>
      <c r="E57" t="s">
        <v>17</v>
      </c>
      <c r="F57" t="s">
        <v>377</v>
      </c>
      <c r="G57" t="s">
        <v>378</v>
      </c>
      <c r="H57" t="s">
        <v>379</v>
      </c>
      <c r="I57" t="s">
        <v>380</v>
      </c>
      <c r="J57" t="s">
        <v>381</v>
      </c>
      <c r="K57" t="s">
        <v>172</v>
      </c>
      <c r="L57" t="s">
        <v>96</v>
      </c>
      <c r="M57" t="s">
        <v>135</v>
      </c>
      <c r="N57" t="str">
        <f>IF(ISNUMBER( VALUE(LEFT(M57,1))),M57,NULL)</f>
        <v>50-150人</v>
      </c>
    </row>
    <row r="58" spans="1:14" x14ac:dyDescent="0.25">
      <c r="A58" t="s">
        <v>382</v>
      </c>
      <c r="B58" t="s">
        <v>383</v>
      </c>
      <c r="C58" t="s">
        <v>15</v>
      </c>
      <c r="D58" t="s">
        <v>16</v>
      </c>
      <c r="E58" t="s">
        <v>17</v>
      </c>
      <c r="F58" t="s">
        <v>61</v>
      </c>
      <c r="G58" t="s">
        <v>384</v>
      </c>
      <c r="H58" t="s">
        <v>385</v>
      </c>
      <c r="I58" t="s">
        <v>386</v>
      </c>
      <c r="J58" t="s">
        <v>387</v>
      </c>
      <c r="K58" t="s">
        <v>61</v>
      </c>
      <c r="L58" t="s">
        <v>79</v>
      </c>
      <c r="M58" t="s">
        <v>34</v>
      </c>
      <c r="N58" t="str">
        <f>IF(ISNUMBER( VALUE(LEFT(M58,1))),M58,NULL)</f>
        <v>2000人以上</v>
      </c>
    </row>
    <row r="59" spans="1:14" x14ac:dyDescent="0.25">
      <c r="A59" t="s">
        <v>13</v>
      </c>
      <c r="B59" t="s">
        <v>388</v>
      </c>
      <c r="C59" t="s">
        <v>15</v>
      </c>
      <c r="D59" t="s">
        <v>36</v>
      </c>
      <c r="E59" t="s">
        <v>17</v>
      </c>
      <c r="F59" t="s">
        <v>389</v>
      </c>
      <c r="G59" t="s">
        <v>390</v>
      </c>
      <c r="H59" t="s">
        <v>391</v>
      </c>
      <c r="I59" t="s">
        <v>392</v>
      </c>
      <c r="J59" t="s">
        <v>393</v>
      </c>
      <c r="K59" t="s">
        <v>394</v>
      </c>
      <c r="L59" t="s">
        <v>43</v>
      </c>
      <c r="M59" t="s">
        <v>395</v>
      </c>
      <c r="N59" t="e">
        <f>IF(ISNUMBER( VALUE(LEFT(M59,1))),M59,NULL)</f>
        <v>#NAME?</v>
      </c>
    </row>
    <row r="60" spans="1:14" x14ac:dyDescent="0.25">
      <c r="A60" t="s">
        <v>396</v>
      </c>
      <c r="B60" t="s">
        <v>181</v>
      </c>
      <c r="C60" t="s">
        <v>15</v>
      </c>
      <c r="D60" t="s">
        <v>16</v>
      </c>
      <c r="E60" t="s">
        <v>17</v>
      </c>
      <c r="F60" t="s">
        <v>255</v>
      </c>
      <c r="G60" t="s">
        <v>300</v>
      </c>
      <c r="H60" t="s">
        <v>397</v>
      </c>
      <c r="I60" t="s">
        <v>302</v>
      </c>
      <c r="J60" t="s">
        <v>303</v>
      </c>
      <c r="K60" t="s">
        <v>304</v>
      </c>
      <c r="L60" t="s">
        <v>96</v>
      </c>
      <c r="M60" t="s">
        <v>135</v>
      </c>
      <c r="N60" t="str">
        <f>IF(ISNUMBER( VALUE(LEFT(M60,1))),M60,NULL)</f>
        <v>50-150人</v>
      </c>
    </row>
    <row r="61" spans="1:14" x14ac:dyDescent="0.25">
      <c r="A61" t="s">
        <v>398</v>
      </c>
      <c r="B61" t="s">
        <v>45</v>
      </c>
      <c r="C61" t="s">
        <v>15</v>
      </c>
      <c r="D61" t="s">
        <v>36</v>
      </c>
      <c r="E61" t="s">
        <v>17</v>
      </c>
      <c r="F61" t="s">
        <v>226</v>
      </c>
      <c r="G61" t="s">
        <v>399</v>
      </c>
      <c r="H61" t="s">
        <v>400</v>
      </c>
      <c r="I61" t="s">
        <v>401</v>
      </c>
      <c r="J61" t="s">
        <v>225</v>
      </c>
      <c r="K61" t="s">
        <v>226</v>
      </c>
      <c r="L61" t="s">
        <v>227</v>
      </c>
      <c r="M61" t="s">
        <v>135</v>
      </c>
      <c r="N61" t="str">
        <f>IF(ISNUMBER( VALUE(LEFT(M61,1))),M61,NULL)</f>
        <v>50-150人</v>
      </c>
    </row>
    <row r="62" spans="1:14" x14ac:dyDescent="0.25">
      <c r="A62" t="s">
        <v>402</v>
      </c>
      <c r="B62" t="s">
        <v>136</v>
      </c>
      <c r="C62" t="s">
        <v>15</v>
      </c>
      <c r="D62" t="s">
        <v>16</v>
      </c>
      <c r="E62" t="s">
        <v>17</v>
      </c>
      <c r="F62" t="s">
        <v>28</v>
      </c>
      <c r="G62" t="s">
        <v>403</v>
      </c>
      <c r="H62" t="s">
        <v>404</v>
      </c>
      <c r="I62" t="s">
        <v>405</v>
      </c>
      <c r="J62" t="s">
        <v>406</v>
      </c>
      <c r="K62" t="s">
        <v>61</v>
      </c>
      <c r="L62" t="s">
        <v>96</v>
      </c>
      <c r="M62" t="s">
        <v>34</v>
      </c>
      <c r="N62" t="str">
        <f>IF(ISNUMBER( VALUE(LEFT(M62,1))),M62,NULL)</f>
        <v>2000人以上</v>
      </c>
    </row>
    <row r="63" spans="1:14" x14ac:dyDescent="0.25">
      <c r="A63" t="s">
        <v>407</v>
      </c>
      <c r="B63" t="s">
        <v>408</v>
      </c>
      <c r="C63" t="s">
        <v>15</v>
      </c>
      <c r="D63" t="s">
        <v>99</v>
      </c>
      <c r="E63" t="s">
        <v>72</v>
      </c>
      <c r="F63" t="s">
        <v>409</v>
      </c>
      <c r="G63" t="s">
        <v>325</v>
      </c>
      <c r="H63" t="s">
        <v>410</v>
      </c>
      <c r="I63" t="s">
        <v>296</v>
      </c>
      <c r="J63" t="s">
        <v>297</v>
      </c>
      <c r="K63" t="s">
        <v>298</v>
      </c>
      <c r="L63" t="s">
        <v>96</v>
      </c>
      <c r="M63" t="s">
        <v>25</v>
      </c>
      <c r="N63" t="str">
        <f>IF(ISNUMBER( VALUE(LEFT(M63,1))),M63,NULL)</f>
        <v>150-500人</v>
      </c>
    </row>
    <row r="64" spans="1:14" x14ac:dyDescent="0.25">
      <c r="A64" t="s">
        <v>411</v>
      </c>
      <c r="B64" t="s">
        <v>35</v>
      </c>
      <c r="C64" t="s">
        <v>15</v>
      </c>
      <c r="D64" t="s">
        <v>36</v>
      </c>
      <c r="E64" t="s">
        <v>17</v>
      </c>
      <c r="F64" t="s">
        <v>412</v>
      </c>
      <c r="G64" t="s">
        <v>413</v>
      </c>
      <c r="H64" t="s">
        <v>414</v>
      </c>
      <c r="I64" t="s">
        <v>415</v>
      </c>
      <c r="J64" t="s">
        <v>285</v>
      </c>
      <c r="K64" t="s">
        <v>61</v>
      </c>
      <c r="L64" t="s">
        <v>79</v>
      </c>
      <c r="M64" t="s">
        <v>34</v>
      </c>
      <c r="N64" t="str">
        <f>IF(ISNUMBER( VALUE(LEFT(M64,1))),M64,NULL)</f>
        <v>2000人以上</v>
      </c>
    </row>
    <row r="65" spans="1:14" x14ac:dyDescent="0.25">
      <c r="A65" t="s">
        <v>416</v>
      </c>
      <c r="B65" t="s">
        <v>417</v>
      </c>
      <c r="C65" t="s">
        <v>15</v>
      </c>
      <c r="D65" t="s">
        <v>36</v>
      </c>
      <c r="E65" t="s">
        <v>17</v>
      </c>
      <c r="F65" t="s">
        <v>418</v>
      </c>
      <c r="G65" t="s">
        <v>419</v>
      </c>
      <c r="H65" t="s">
        <v>420</v>
      </c>
      <c r="I65" t="s">
        <v>421</v>
      </c>
      <c r="J65" t="s">
        <v>422</v>
      </c>
      <c r="K65" t="s">
        <v>172</v>
      </c>
      <c r="L65" t="s">
        <v>43</v>
      </c>
      <c r="M65" t="s">
        <v>87</v>
      </c>
      <c r="N65" t="str">
        <f>IF(ISNUMBER( VALUE(LEFT(M65,1))),M65,NULL)</f>
        <v>500-2000人</v>
      </c>
    </row>
    <row r="66" spans="1:14" x14ac:dyDescent="0.25">
      <c r="A66" t="s">
        <v>423</v>
      </c>
      <c r="B66" t="s">
        <v>35</v>
      </c>
      <c r="C66" t="s">
        <v>15</v>
      </c>
      <c r="D66" t="s">
        <v>36</v>
      </c>
      <c r="E66" t="s">
        <v>17</v>
      </c>
      <c r="F66" t="s">
        <v>424</v>
      </c>
      <c r="G66" t="s">
        <v>425</v>
      </c>
      <c r="H66" t="s">
        <v>426</v>
      </c>
      <c r="I66" t="s">
        <v>427</v>
      </c>
      <c r="J66" t="s">
        <v>428</v>
      </c>
      <c r="K66" t="s">
        <v>429</v>
      </c>
      <c r="L66" t="s">
        <v>24</v>
      </c>
      <c r="M66" t="s">
        <v>25</v>
      </c>
      <c r="N66" t="str">
        <f>IF(ISNUMBER( VALUE(LEFT(M66,1))),M66,NULL)</f>
        <v>150-500人</v>
      </c>
    </row>
    <row r="67" spans="1:14" x14ac:dyDescent="0.25">
      <c r="A67" t="s">
        <v>430</v>
      </c>
      <c r="B67" t="s">
        <v>45</v>
      </c>
      <c r="C67" t="s">
        <v>15</v>
      </c>
      <c r="D67" t="s">
        <v>16</v>
      </c>
      <c r="E67" t="s">
        <v>17</v>
      </c>
      <c r="F67" t="s">
        <v>431</v>
      </c>
      <c r="G67" t="s">
        <v>432</v>
      </c>
      <c r="H67" t="s">
        <v>433</v>
      </c>
      <c r="I67" t="s">
        <v>434</v>
      </c>
      <c r="J67" t="s">
        <v>435</v>
      </c>
      <c r="K67" t="s">
        <v>436</v>
      </c>
      <c r="L67" t="s">
        <v>24</v>
      </c>
      <c r="M67" t="s">
        <v>25</v>
      </c>
      <c r="N67" t="str">
        <f>IF(ISNUMBER( VALUE(LEFT(M67,1))),M67,NULL)</f>
        <v>150-500人</v>
      </c>
    </row>
    <row r="68" spans="1:14" x14ac:dyDescent="0.25">
      <c r="A68" t="s">
        <v>360</v>
      </c>
      <c r="B68" t="s">
        <v>437</v>
      </c>
      <c r="C68" t="s">
        <v>15</v>
      </c>
      <c r="D68" t="s">
        <v>46</v>
      </c>
      <c r="E68" t="s">
        <v>17</v>
      </c>
      <c r="F68" t="s">
        <v>438</v>
      </c>
      <c r="G68" t="s">
        <v>439</v>
      </c>
      <c r="H68" t="s">
        <v>440</v>
      </c>
      <c r="I68" t="s">
        <v>441</v>
      </c>
      <c r="J68" t="s">
        <v>442</v>
      </c>
      <c r="K68" t="s">
        <v>157</v>
      </c>
      <c r="L68" t="s">
        <v>24</v>
      </c>
      <c r="M68" t="s">
        <v>25</v>
      </c>
      <c r="N68" t="str">
        <f>IF(ISNUMBER( VALUE(LEFT(M68,1))),M68,NULL)</f>
        <v>150-500人</v>
      </c>
    </row>
    <row r="69" spans="1:14" x14ac:dyDescent="0.25">
      <c r="A69" t="s">
        <v>443</v>
      </c>
      <c r="B69" t="s">
        <v>444</v>
      </c>
      <c r="C69" t="s">
        <v>15</v>
      </c>
      <c r="D69" t="s">
        <v>99</v>
      </c>
      <c r="E69" t="s">
        <v>17</v>
      </c>
      <c r="F69" t="s">
        <v>445</v>
      </c>
      <c r="G69" t="s">
        <v>79</v>
      </c>
      <c r="H69" t="s">
        <v>446</v>
      </c>
      <c r="I69" t="s">
        <v>447</v>
      </c>
      <c r="J69" t="s">
        <v>448</v>
      </c>
      <c r="K69" t="s">
        <v>23</v>
      </c>
      <c r="L69" t="s">
        <v>79</v>
      </c>
      <c r="M69" t="s">
        <v>87</v>
      </c>
      <c r="N69" t="str">
        <f>IF(ISNUMBER( VALUE(LEFT(M69,1))),M69,NULL)</f>
        <v>500-2000人</v>
      </c>
    </row>
    <row r="70" spans="1:14" x14ac:dyDescent="0.25">
      <c r="A70" t="s">
        <v>13</v>
      </c>
      <c r="B70" t="s">
        <v>45</v>
      </c>
      <c r="C70" t="s">
        <v>15</v>
      </c>
      <c r="D70" t="s">
        <v>16</v>
      </c>
      <c r="E70" t="s">
        <v>17</v>
      </c>
      <c r="F70" t="s">
        <v>61</v>
      </c>
      <c r="G70" t="s">
        <v>449</v>
      </c>
      <c r="H70" t="s">
        <v>450</v>
      </c>
      <c r="I70" t="s">
        <v>451</v>
      </c>
      <c r="J70" t="s">
        <v>452</v>
      </c>
      <c r="K70" t="s">
        <v>61</v>
      </c>
      <c r="L70" t="s">
        <v>24</v>
      </c>
      <c r="M70" t="s">
        <v>34</v>
      </c>
      <c r="N70" t="str">
        <f>IF(ISNUMBER( VALUE(LEFT(M70,1))),M70,NULL)</f>
        <v>2000人以上</v>
      </c>
    </row>
    <row r="71" spans="1:14" x14ac:dyDescent="0.25">
      <c r="A71" t="s">
        <v>13</v>
      </c>
      <c r="B71" t="s">
        <v>136</v>
      </c>
      <c r="C71" t="s">
        <v>15</v>
      </c>
      <c r="D71" t="s">
        <v>16</v>
      </c>
      <c r="E71" t="s">
        <v>17</v>
      </c>
      <c r="F71" t="s">
        <v>453</v>
      </c>
      <c r="G71" t="s">
        <v>454</v>
      </c>
      <c r="H71" t="s">
        <v>455</v>
      </c>
      <c r="I71" t="s">
        <v>456</v>
      </c>
      <c r="J71" t="s">
        <v>314</v>
      </c>
      <c r="K71" t="s">
        <v>315</v>
      </c>
      <c r="L71" t="s">
        <v>43</v>
      </c>
      <c r="M71" t="s">
        <v>34</v>
      </c>
      <c r="N71" t="str">
        <f>IF(ISNUMBER( VALUE(LEFT(M71,1))),M71,NULL)</f>
        <v>2000人以上</v>
      </c>
    </row>
    <row r="72" spans="1:14" x14ac:dyDescent="0.25">
      <c r="A72" t="s">
        <v>13</v>
      </c>
      <c r="B72" t="s">
        <v>45</v>
      </c>
      <c r="C72" t="s">
        <v>15</v>
      </c>
      <c r="D72" t="s">
        <v>36</v>
      </c>
      <c r="E72" t="s">
        <v>47</v>
      </c>
      <c r="F72" t="s">
        <v>457</v>
      </c>
      <c r="G72" t="s">
        <v>458</v>
      </c>
      <c r="H72" t="s">
        <v>459</v>
      </c>
      <c r="I72" t="s">
        <v>460</v>
      </c>
      <c r="J72" t="s">
        <v>461</v>
      </c>
      <c r="K72" t="s">
        <v>172</v>
      </c>
      <c r="L72" t="s">
        <v>125</v>
      </c>
      <c r="M72" t="s">
        <v>135</v>
      </c>
      <c r="N72" t="str">
        <f>IF(ISNUMBER( VALUE(LEFT(M72,1))),M72,NULL)</f>
        <v>50-150人</v>
      </c>
    </row>
    <row r="73" spans="1:14" x14ac:dyDescent="0.25">
      <c r="A73" t="s">
        <v>13</v>
      </c>
      <c r="B73" t="s">
        <v>80</v>
      </c>
      <c r="C73" t="s">
        <v>15</v>
      </c>
      <c r="D73" t="s">
        <v>99</v>
      </c>
      <c r="E73" t="s">
        <v>17</v>
      </c>
      <c r="F73" t="s">
        <v>462</v>
      </c>
      <c r="G73" t="s">
        <v>463</v>
      </c>
      <c r="H73" t="s">
        <v>464</v>
      </c>
      <c r="I73" t="s">
        <v>465</v>
      </c>
      <c r="J73" t="s">
        <v>466</v>
      </c>
      <c r="K73" t="s">
        <v>23</v>
      </c>
      <c r="L73" t="s">
        <v>79</v>
      </c>
      <c r="M73" t="s">
        <v>87</v>
      </c>
      <c r="N73" t="str">
        <f>IF(ISNUMBER( VALUE(LEFT(M73,1))),M73,NULL)</f>
        <v>500-2000人</v>
      </c>
    </row>
    <row r="74" spans="1:14" x14ac:dyDescent="0.25">
      <c r="A74" t="s">
        <v>13</v>
      </c>
      <c r="B74" t="s">
        <v>209</v>
      </c>
      <c r="C74" t="s">
        <v>15</v>
      </c>
      <c r="D74" t="s">
        <v>16</v>
      </c>
      <c r="E74" t="s">
        <v>17</v>
      </c>
      <c r="F74" t="s">
        <v>28</v>
      </c>
      <c r="G74" t="s">
        <v>467</v>
      </c>
      <c r="H74" t="s">
        <v>468</v>
      </c>
      <c r="I74" t="s">
        <v>469</v>
      </c>
      <c r="J74" t="s">
        <v>470</v>
      </c>
      <c r="K74" t="s">
        <v>172</v>
      </c>
      <c r="L74" t="s">
        <v>125</v>
      </c>
      <c r="M74" t="s">
        <v>135</v>
      </c>
      <c r="N74" t="str">
        <f>IF(ISNUMBER( VALUE(LEFT(M74,1))),M74,NULL)</f>
        <v>50-150人</v>
      </c>
    </row>
    <row r="75" spans="1:14" x14ac:dyDescent="0.25">
      <c r="A75" t="s">
        <v>471</v>
      </c>
      <c r="B75" t="s">
        <v>136</v>
      </c>
      <c r="C75" t="s">
        <v>15</v>
      </c>
      <c r="D75" t="s">
        <v>472</v>
      </c>
      <c r="E75" t="s">
        <v>17</v>
      </c>
      <c r="F75" t="s">
        <v>255</v>
      </c>
      <c r="G75" t="s">
        <v>300</v>
      </c>
      <c r="H75" t="s">
        <v>473</v>
      </c>
      <c r="I75" t="s">
        <v>302</v>
      </c>
      <c r="J75" t="s">
        <v>303</v>
      </c>
      <c r="K75" t="s">
        <v>304</v>
      </c>
      <c r="L75" t="s">
        <v>96</v>
      </c>
      <c r="M75" t="s">
        <v>135</v>
      </c>
      <c r="N75" t="str">
        <f>IF(ISNUMBER( VALUE(LEFT(M75,1))),M75,NULL)</f>
        <v>50-150人</v>
      </c>
    </row>
    <row r="76" spans="1:14" x14ac:dyDescent="0.25">
      <c r="A76" t="s">
        <v>13</v>
      </c>
      <c r="B76" t="s">
        <v>209</v>
      </c>
      <c r="C76" t="s">
        <v>15</v>
      </c>
      <c r="D76" t="s">
        <v>16</v>
      </c>
      <c r="E76" t="s">
        <v>17</v>
      </c>
      <c r="F76" t="s">
        <v>28</v>
      </c>
      <c r="G76" t="s">
        <v>467</v>
      </c>
      <c r="H76" t="s">
        <v>468</v>
      </c>
      <c r="I76" t="s">
        <v>469</v>
      </c>
      <c r="J76" t="s">
        <v>470</v>
      </c>
      <c r="K76" t="s">
        <v>172</v>
      </c>
      <c r="L76" t="s">
        <v>125</v>
      </c>
      <c r="M76" t="s">
        <v>135</v>
      </c>
      <c r="N76" t="str">
        <f>IF(ISNUMBER( VALUE(LEFT(M76,1))),M76,NULL)</f>
        <v>50-150人</v>
      </c>
    </row>
    <row r="77" spans="1:14" x14ac:dyDescent="0.25">
      <c r="A77" t="s">
        <v>13</v>
      </c>
      <c r="B77" t="s">
        <v>80</v>
      </c>
      <c r="C77" t="s">
        <v>15</v>
      </c>
      <c r="D77" t="s">
        <v>16</v>
      </c>
      <c r="E77" t="s">
        <v>17</v>
      </c>
      <c r="F77" t="s">
        <v>474</v>
      </c>
      <c r="G77" t="s">
        <v>475</v>
      </c>
      <c r="H77" t="s">
        <v>476</v>
      </c>
      <c r="I77" t="s">
        <v>477</v>
      </c>
      <c r="J77" t="s">
        <v>478</v>
      </c>
      <c r="K77" t="s">
        <v>479</v>
      </c>
      <c r="L77" t="s">
        <v>96</v>
      </c>
      <c r="M77" t="s">
        <v>135</v>
      </c>
      <c r="N77" t="str">
        <f>IF(ISNUMBER( VALUE(LEFT(M77,1))),M77,NULL)</f>
        <v>50-150人</v>
      </c>
    </row>
    <row r="78" spans="1:14" x14ac:dyDescent="0.25">
      <c r="A78" t="s">
        <v>13</v>
      </c>
      <c r="B78" t="s">
        <v>166</v>
      </c>
      <c r="C78" t="s">
        <v>15</v>
      </c>
      <c r="D78" t="s">
        <v>36</v>
      </c>
      <c r="E78" t="s">
        <v>17</v>
      </c>
      <c r="F78" t="s">
        <v>480</v>
      </c>
      <c r="G78" t="s">
        <v>481</v>
      </c>
      <c r="H78" t="s">
        <v>482</v>
      </c>
      <c r="I78" t="s">
        <v>483</v>
      </c>
      <c r="J78" t="s">
        <v>314</v>
      </c>
      <c r="K78" t="s">
        <v>315</v>
      </c>
      <c r="L78" t="s">
        <v>43</v>
      </c>
      <c r="M78" t="s">
        <v>34</v>
      </c>
      <c r="N78" t="str">
        <f>IF(ISNUMBER( VALUE(LEFT(M78,1))),M78,NULL)</f>
        <v>2000人以上</v>
      </c>
    </row>
    <row r="79" spans="1:14" x14ac:dyDescent="0.25">
      <c r="A79" t="s">
        <v>484</v>
      </c>
      <c r="B79" t="s">
        <v>209</v>
      </c>
      <c r="C79" t="s">
        <v>15</v>
      </c>
      <c r="D79" t="s">
        <v>36</v>
      </c>
      <c r="E79" t="s">
        <v>17</v>
      </c>
      <c r="F79" t="s">
        <v>485</v>
      </c>
      <c r="G79" t="s">
        <v>486</v>
      </c>
      <c r="H79" t="s">
        <v>487</v>
      </c>
      <c r="I79" t="s">
        <v>465</v>
      </c>
      <c r="J79" t="s">
        <v>466</v>
      </c>
      <c r="K79" t="s">
        <v>23</v>
      </c>
      <c r="L79" t="s">
        <v>79</v>
      </c>
      <c r="M79" t="s">
        <v>87</v>
      </c>
      <c r="N79" t="str">
        <f>IF(ISNUMBER( VALUE(LEFT(M79,1))),M79,NULL)</f>
        <v>500-2000人</v>
      </c>
    </row>
    <row r="80" spans="1:14" x14ac:dyDescent="0.25">
      <c r="A80" t="s">
        <v>488</v>
      </c>
      <c r="B80" t="s">
        <v>166</v>
      </c>
      <c r="C80" t="s">
        <v>15</v>
      </c>
      <c r="D80" t="s">
        <v>16</v>
      </c>
      <c r="E80" t="s">
        <v>17</v>
      </c>
      <c r="F80" t="s">
        <v>489</v>
      </c>
      <c r="G80" t="s">
        <v>490</v>
      </c>
      <c r="H80" t="s">
        <v>491</v>
      </c>
      <c r="I80" t="s">
        <v>193</v>
      </c>
      <c r="J80" t="s">
        <v>492</v>
      </c>
      <c r="K80" t="s">
        <v>493</v>
      </c>
      <c r="L80" t="s">
        <v>79</v>
      </c>
      <c r="M80" t="s">
        <v>34</v>
      </c>
      <c r="N80" t="str">
        <f>IF(ISNUMBER( VALUE(LEFT(M80,1))),M80,NULL)</f>
        <v>2000人以上</v>
      </c>
    </row>
    <row r="81" spans="1:14" x14ac:dyDescent="0.25">
      <c r="A81" t="s">
        <v>494</v>
      </c>
      <c r="B81" t="s">
        <v>35</v>
      </c>
      <c r="C81" t="s">
        <v>15</v>
      </c>
      <c r="D81" t="s">
        <v>36</v>
      </c>
      <c r="E81" t="s">
        <v>17</v>
      </c>
      <c r="F81" t="s">
        <v>445</v>
      </c>
      <c r="G81" t="s">
        <v>495</v>
      </c>
      <c r="H81" t="s">
        <v>496</v>
      </c>
      <c r="I81" t="s">
        <v>497</v>
      </c>
      <c r="J81" t="s">
        <v>141</v>
      </c>
      <c r="K81" t="s">
        <v>142</v>
      </c>
      <c r="L81" t="s">
        <v>79</v>
      </c>
      <c r="M81" t="s">
        <v>143</v>
      </c>
      <c r="N81" t="e">
        <f>IF(ISNUMBER( VALUE(LEFT(M81,1))),M81,NULL)</f>
        <v>#NAME?</v>
      </c>
    </row>
    <row r="82" spans="1:14" x14ac:dyDescent="0.25">
      <c r="A82" t="s">
        <v>13</v>
      </c>
      <c r="B82" t="s">
        <v>35</v>
      </c>
      <c r="C82" t="s">
        <v>15</v>
      </c>
      <c r="D82" t="s">
        <v>36</v>
      </c>
      <c r="E82" t="s">
        <v>17</v>
      </c>
      <c r="F82" t="s">
        <v>498</v>
      </c>
      <c r="G82" t="s">
        <v>499</v>
      </c>
      <c r="H82" t="s">
        <v>500</v>
      </c>
      <c r="I82" t="s">
        <v>501</v>
      </c>
      <c r="J82" t="s">
        <v>502</v>
      </c>
      <c r="K82" t="s">
        <v>61</v>
      </c>
      <c r="L82" t="s">
        <v>54</v>
      </c>
      <c r="M82" t="s">
        <v>34</v>
      </c>
      <c r="N82" t="str">
        <f>IF(ISNUMBER( VALUE(LEFT(M82,1))),M82,NULL)</f>
        <v>2000人以上</v>
      </c>
    </row>
    <row r="83" spans="1:14" x14ac:dyDescent="0.25">
      <c r="A83" t="s">
        <v>503</v>
      </c>
      <c r="B83" t="s">
        <v>80</v>
      </c>
      <c r="C83" t="s">
        <v>15</v>
      </c>
      <c r="D83" t="s">
        <v>99</v>
      </c>
      <c r="E83" t="s">
        <v>17</v>
      </c>
      <c r="F83" t="s">
        <v>504</v>
      </c>
      <c r="G83" t="s">
        <v>505</v>
      </c>
      <c r="H83" t="s">
        <v>506</v>
      </c>
      <c r="I83" t="s">
        <v>507</v>
      </c>
      <c r="J83" t="s">
        <v>508</v>
      </c>
      <c r="K83" t="s">
        <v>61</v>
      </c>
      <c r="L83" t="s">
        <v>79</v>
      </c>
      <c r="M83" t="s">
        <v>509</v>
      </c>
      <c r="N83" t="e">
        <f>IF(ISNUMBER( VALUE(LEFT(M83,1))),M83,NULL)</f>
        <v>#NAME?</v>
      </c>
    </row>
    <row r="84" spans="1:14" x14ac:dyDescent="0.25">
      <c r="A84" t="s">
        <v>13</v>
      </c>
      <c r="B84" t="s">
        <v>510</v>
      </c>
      <c r="C84" t="s">
        <v>15</v>
      </c>
      <c r="D84" t="s">
        <v>36</v>
      </c>
      <c r="E84" t="s">
        <v>17</v>
      </c>
      <c r="F84" t="s">
        <v>28</v>
      </c>
      <c r="G84" t="s">
        <v>511</v>
      </c>
      <c r="H84" t="s">
        <v>512</v>
      </c>
      <c r="I84" t="s">
        <v>513</v>
      </c>
      <c r="J84" t="s">
        <v>514</v>
      </c>
      <c r="K84" t="s">
        <v>172</v>
      </c>
      <c r="L84" t="s">
        <v>79</v>
      </c>
      <c r="M84" t="s">
        <v>87</v>
      </c>
      <c r="N84" t="str">
        <f>IF(ISNUMBER( VALUE(LEFT(M84,1))),M84,NULL)</f>
        <v>500-2000人</v>
      </c>
    </row>
    <row r="85" spans="1:14" x14ac:dyDescent="0.25">
      <c r="A85" t="s">
        <v>515</v>
      </c>
      <c r="B85" t="s">
        <v>80</v>
      </c>
      <c r="C85" t="s">
        <v>15</v>
      </c>
      <c r="D85" t="s">
        <v>36</v>
      </c>
      <c r="E85" t="s">
        <v>17</v>
      </c>
      <c r="F85" t="s">
        <v>516</v>
      </c>
      <c r="G85" t="s">
        <v>517</v>
      </c>
      <c r="H85" t="s">
        <v>518</v>
      </c>
      <c r="I85" t="s">
        <v>519</v>
      </c>
      <c r="J85" t="s">
        <v>520</v>
      </c>
      <c r="K85" t="s">
        <v>172</v>
      </c>
      <c r="L85" t="s">
        <v>24</v>
      </c>
      <c r="M85" t="s">
        <v>34</v>
      </c>
      <c r="N85" t="str">
        <f>IF(ISNUMBER( VALUE(LEFT(M85,1))),M85,NULL)</f>
        <v>2000人以上</v>
      </c>
    </row>
    <row r="86" spans="1:14" x14ac:dyDescent="0.25">
      <c r="A86" t="s">
        <v>521</v>
      </c>
      <c r="B86" t="s">
        <v>522</v>
      </c>
      <c r="C86" t="s">
        <v>15</v>
      </c>
      <c r="D86" t="s">
        <v>46</v>
      </c>
      <c r="E86" t="s">
        <v>17</v>
      </c>
      <c r="F86" t="s">
        <v>523</v>
      </c>
      <c r="G86" t="s">
        <v>524</v>
      </c>
      <c r="H86" t="s">
        <v>525</v>
      </c>
      <c r="I86" t="s">
        <v>526</v>
      </c>
      <c r="J86" t="s">
        <v>527</v>
      </c>
      <c r="K86" t="s">
        <v>202</v>
      </c>
      <c r="L86" t="s">
        <v>24</v>
      </c>
      <c r="M86" t="s">
        <v>25</v>
      </c>
      <c r="N86" t="str">
        <f>IF(ISNUMBER( VALUE(LEFT(M86,1))),M86,NULL)</f>
        <v>150-500人</v>
      </c>
    </row>
    <row r="87" spans="1:14" x14ac:dyDescent="0.25">
      <c r="A87" t="s">
        <v>13</v>
      </c>
      <c r="B87" t="s">
        <v>528</v>
      </c>
      <c r="C87" t="s">
        <v>15</v>
      </c>
      <c r="D87" t="s">
        <v>36</v>
      </c>
      <c r="E87" t="s">
        <v>17</v>
      </c>
      <c r="F87" t="s">
        <v>529</v>
      </c>
      <c r="G87" t="s">
        <v>530</v>
      </c>
      <c r="H87" t="s">
        <v>531</v>
      </c>
      <c r="I87" t="s">
        <v>532</v>
      </c>
      <c r="J87" t="s">
        <v>533</v>
      </c>
      <c r="K87" t="s">
        <v>172</v>
      </c>
      <c r="L87" t="s">
        <v>24</v>
      </c>
      <c r="M87" t="s">
        <v>135</v>
      </c>
      <c r="N87" t="str">
        <f>IF(ISNUMBER( VALUE(LEFT(M87,1))),M87,NULL)</f>
        <v>50-150人</v>
      </c>
    </row>
    <row r="88" spans="1:14" x14ac:dyDescent="0.25">
      <c r="A88" t="s">
        <v>13</v>
      </c>
      <c r="B88" t="s">
        <v>136</v>
      </c>
      <c r="C88" t="s">
        <v>15</v>
      </c>
      <c r="D88" t="s">
        <v>16</v>
      </c>
      <c r="E88" t="s">
        <v>17</v>
      </c>
      <c r="F88" t="s">
        <v>534</v>
      </c>
      <c r="G88" t="s">
        <v>535</v>
      </c>
      <c r="H88" t="s">
        <v>536</v>
      </c>
      <c r="I88" t="s">
        <v>537</v>
      </c>
      <c r="J88" t="s">
        <v>538</v>
      </c>
      <c r="K88" t="s">
        <v>33</v>
      </c>
      <c r="L88" t="s">
        <v>96</v>
      </c>
      <c r="M88" t="s">
        <v>135</v>
      </c>
      <c r="N88" t="str">
        <f>IF(ISNUMBER( VALUE(LEFT(M88,1))),M88,NULL)</f>
        <v>50-150人</v>
      </c>
    </row>
    <row r="89" spans="1:14" x14ac:dyDescent="0.25">
      <c r="A89" t="s">
        <v>360</v>
      </c>
      <c r="B89" t="s">
        <v>80</v>
      </c>
      <c r="C89" t="s">
        <v>15</v>
      </c>
      <c r="D89" t="s">
        <v>36</v>
      </c>
      <c r="E89" t="s">
        <v>17</v>
      </c>
      <c r="F89" t="s">
        <v>73</v>
      </c>
      <c r="G89" t="s">
        <v>539</v>
      </c>
      <c r="H89" t="s">
        <v>540</v>
      </c>
      <c r="I89" t="s">
        <v>290</v>
      </c>
      <c r="J89" t="s">
        <v>291</v>
      </c>
      <c r="K89" t="s">
        <v>202</v>
      </c>
      <c r="L89" t="s">
        <v>150</v>
      </c>
      <c r="M89" t="s">
        <v>292</v>
      </c>
      <c r="N89" t="e">
        <f>IF(ISNUMBER( VALUE(LEFT(M89,1))),M89,NULL)</f>
        <v>#NAME?</v>
      </c>
    </row>
    <row r="90" spans="1:14" x14ac:dyDescent="0.25">
      <c r="A90" t="s">
        <v>113</v>
      </c>
      <c r="B90" t="s">
        <v>120</v>
      </c>
      <c r="C90" t="s">
        <v>15</v>
      </c>
      <c r="D90" t="s">
        <v>36</v>
      </c>
      <c r="E90" t="s">
        <v>17</v>
      </c>
      <c r="F90" t="s">
        <v>541</v>
      </c>
      <c r="G90" t="s">
        <v>542</v>
      </c>
      <c r="H90" t="s">
        <v>543</v>
      </c>
      <c r="I90" t="s">
        <v>497</v>
      </c>
      <c r="J90" t="s">
        <v>141</v>
      </c>
      <c r="K90" t="s">
        <v>142</v>
      </c>
      <c r="L90" t="s">
        <v>79</v>
      </c>
      <c r="M90" t="s">
        <v>143</v>
      </c>
      <c r="N90" t="e">
        <f>IF(ISNUMBER( VALUE(LEFT(M90,1))),M90,NULL)</f>
        <v>#NAME?</v>
      </c>
    </row>
    <row r="91" spans="1:14" x14ac:dyDescent="0.25">
      <c r="A91" t="s">
        <v>544</v>
      </c>
      <c r="B91" t="s">
        <v>346</v>
      </c>
      <c r="C91" t="s">
        <v>15</v>
      </c>
      <c r="D91" t="s">
        <v>16</v>
      </c>
      <c r="E91" t="s">
        <v>17</v>
      </c>
      <c r="F91" t="s">
        <v>545</v>
      </c>
      <c r="G91" t="s">
        <v>481</v>
      </c>
      <c r="H91" t="s">
        <v>546</v>
      </c>
      <c r="I91" t="s">
        <v>547</v>
      </c>
      <c r="J91" t="s">
        <v>314</v>
      </c>
      <c r="K91" t="s">
        <v>315</v>
      </c>
      <c r="L91" t="s">
        <v>43</v>
      </c>
      <c r="M91" t="s">
        <v>34</v>
      </c>
      <c r="N91" t="str">
        <f>IF(ISNUMBER( VALUE(LEFT(M91,1))),M91,NULL)</f>
        <v>2000人以上</v>
      </c>
    </row>
    <row r="92" spans="1:14" x14ac:dyDescent="0.25">
      <c r="A92" t="s">
        <v>548</v>
      </c>
      <c r="B92" t="s">
        <v>549</v>
      </c>
      <c r="C92" t="s">
        <v>15</v>
      </c>
      <c r="D92" t="s">
        <v>16</v>
      </c>
      <c r="E92" t="s">
        <v>17</v>
      </c>
      <c r="F92" t="s">
        <v>550</v>
      </c>
      <c r="G92" t="s">
        <v>551</v>
      </c>
      <c r="H92" t="s">
        <v>552</v>
      </c>
      <c r="I92" t="s">
        <v>553</v>
      </c>
      <c r="J92" t="s">
        <v>554</v>
      </c>
      <c r="K92" t="s">
        <v>555</v>
      </c>
      <c r="L92" t="s">
        <v>24</v>
      </c>
      <c r="M92" t="s">
        <v>556</v>
      </c>
      <c r="N92" t="e">
        <f>IF(ISNUMBER( VALUE(LEFT(M92,1))),M92,NULL)</f>
        <v>#NAME?</v>
      </c>
    </row>
    <row r="93" spans="1:14" x14ac:dyDescent="0.25">
      <c r="A93" t="s">
        <v>423</v>
      </c>
      <c r="B93" t="s">
        <v>253</v>
      </c>
      <c r="C93" t="s">
        <v>15</v>
      </c>
      <c r="D93" t="s">
        <v>16</v>
      </c>
      <c r="E93" t="s">
        <v>17</v>
      </c>
      <c r="F93" t="s">
        <v>557</v>
      </c>
      <c r="G93" t="s">
        <v>558</v>
      </c>
      <c r="H93" t="s">
        <v>559</v>
      </c>
      <c r="I93" t="s">
        <v>374</v>
      </c>
      <c r="J93" t="s">
        <v>375</v>
      </c>
      <c r="K93" t="s">
        <v>61</v>
      </c>
      <c r="L93" t="s">
        <v>150</v>
      </c>
      <c r="M93" t="s">
        <v>87</v>
      </c>
      <c r="N93" t="str">
        <f>IF(ISNUMBER( VALUE(LEFT(M93,1))),M93,NULL)</f>
        <v>500-2000人</v>
      </c>
    </row>
    <row r="94" spans="1:14" x14ac:dyDescent="0.25">
      <c r="A94" t="s">
        <v>13</v>
      </c>
      <c r="B94" t="s">
        <v>253</v>
      </c>
      <c r="C94" t="s">
        <v>15</v>
      </c>
      <c r="D94" t="s">
        <v>36</v>
      </c>
      <c r="E94" t="s">
        <v>17</v>
      </c>
      <c r="F94" t="s">
        <v>560</v>
      </c>
      <c r="G94" t="s">
        <v>561</v>
      </c>
      <c r="H94" t="s">
        <v>562</v>
      </c>
      <c r="I94" t="s">
        <v>563</v>
      </c>
      <c r="J94" t="s">
        <v>564</v>
      </c>
      <c r="K94" t="s">
        <v>118</v>
      </c>
      <c r="L94" t="s">
        <v>125</v>
      </c>
      <c r="M94" t="s">
        <v>34</v>
      </c>
      <c r="N94" t="str">
        <f>IF(ISNUMBER( VALUE(LEFT(M94,1))),M94,NULL)</f>
        <v>2000人以上</v>
      </c>
    </row>
    <row r="95" spans="1:14" x14ac:dyDescent="0.25">
      <c r="A95" t="s">
        <v>13</v>
      </c>
      <c r="B95" t="s">
        <v>120</v>
      </c>
      <c r="C95" t="s">
        <v>15</v>
      </c>
      <c r="D95" t="s">
        <v>36</v>
      </c>
      <c r="E95" t="s">
        <v>17</v>
      </c>
      <c r="F95" t="s">
        <v>28</v>
      </c>
      <c r="G95" t="s">
        <v>565</v>
      </c>
      <c r="H95" t="s">
        <v>566</v>
      </c>
      <c r="I95" t="s">
        <v>567</v>
      </c>
      <c r="J95" t="s">
        <v>568</v>
      </c>
      <c r="K95" t="s">
        <v>78</v>
      </c>
      <c r="L95" t="s">
        <v>150</v>
      </c>
      <c r="M95" t="s">
        <v>569</v>
      </c>
      <c r="N95" t="e">
        <f>IF(ISNUMBER( VALUE(LEFT(M95,1))),M95,NULL)</f>
        <v>#NAME?</v>
      </c>
    </row>
    <row r="96" spans="1:14" x14ac:dyDescent="0.25">
      <c r="A96" t="s">
        <v>570</v>
      </c>
      <c r="B96" t="s">
        <v>571</v>
      </c>
      <c r="C96" t="s">
        <v>15</v>
      </c>
      <c r="D96" t="s">
        <v>16</v>
      </c>
      <c r="E96" t="s">
        <v>17</v>
      </c>
      <c r="F96" t="s">
        <v>172</v>
      </c>
      <c r="G96" t="s">
        <v>572</v>
      </c>
      <c r="H96" t="s">
        <v>573</v>
      </c>
      <c r="I96" t="s">
        <v>574</v>
      </c>
      <c r="J96" t="s">
        <v>575</v>
      </c>
      <c r="K96" t="s">
        <v>118</v>
      </c>
      <c r="L96" t="s">
        <v>125</v>
      </c>
      <c r="M96" t="s">
        <v>34</v>
      </c>
      <c r="N96" t="str">
        <f>IF(ISNUMBER( VALUE(LEFT(M96,1))),M96,NULL)</f>
        <v>2000人以上</v>
      </c>
    </row>
    <row r="97" spans="1:14" x14ac:dyDescent="0.25">
      <c r="A97" t="s">
        <v>360</v>
      </c>
      <c r="B97" t="s">
        <v>136</v>
      </c>
      <c r="C97" t="s">
        <v>15</v>
      </c>
      <c r="D97" t="s">
        <v>16</v>
      </c>
      <c r="E97" t="s">
        <v>72</v>
      </c>
      <c r="F97" t="s">
        <v>576</v>
      </c>
      <c r="G97" t="s">
        <v>577</v>
      </c>
      <c r="H97" t="s">
        <v>578</v>
      </c>
      <c r="I97" t="s">
        <v>579</v>
      </c>
      <c r="J97" t="s">
        <v>580</v>
      </c>
      <c r="K97" t="s">
        <v>394</v>
      </c>
      <c r="L97" t="s">
        <v>24</v>
      </c>
      <c r="M97" t="s">
        <v>25</v>
      </c>
      <c r="N97" t="str">
        <f>IF(ISNUMBER( VALUE(LEFT(M97,1))),M97,NULL)</f>
        <v>150-500人</v>
      </c>
    </row>
    <row r="98" spans="1:14" x14ac:dyDescent="0.25">
      <c r="A98" t="s">
        <v>581</v>
      </c>
      <c r="B98" t="s">
        <v>181</v>
      </c>
      <c r="C98" t="s">
        <v>15</v>
      </c>
      <c r="D98" t="s">
        <v>36</v>
      </c>
      <c r="E98" t="s">
        <v>17</v>
      </c>
      <c r="F98" t="s">
        <v>582</v>
      </c>
      <c r="G98" t="s">
        <v>583</v>
      </c>
      <c r="H98" t="s">
        <v>584</v>
      </c>
      <c r="I98" t="s">
        <v>585</v>
      </c>
      <c r="J98" t="s">
        <v>586</v>
      </c>
      <c r="K98" t="s">
        <v>233</v>
      </c>
      <c r="L98" t="s">
        <v>24</v>
      </c>
      <c r="M98" t="s">
        <v>87</v>
      </c>
      <c r="N98" t="str">
        <f>IF(ISNUMBER( VALUE(LEFT(M98,1))),M98,NULL)</f>
        <v>500-2000人</v>
      </c>
    </row>
    <row r="99" spans="1:14" x14ac:dyDescent="0.25">
      <c r="A99" t="s">
        <v>113</v>
      </c>
      <c r="B99" t="s">
        <v>587</v>
      </c>
      <c r="C99" t="s">
        <v>15</v>
      </c>
      <c r="D99" t="s">
        <v>36</v>
      </c>
      <c r="E99" t="s">
        <v>17</v>
      </c>
      <c r="F99" t="s">
        <v>172</v>
      </c>
      <c r="G99" t="s">
        <v>588</v>
      </c>
      <c r="H99" t="s">
        <v>589</v>
      </c>
      <c r="I99" t="s">
        <v>590</v>
      </c>
      <c r="J99" t="s">
        <v>591</v>
      </c>
      <c r="K99" t="s">
        <v>118</v>
      </c>
      <c r="L99" t="s">
        <v>24</v>
      </c>
      <c r="M99" t="s">
        <v>34</v>
      </c>
      <c r="N99" t="str">
        <f>IF(ISNUMBER( VALUE(LEFT(M99,1))),M99,NULL)</f>
        <v>2000人以上</v>
      </c>
    </row>
    <row r="100" spans="1:14" x14ac:dyDescent="0.25">
      <c r="A100" t="s">
        <v>592</v>
      </c>
      <c r="B100" t="s">
        <v>593</v>
      </c>
      <c r="C100" t="s">
        <v>15</v>
      </c>
      <c r="D100" t="s">
        <v>16</v>
      </c>
      <c r="E100" t="s">
        <v>17</v>
      </c>
      <c r="F100" t="s">
        <v>594</v>
      </c>
      <c r="G100" t="s">
        <v>595</v>
      </c>
      <c r="H100" t="s">
        <v>596</v>
      </c>
      <c r="I100" t="s">
        <v>597</v>
      </c>
      <c r="J100" t="s">
        <v>598</v>
      </c>
      <c r="K100" t="s">
        <v>599</v>
      </c>
      <c r="L100" t="s">
        <v>79</v>
      </c>
      <c r="M100" t="s">
        <v>25</v>
      </c>
      <c r="N100" t="str">
        <f>IF(ISNUMBER( VALUE(LEFT(M100,1))),M100,NULL)</f>
        <v>150-500人</v>
      </c>
    </row>
    <row r="101" spans="1:14" x14ac:dyDescent="0.25">
      <c r="A101" t="s">
        <v>600</v>
      </c>
      <c r="B101" t="s">
        <v>601</v>
      </c>
      <c r="C101" t="s">
        <v>15</v>
      </c>
      <c r="D101" t="s">
        <v>36</v>
      </c>
      <c r="E101" t="s">
        <v>17</v>
      </c>
      <c r="F101" t="s">
        <v>81</v>
      </c>
      <c r="G101" t="s">
        <v>602</v>
      </c>
      <c r="H101" t="s">
        <v>603</v>
      </c>
      <c r="I101" t="s">
        <v>604</v>
      </c>
      <c r="J101" t="s">
        <v>605</v>
      </c>
      <c r="K101" t="s">
        <v>202</v>
      </c>
      <c r="L101" t="s">
        <v>43</v>
      </c>
      <c r="M101" t="s">
        <v>606</v>
      </c>
      <c r="N101" t="e">
        <f>IF(ISNUMBER( VALUE(LEFT(M101,1))),M101,NULL)</f>
        <v>#NAME?</v>
      </c>
    </row>
    <row r="102" spans="1:14" x14ac:dyDescent="0.25">
      <c r="A102" t="s">
        <v>13</v>
      </c>
      <c r="B102" t="s">
        <v>35</v>
      </c>
      <c r="C102" t="s">
        <v>15</v>
      </c>
      <c r="D102" t="s">
        <v>46</v>
      </c>
      <c r="E102" t="s">
        <v>17</v>
      </c>
      <c r="F102" t="s">
        <v>255</v>
      </c>
      <c r="G102" t="s">
        <v>607</v>
      </c>
      <c r="H102" t="s">
        <v>608</v>
      </c>
      <c r="I102" t="s">
        <v>609</v>
      </c>
      <c r="J102" t="s">
        <v>610</v>
      </c>
      <c r="K102" t="s">
        <v>344</v>
      </c>
      <c r="L102" t="s">
        <v>24</v>
      </c>
      <c r="M102" t="s">
        <v>135</v>
      </c>
      <c r="N102" t="str">
        <f>IF(ISNUMBER( VALUE(LEFT(M102,1))),M102,NULL)</f>
        <v>50-150人</v>
      </c>
    </row>
    <row r="103" spans="1:14" x14ac:dyDescent="0.25">
      <c r="A103" t="s">
        <v>360</v>
      </c>
      <c r="B103" t="s">
        <v>611</v>
      </c>
      <c r="C103" t="s">
        <v>15</v>
      </c>
      <c r="D103" t="s">
        <v>36</v>
      </c>
      <c r="E103" t="s">
        <v>17</v>
      </c>
      <c r="F103" t="s">
        <v>241</v>
      </c>
      <c r="G103" t="s">
        <v>612</v>
      </c>
      <c r="H103" t="s">
        <v>613</v>
      </c>
      <c r="I103" t="s">
        <v>614</v>
      </c>
      <c r="J103" t="s">
        <v>615</v>
      </c>
      <c r="K103" t="s">
        <v>172</v>
      </c>
      <c r="L103" t="s">
        <v>43</v>
      </c>
      <c r="M103" t="s">
        <v>135</v>
      </c>
      <c r="N103" t="str">
        <f>IF(ISNUMBER( VALUE(LEFT(M103,1))),M103,NULL)</f>
        <v>50-150人</v>
      </c>
    </row>
    <row r="104" spans="1:14" x14ac:dyDescent="0.25">
      <c r="A104" t="s">
        <v>13</v>
      </c>
      <c r="B104" t="s">
        <v>80</v>
      </c>
      <c r="C104" t="s">
        <v>15</v>
      </c>
      <c r="D104" t="s">
        <v>16</v>
      </c>
      <c r="E104" t="s">
        <v>17</v>
      </c>
      <c r="F104" t="s">
        <v>144</v>
      </c>
      <c r="G104" t="s">
        <v>616</v>
      </c>
      <c r="H104" t="s">
        <v>617</v>
      </c>
      <c r="I104" t="s">
        <v>618</v>
      </c>
      <c r="J104" t="s">
        <v>619</v>
      </c>
      <c r="K104" t="s">
        <v>61</v>
      </c>
      <c r="L104" t="s">
        <v>96</v>
      </c>
      <c r="M104" t="s">
        <v>135</v>
      </c>
      <c r="N104" t="str">
        <f>IF(ISNUMBER( VALUE(LEFT(M104,1))),M104,NULL)</f>
        <v>50-150人</v>
      </c>
    </row>
    <row r="105" spans="1:14" x14ac:dyDescent="0.25">
      <c r="A105" t="s">
        <v>620</v>
      </c>
      <c r="B105" t="s">
        <v>166</v>
      </c>
      <c r="C105" t="s">
        <v>15</v>
      </c>
      <c r="D105" t="s">
        <v>16</v>
      </c>
      <c r="E105" t="s">
        <v>17</v>
      </c>
      <c r="F105" t="s">
        <v>545</v>
      </c>
      <c r="G105" t="s">
        <v>481</v>
      </c>
      <c r="H105" t="s">
        <v>621</v>
      </c>
      <c r="I105" t="s">
        <v>622</v>
      </c>
      <c r="J105" t="s">
        <v>314</v>
      </c>
      <c r="K105" t="s">
        <v>315</v>
      </c>
      <c r="L105" t="s">
        <v>43</v>
      </c>
      <c r="M105" t="s">
        <v>34</v>
      </c>
      <c r="N105" t="str">
        <f>IF(ISNUMBER( VALUE(LEFT(M105,1))),M105,NULL)</f>
        <v>2000人以上</v>
      </c>
    </row>
    <row r="106" spans="1:14" x14ac:dyDescent="0.25">
      <c r="A106" t="s">
        <v>423</v>
      </c>
      <c r="B106" t="s">
        <v>522</v>
      </c>
      <c r="C106" t="s">
        <v>15</v>
      </c>
      <c r="D106" t="s">
        <v>36</v>
      </c>
      <c r="E106" t="s">
        <v>17</v>
      </c>
      <c r="F106" t="s">
        <v>623</v>
      </c>
      <c r="G106" t="s">
        <v>624</v>
      </c>
      <c r="H106" t="s">
        <v>625</v>
      </c>
      <c r="I106" t="s">
        <v>626</v>
      </c>
      <c r="J106" t="s">
        <v>141</v>
      </c>
      <c r="K106" t="s">
        <v>142</v>
      </c>
      <c r="L106" t="s">
        <v>79</v>
      </c>
      <c r="M106" t="s">
        <v>143</v>
      </c>
      <c r="N106" t="e">
        <f>IF(ISNUMBER( VALUE(LEFT(M106,1))),M106,NULL)</f>
        <v>#NAME?</v>
      </c>
    </row>
    <row r="107" spans="1:14" x14ac:dyDescent="0.25">
      <c r="A107" t="s">
        <v>13</v>
      </c>
      <c r="B107" t="s">
        <v>627</v>
      </c>
      <c r="C107" t="s">
        <v>15</v>
      </c>
      <c r="D107" t="s">
        <v>16</v>
      </c>
      <c r="E107" t="s">
        <v>17</v>
      </c>
      <c r="F107" t="s">
        <v>628</v>
      </c>
      <c r="G107" t="s">
        <v>629</v>
      </c>
      <c r="H107" t="s">
        <v>630</v>
      </c>
      <c r="I107" t="s">
        <v>631</v>
      </c>
      <c r="J107" t="s">
        <v>632</v>
      </c>
      <c r="K107" t="s">
        <v>157</v>
      </c>
      <c r="L107" t="s">
        <v>24</v>
      </c>
      <c r="M107" t="s">
        <v>34</v>
      </c>
      <c r="N107" t="str">
        <f>IF(ISNUMBER( VALUE(LEFT(M107,1))),M107,NULL)</f>
        <v>2000人以上</v>
      </c>
    </row>
    <row r="108" spans="1:14" x14ac:dyDescent="0.25">
      <c r="A108" t="s">
        <v>360</v>
      </c>
      <c r="B108" t="s">
        <v>264</v>
      </c>
      <c r="C108" t="s">
        <v>15</v>
      </c>
      <c r="D108" t="s">
        <v>36</v>
      </c>
      <c r="E108" t="s">
        <v>17</v>
      </c>
      <c r="F108" t="s">
        <v>633</v>
      </c>
      <c r="G108" t="s">
        <v>634</v>
      </c>
      <c r="H108" t="s">
        <v>635</v>
      </c>
      <c r="I108" t="s">
        <v>636</v>
      </c>
      <c r="J108" t="s">
        <v>637</v>
      </c>
      <c r="K108" t="s">
        <v>638</v>
      </c>
      <c r="L108" t="s">
        <v>79</v>
      </c>
      <c r="M108" t="s">
        <v>34</v>
      </c>
      <c r="N108" t="str">
        <f>IF(ISNUMBER( VALUE(LEFT(M108,1))),M108,NULL)</f>
        <v>2000人以上</v>
      </c>
    </row>
    <row r="109" spans="1:14" x14ac:dyDescent="0.25">
      <c r="A109" t="s">
        <v>639</v>
      </c>
      <c r="B109" t="s">
        <v>640</v>
      </c>
      <c r="C109" t="s">
        <v>15</v>
      </c>
      <c r="D109" t="s">
        <v>16</v>
      </c>
      <c r="E109" t="s">
        <v>17</v>
      </c>
      <c r="F109" t="s">
        <v>641</v>
      </c>
      <c r="G109" t="s">
        <v>642</v>
      </c>
      <c r="H109" t="s">
        <v>643</v>
      </c>
      <c r="I109" t="s">
        <v>644</v>
      </c>
      <c r="J109" t="s">
        <v>591</v>
      </c>
      <c r="K109" t="s">
        <v>118</v>
      </c>
      <c r="L109" t="s">
        <v>24</v>
      </c>
      <c r="M109" t="s">
        <v>34</v>
      </c>
      <c r="N109" t="str">
        <f>IF(ISNUMBER( VALUE(LEFT(M109,1))),M109,NULL)</f>
        <v>2000人以上</v>
      </c>
    </row>
    <row r="110" spans="1:14" x14ac:dyDescent="0.25">
      <c r="A110" t="s">
        <v>645</v>
      </c>
      <c r="B110" t="s">
        <v>181</v>
      </c>
      <c r="C110" t="s">
        <v>15</v>
      </c>
      <c r="D110" t="s">
        <v>16</v>
      </c>
      <c r="E110" t="s">
        <v>47</v>
      </c>
      <c r="F110" t="s">
        <v>646</v>
      </c>
      <c r="G110" t="s">
        <v>647</v>
      </c>
      <c r="H110" t="s">
        <v>648</v>
      </c>
      <c r="I110" t="s">
        <v>649</v>
      </c>
      <c r="J110" t="s">
        <v>448</v>
      </c>
      <c r="K110" t="s">
        <v>23</v>
      </c>
      <c r="L110" t="s">
        <v>79</v>
      </c>
      <c r="M110" t="s">
        <v>87</v>
      </c>
      <c r="N110" t="str">
        <f>IF(ISNUMBER( VALUE(LEFT(M110,1))),M110,NULL)</f>
        <v>500-2000人</v>
      </c>
    </row>
    <row r="111" spans="1:14" x14ac:dyDescent="0.25">
      <c r="A111" t="s">
        <v>521</v>
      </c>
      <c r="B111" t="s">
        <v>522</v>
      </c>
      <c r="C111" t="s">
        <v>15</v>
      </c>
      <c r="D111" t="s">
        <v>36</v>
      </c>
      <c r="E111" t="s">
        <v>17</v>
      </c>
      <c r="F111" t="s">
        <v>650</v>
      </c>
      <c r="G111" t="s">
        <v>365</v>
      </c>
      <c r="H111" t="s">
        <v>651</v>
      </c>
      <c r="I111" t="s">
        <v>367</v>
      </c>
      <c r="J111" t="s">
        <v>368</v>
      </c>
      <c r="K111" t="s">
        <v>369</v>
      </c>
      <c r="L111" t="s">
        <v>125</v>
      </c>
      <c r="M111" t="s">
        <v>87</v>
      </c>
      <c r="N111" t="str">
        <f>IF(ISNUMBER( VALUE(LEFT(M111,1))),M111,NULL)</f>
        <v>500-2000人</v>
      </c>
    </row>
    <row r="112" spans="1:14" x14ac:dyDescent="0.25">
      <c r="A112" t="s">
        <v>645</v>
      </c>
      <c r="B112" t="s">
        <v>652</v>
      </c>
      <c r="C112" t="s">
        <v>15</v>
      </c>
      <c r="D112" t="s">
        <v>36</v>
      </c>
      <c r="E112" t="s">
        <v>17</v>
      </c>
      <c r="F112" t="s">
        <v>653</v>
      </c>
      <c r="G112" t="s">
        <v>654</v>
      </c>
      <c r="H112" t="s">
        <v>655</v>
      </c>
      <c r="I112" t="s">
        <v>656</v>
      </c>
      <c r="J112" t="s">
        <v>657</v>
      </c>
      <c r="K112" t="s">
        <v>142</v>
      </c>
      <c r="L112" t="s">
        <v>79</v>
      </c>
      <c r="M112" t="s">
        <v>658</v>
      </c>
      <c r="N112" t="e">
        <f>IF(ISNUMBER( VALUE(LEFT(M112,1))),M112,NULL)</f>
        <v>#NAME?</v>
      </c>
    </row>
    <row r="113" spans="1:14" x14ac:dyDescent="0.25">
      <c r="A113" t="s">
        <v>659</v>
      </c>
      <c r="B113" t="s">
        <v>80</v>
      </c>
      <c r="C113" t="s">
        <v>15</v>
      </c>
      <c r="D113" t="s">
        <v>660</v>
      </c>
      <c r="E113" t="s">
        <v>17</v>
      </c>
      <c r="F113" t="s">
        <v>28</v>
      </c>
      <c r="G113" t="s">
        <v>661</v>
      </c>
      <c r="H113" t="s">
        <v>662</v>
      </c>
      <c r="I113" t="s">
        <v>519</v>
      </c>
      <c r="J113" t="s">
        <v>520</v>
      </c>
      <c r="K113" t="s">
        <v>172</v>
      </c>
      <c r="L113" t="s">
        <v>24</v>
      </c>
      <c r="M113" t="s">
        <v>34</v>
      </c>
      <c r="N113" t="str">
        <f>IF(ISNUMBER( VALUE(LEFT(M113,1))),M113,NULL)</f>
        <v>2000人以上</v>
      </c>
    </row>
    <row r="114" spans="1:14" x14ac:dyDescent="0.25">
      <c r="A114" t="s">
        <v>113</v>
      </c>
      <c r="B114" t="s">
        <v>35</v>
      </c>
      <c r="C114" t="s">
        <v>15</v>
      </c>
      <c r="D114" t="s">
        <v>36</v>
      </c>
      <c r="E114" t="s">
        <v>17</v>
      </c>
      <c r="F114" t="s">
        <v>663</v>
      </c>
      <c r="G114" t="s">
        <v>664</v>
      </c>
      <c r="H114" t="s">
        <v>665</v>
      </c>
      <c r="I114" t="s">
        <v>666</v>
      </c>
      <c r="J114" t="s">
        <v>667</v>
      </c>
      <c r="K114" t="s">
        <v>668</v>
      </c>
      <c r="L114" t="s">
        <v>227</v>
      </c>
      <c r="M114" t="s">
        <v>203</v>
      </c>
      <c r="N114" t="str">
        <f>IF(ISNUMBER( VALUE(LEFT(M114,1))),M114,NULL)</f>
        <v>15-50人</v>
      </c>
    </row>
    <row r="115" spans="1:14" x14ac:dyDescent="0.25">
      <c r="A115" t="s">
        <v>113</v>
      </c>
      <c r="B115" t="s">
        <v>80</v>
      </c>
      <c r="C115" t="s">
        <v>15</v>
      </c>
      <c r="D115" t="s">
        <v>36</v>
      </c>
      <c r="E115" t="s">
        <v>17</v>
      </c>
      <c r="F115" t="s">
        <v>28</v>
      </c>
      <c r="G115" t="s">
        <v>669</v>
      </c>
      <c r="H115" t="s">
        <v>670</v>
      </c>
      <c r="I115" t="s">
        <v>671</v>
      </c>
      <c r="J115" t="s">
        <v>103</v>
      </c>
      <c r="K115" t="s">
        <v>61</v>
      </c>
      <c r="L115" t="s">
        <v>43</v>
      </c>
      <c r="M115" t="s">
        <v>104</v>
      </c>
      <c r="N115" t="e">
        <f>IF(ISNUMBER( VALUE(LEFT(M115,1))),M115,NULL)</f>
        <v>#NAME?</v>
      </c>
    </row>
    <row r="116" spans="1:14" x14ac:dyDescent="0.25">
      <c r="A116" t="s">
        <v>97</v>
      </c>
      <c r="B116" t="s">
        <v>672</v>
      </c>
      <c r="C116" t="s">
        <v>15</v>
      </c>
      <c r="D116" t="s">
        <v>99</v>
      </c>
      <c r="E116" t="s">
        <v>17</v>
      </c>
      <c r="F116" t="s">
        <v>673</v>
      </c>
      <c r="G116" t="s">
        <v>674</v>
      </c>
      <c r="H116" t="s">
        <v>675</v>
      </c>
      <c r="I116" t="s">
        <v>676</v>
      </c>
      <c r="J116" t="s">
        <v>677</v>
      </c>
      <c r="K116" t="s">
        <v>61</v>
      </c>
      <c r="L116" t="s">
        <v>96</v>
      </c>
      <c r="M116" t="s">
        <v>678</v>
      </c>
      <c r="N116" t="e">
        <f>IF(ISNUMBER( VALUE(LEFT(M116,1))),M116,NULL)</f>
        <v>#NAME?</v>
      </c>
    </row>
    <row r="117" spans="1:14" x14ac:dyDescent="0.25">
      <c r="A117" t="s">
        <v>645</v>
      </c>
      <c r="B117" t="s">
        <v>679</v>
      </c>
      <c r="C117" t="s">
        <v>15</v>
      </c>
      <c r="D117" t="s">
        <v>99</v>
      </c>
      <c r="E117" t="s">
        <v>17</v>
      </c>
      <c r="F117" t="s">
        <v>680</v>
      </c>
      <c r="G117" t="s">
        <v>681</v>
      </c>
      <c r="H117" t="s">
        <v>682</v>
      </c>
      <c r="I117" t="s">
        <v>683</v>
      </c>
      <c r="J117" t="s">
        <v>684</v>
      </c>
      <c r="K117" t="s">
        <v>157</v>
      </c>
      <c r="L117" t="s">
        <v>24</v>
      </c>
      <c r="M117" t="s">
        <v>25</v>
      </c>
      <c r="N117" t="str">
        <f>IF(ISNUMBER( VALUE(LEFT(M117,1))),M117,NULL)</f>
        <v>150-500人</v>
      </c>
    </row>
    <row r="118" spans="1:14" x14ac:dyDescent="0.25">
      <c r="A118" t="s">
        <v>488</v>
      </c>
      <c r="B118" t="s">
        <v>166</v>
      </c>
      <c r="C118" t="s">
        <v>15</v>
      </c>
      <c r="D118" t="s">
        <v>36</v>
      </c>
      <c r="E118" t="s">
        <v>17</v>
      </c>
      <c r="F118" t="s">
        <v>685</v>
      </c>
      <c r="G118" t="s">
        <v>686</v>
      </c>
      <c r="H118" t="s">
        <v>687</v>
      </c>
      <c r="I118" t="s">
        <v>688</v>
      </c>
      <c r="J118" t="s">
        <v>492</v>
      </c>
      <c r="K118" t="s">
        <v>493</v>
      </c>
      <c r="L118" t="s">
        <v>79</v>
      </c>
      <c r="M118" t="s">
        <v>34</v>
      </c>
      <c r="N118" t="str">
        <f>IF(ISNUMBER( VALUE(LEFT(M118,1))),M118,NULL)</f>
        <v>2000人以上</v>
      </c>
    </row>
    <row r="119" spans="1:14" x14ac:dyDescent="0.25">
      <c r="A119" t="s">
        <v>689</v>
      </c>
      <c r="B119" t="s">
        <v>120</v>
      </c>
      <c r="C119" t="s">
        <v>15</v>
      </c>
      <c r="D119" t="s">
        <v>36</v>
      </c>
      <c r="E119" t="s">
        <v>17</v>
      </c>
      <c r="F119" t="s">
        <v>690</v>
      </c>
      <c r="G119" t="s">
        <v>691</v>
      </c>
      <c r="H119" t="s">
        <v>692</v>
      </c>
      <c r="I119" t="s">
        <v>693</v>
      </c>
      <c r="J119" t="s">
        <v>694</v>
      </c>
      <c r="K119" t="s">
        <v>142</v>
      </c>
      <c r="L119" t="s">
        <v>79</v>
      </c>
      <c r="M119" t="s">
        <v>34</v>
      </c>
      <c r="N119" t="str">
        <f>IF(ISNUMBER( VALUE(LEFT(M119,1))),M119,NULL)</f>
        <v>2000人以上</v>
      </c>
    </row>
    <row r="120" spans="1:14" x14ac:dyDescent="0.25">
      <c r="A120" t="s">
        <v>695</v>
      </c>
      <c r="B120" t="s">
        <v>696</v>
      </c>
      <c r="C120" t="s">
        <v>15</v>
      </c>
      <c r="D120" t="s">
        <v>99</v>
      </c>
      <c r="E120" t="s">
        <v>17</v>
      </c>
      <c r="F120" t="s">
        <v>28</v>
      </c>
      <c r="G120" t="s">
        <v>697</v>
      </c>
      <c r="H120" t="s">
        <v>698</v>
      </c>
      <c r="I120" t="s">
        <v>699</v>
      </c>
      <c r="J120" t="s">
        <v>314</v>
      </c>
      <c r="K120" t="s">
        <v>315</v>
      </c>
      <c r="L120" t="s">
        <v>43</v>
      </c>
      <c r="M120" t="s">
        <v>34</v>
      </c>
      <c r="N120" t="str">
        <f>IF(ISNUMBER( VALUE(LEFT(M120,1))),M120,NULL)</f>
        <v>2000人以上</v>
      </c>
    </row>
    <row r="121" spans="1:14" x14ac:dyDescent="0.25">
      <c r="A121" t="s">
        <v>689</v>
      </c>
      <c r="B121" t="s">
        <v>120</v>
      </c>
      <c r="C121" t="s">
        <v>15</v>
      </c>
      <c r="D121" t="s">
        <v>36</v>
      </c>
      <c r="E121" t="s">
        <v>17</v>
      </c>
      <c r="F121" t="s">
        <v>690</v>
      </c>
      <c r="G121" t="s">
        <v>691</v>
      </c>
      <c r="H121" t="s">
        <v>692</v>
      </c>
      <c r="I121" t="s">
        <v>693</v>
      </c>
      <c r="J121" t="s">
        <v>694</v>
      </c>
      <c r="K121" t="s">
        <v>142</v>
      </c>
      <c r="L121" t="s">
        <v>79</v>
      </c>
      <c r="M121" t="s">
        <v>34</v>
      </c>
      <c r="N121" t="str">
        <f>IF(ISNUMBER( VALUE(LEFT(M121,1))),M121,NULL)</f>
        <v>2000人以上</v>
      </c>
    </row>
    <row r="122" spans="1:14" x14ac:dyDescent="0.25">
      <c r="A122" t="s">
        <v>700</v>
      </c>
      <c r="B122" t="s">
        <v>701</v>
      </c>
      <c r="C122" t="s">
        <v>15</v>
      </c>
      <c r="D122" t="s">
        <v>16</v>
      </c>
      <c r="E122" t="s">
        <v>17</v>
      </c>
      <c r="F122" t="s">
        <v>702</v>
      </c>
      <c r="G122" t="s">
        <v>703</v>
      </c>
      <c r="H122" t="s">
        <v>704</v>
      </c>
      <c r="I122" t="s">
        <v>688</v>
      </c>
      <c r="J122" t="s">
        <v>492</v>
      </c>
      <c r="K122" t="s">
        <v>493</v>
      </c>
      <c r="L122" t="s">
        <v>79</v>
      </c>
      <c r="M122" t="s">
        <v>34</v>
      </c>
      <c r="N122" t="str">
        <f>IF(ISNUMBER( VALUE(LEFT(M122,1))),M122,NULL)</f>
        <v>2000人以上</v>
      </c>
    </row>
    <row r="123" spans="1:14" x14ac:dyDescent="0.25">
      <c r="A123" t="s">
        <v>521</v>
      </c>
      <c r="B123" t="s">
        <v>437</v>
      </c>
      <c r="C123" t="s">
        <v>15</v>
      </c>
      <c r="D123" t="s">
        <v>16</v>
      </c>
      <c r="E123" t="s">
        <v>17</v>
      </c>
      <c r="F123" t="s">
        <v>28</v>
      </c>
      <c r="G123" t="s">
        <v>705</v>
      </c>
      <c r="H123" t="s">
        <v>706</v>
      </c>
      <c r="I123" t="s">
        <v>451</v>
      </c>
      <c r="J123" t="s">
        <v>707</v>
      </c>
      <c r="K123" t="s">
        <v>202</v>
      </c>
      <c r="L123" t="s">
        <v>24</v>
      </c>
      <c r="M123" t="s">
        <v>25</v>
      </c>
      <c r="N123" t="str">
        <f>IF(ISNUMBER( VALUE(LEFT(M123,1))),M123,NULL)</f>
        <v>150-500人</v>
      </c>
    </row>
    <row r="124" spans="1:14" x14ac:dyDescent="0.25">
      <c r="A124" t="s">
        <v>113</v>
      </c>
      <c r="B124" t="s">
        <v>80</v>
      </c>
      <c r="C124" t="s">
        <v>15</v>
      </c>
      <c r="D124" t="s">
        <v>36</v>
      </c>
      <c r="E124" t="s">
        <v>72</v>
      </c>
      <c r="F124" t="s">
        <v>226</v>
      </c>
      <c r="G124" t="s">
        <v>708</v>
      </c>
      <c r="H124" t="s">
        <v>709</v>
      </c>
      <c r="I124" t="s">
        <v>710</v>
      </c>
      <c r="J124" t="s">
        <v>291</v>
      </c>
      <c r="K124" t="s">
        <v>202</v>
      </c>
      <c r="L124" t="s">
        <v>150</v>
      </c>
      <c r="M124" t="s">
        <v>292</v>
      </c>
      <c r="N124" t="e">
        <f>IF(ISNUMBER( VALUE(LEFT(M124,1))),M124,NULL)</f>
        <v>#NAME?</v>
      </c>
    </row>
    <row r="125" spans="1:14" x14ac:dyDescent="0.25">
      <c r="A125" t="s">
        <v>711</v>
      </c>
      <c r="B125" t="s">
        <v>712</v>
      </c>
      <c r="C125" t="s">
        <v>15</v>
      </c>
      <c r="D125" t="s">
        <v>99</v>
      </c>
      <c r="E125" t="s">
        <v>713</v>
      </c>
      <c r="F125" t="s">
        <v>714</v>
      </c>
      <c r="G125" t="s">
        <v>715</v>
      </c>
      <c r="H125" t="s">
        <v>716</v>
      </c>
      <c r="I125" t="s">
        <v>717</v>
      </c>
      <c r="J125" t="s">
        <v>718</v>
      </c>
      <c r="K125" t="s">
        <v>719</v>
      </c>
      <c r="L125" t="s">
        <v>24</v>
      </c>
      <c r="M125" t="s">
        <v>34</v>
      </c>
      <c r="N125" t="str">
        <f>IF(ISNUMBER( VALUE(LEFT(M125,1))),M125,NULL)</f>
        <v>2000人以上</v>
      </c>
    </row>
    <row r="126" spans="1:14" x14ac:dyDescent="0.25">
      <c r="A126" t="s">
        <v>720</v>
      </c>
      <c r="B126" t="s">
        <v>721</v>
      </c>
      <c r="C126" t="s">
        <v>15</v>
      </c>
      <c r="D126" t="s">
        <v>46</v>
      </c>
      <c r="E126" t="s">
        <v>17</v>
      </c>
      <c r="F126" t="s">
        <v>722</v>
      </c>
      <c r="G126" t="s">
        <v>723</v>
      </c>
      <c r="H126" t="s">
        <v>724</v>
      </c>
      <c r="I126" t="s">
        <v>725</v>
      </c>
      <c r="J126" t="s">
        <v>726</v>
      </c>
      <c r="K126" t="s">
        <v>53</v>
      </c>
      <c r="L126" t="s">
        <v>43</v>
      </c>
      <c r="M126" t="s">
        <v>727</v>
      </c>
      <c r="N126" t="e">
        <f>IF(ISNUMBER( VALUE(LEFT(M126,1))),M126,NULL)</f>
        <v>#NAME?</v>
      </c>
    </row>
    <row r="127" spans="1:14" x14ac:dyDescent="0.25">
      <c r="A127" t="s">
        <v>728</v>
      </c>
      <c r="B127" t="s">
        <v>253</v>
      </c>
      <c r="C127" t="s">
        <v>15</v>
      </c>
      <c r="D127" t="s">
        <v>36</v>
      </c>
      <c r="E127" t="s">
        <v>17</v>
      </c>
      <c r="F127" t="s">
        <v>729</v>
      </c>
      <c r="G127" t="s">
        <v>730</v>
      </c>
      <c r="H127" t="s">
        <v>731</v>
      </c>
      <c r="I127" t="s">
        <v>732</v>
      </c>
      <c r="J127" t="s">
        <v>733</v>
      </c>
      <c r="K127" t="s">
        <v>734</v>
      </c>
      <c r="L127" t="s">
        <v>43</v>
      </c>
      <c r="M127" t="s">
        <v>34</v>
      </c>
      <c r="N127" t="str">
        <f>IF(ISNUMBER( VALUE(LEFT(M127,1))),M127,NULL)</f>
        <v>2000人以上</v>
      </c>
    </row>
    <row r="128" spans="1:14" x14ac:dyDescent="0.25">
      <c r="A128" t="s">
        <v>13</v>
      </c>
      <c r="B128" t="s">
        <v>181</v>
      </c>
      <c r="C128" t="s">
        <v>15</v>
      </c>
      <c r="D128" t="s">
        <v>16</v>
      </c>
      <c r="E128" t="s">
        <v>17</v>
      </c>
      <c r="F128" t="s">
        <v>735</v>
      </c>
      <c r="G128" t="s">
        <v>736</v>
      </c>
      <c r="H128" t="s">
        <v>737</v>
      </c>
      <c r="I128" t="s">
        <v>738</v>
      </c>
      <c r="J128" t="s">
        <v>739</v>
      </c>
      <c r="K128" t="s">
        <v>734</v>
      </c>
      <c r="L128" t="s">
        <v>54</v>
      </c>
      <c r="M128" t="s">
        <v>135</v>
      </c>
      <c r="N128" t="str">
        <f>IF(ISNUMBER( VALUE(LEFT(M128,1))),M128,NULL)</f>
        <v>50-150人</v>
      </c>
    </row>
    <row r="129" spans="1:14" x14ac:dyDescent="0.25">
      <c r="A129" t="s">
        <v>360</v>
      </c>
      <c r="B129" t="s">
        <v>166</v>
      </c>
      <c r="C129" t="s">
        <v>15</v>
      </c>
      <c r="D129" t="s">
        <v>36</v>
      </c>
      <c r="E129" t="s">
        <v>17</v>
      </c>
      <c r="F129" t="s">
        <v>740</v>
      </c>
      <c r="G129" t="s">
        <v>741</v>
      </c>
      <c r="H129" t="s">
        <v>742</v>
      </c>
      <c r="I129" t="s">
        <v>743</v>
      </c>
      <c r="J129" t="s">
        <v>744</v>
      </c>
      <c r="K129" t="s">
        <v>745</v>
      </c>
      <c r="L129" t="s">
        <v>125</v>
      </c>
      <c r="M129" t="s">
        <v>25</v>
      </c>
      <c r="N129" t="str">
        <f>IF(ISNUMBER( VALUE(LEFT(M129,1))),M129,NULL)</f>
        <v>150-500人</v>
      </c>
    </row>
    <row r="130" spans="1:14" x14ac:dyDescent="0.25">
      <c r="A130" t="s">
        <v>746</v>
      </c>
      <c r="B130" t="s">
        <v>80</v>
      </c>
      <c r="C130" t="s">
        <v>15</v>
      </c>
      <c r="D130" t="s">
        <v>36</v>
      </c>
      <c r="E130" t="s">
        <v>17</v>
      </c>
      <c r="F130" t="s">
        <v>747</v>
      </c>
      <c r="G130" t="s">
        <v>748</v>
      </c>
      <c r="H130" t="s">
        <v>749</v>
      </c>
      <c r="I130" t="s">
        <v>750</v>
      </c>
      <c r="J130" t="s">
        <v>751</v>
      </c>
      <c r="K130" t="s">
        <v>172</v>
      </c>
      <c r="L130" t="s">
        <v>54</v>
      </c>
      <c r="M130" t="s">
        <v>25</v>
      </c>
      <c r="N130" t="str">
        <f>IF(ISNUMBER( VALUE(LEFT(M130,1))),M130,NULL)</f>
        <v>150-500人</v>
      </c>
    </row>
    <row r="131" spans="1:14" x14ac:dyDescent="0.25">
      <c r="A131" t="s">
        <v>113</v>
      </c>
      <c r="B131" t="s">
        <v>346</v>
      </c>
      <c r="C131" t="s">
        <v>15</v>
      </c>
      <c r="D131" t="s">
        <v>36</v>
      </c>
      <c r="E131" t="s">
        <v>17</v>
      </c>
      <c r="F131" t="s">
        <v>752</v>
      </c>
      <c r="G131" t="s">
        <v>753</v>
      </c>
      <c r="H131" t="s">
        <v>754</v>
      </c>
      <c r="I131" t="s">
        <v>238</v>
      </c>
      <c r="J131" t="s">
        <v>239</v>
      </c>
      <c r="K131" t="s">
        <v>226</v>
      </c>
      <c r="L131" t="s">
        <v>43</v>
      </c>
      <c r="M131" t="s">
        <v>240</v>
      </c>
      <c r="N131" t="e">
        <f>IF(ISNUMBER( VALUE(LEFT(M131,1))),M131,NULL)</f>
        <v>#NAME?</v>
      </c>
    </row>
    <row r="132" spans="1:14" x14ac:dyDescent="0.25">
      <c r="A132" t="s">
        <v>113</v>
      </c>
      <c r="B132" t="s">
        <v>332</v>
      </c>
      <c r="C132" t="s">
        <v>15</v>
      </c>
      <c r="D132" t="s">
        <v>99</v>
      </c>
      <c r="E132" t="s">
        <v>90</v>
      </c>
      <c r="F132" t="s">
        <v>28</v>
      </c>
      <c r="G132" t="s">
        <v>755</v>
      </c>
      <c r="H132" t="s">
        <v>756</v>
      </c>
      <c r="I132" t="s">
        <v>757</v>
      </c>
      <c r="J132" t="s">
        <v>758</v>
      </c>
      <c r="K132" t="s">
        <v>337</v>
      </c>
      <c r="L132" t="s">
        <v>96</v>
      </c>
      <c r="M132" t="s">
        <v>759</v>
      </c>
      <c r="N132" t="e">
        <f>IF(ISNUMBER( VALUE(LEFT(M132,1))),M132,NULL)</f>
        <v>#NAME?</v>
      </c>
    </row>
    <row r="133" spans="1:14" x14ac:dyDescent="0.25">
      <c r="A133" t="s">
        <v>760</v>
      </c>
      <c r="B133" t="s">
        <v>166</v>
      </c>
      <c r="C133" t="s">
        <v>15</v>
      </c>
      <c r="D133" t="s">
        <v>36</v>
      </c>
      <c r="E133" t="s">
        <v>17</v>
      </c>
      <c r="F133" t="s">
        <v>761</v>
      </c>
      <c r="G133" t="s">
        <v>762</v>
      </c>
      <c r="H133" t="s">
        <v>763</v>
      </c>
      <c r="I133" t="s">
        <v>764</v>
      </c>
      <c r="J133" t="s">
        <v>765</v>
      </c>
      <c r="K133" t="s">
        <v>766</v>
      </c>
      <c r="L133" t="s">
        <v>24</v>
      </c>
      <c r="M133" t="s">
        <v>34</v>
      </c>
      <c r="N133" t="str">
        <f>IF(ISNUMBER( VALUE(LEFT(M133,1))),M133,NULL)</f>
        <v>2000人以上</v>
      </c>
    </row>
    <row r="134" spans="1:14" x14ac:dyDescent="0.25">
      <c r="A134" t="s">
        <v>360</v>
      </c>
      <c r="B134" t="s">
        <v>80</v>
      </c>
      <c r="C134" t="s">
        <v>15</v>
      </c>
      <c r="D134" t="s">
        <v>36</v>
      </c>
      <c r="E134" t="s">
        <v>90</v>
      </c>
      <c r="F134" t="s">
        <v>28</v>
      </c>
      <c r="G134" t="s">
        <v>767</v>
      </c>
      <c r="H134" t="s">
        <v>768</v>
      </c>
      <c r="I134" t="s">
        <v>769</v>
      </c>
      <c r="J134" t="s">
        <v>770</v>
      </c>
      <c r="K134" t="s">
        <v>61</v>
      </c>
      <c r="L134" t="s">
        <v>24</v>
      </c>
      <c r="M134" t="s">
        <v>25</v>
      </c>
      <c r="N134" t="str">
        <f>IF(ISNUMBER( VALUE(LEFT(M134,1))),M134,NULL)</f>
        <v>150-500人</v>
      </c>
    </row>
    <row r="135" spans="1:14" x14ac:dyDescent="0.25">
      <c r="A135" t="s">
        <v>771</v>
      </c>
      <c r="B135" t="s">
        <v>772</v>
      </c>
      <c r="C135" t="s">
        <v>15</v>
      </c>
      <c r="D135" t="s">
        <v>99</v>
      </c>
      <c r="E135" t="s">
        <v>17</v>
      </c>
      <c r="F135" t="s">
        <v>28</v>
      </c>
      <c r="G135" t="s">
        <v>773</v>
      </c>
      <c r="H135" t="s">
        <v>774</v>
      </c>
      <c r="I135" t="s">
        <v>622</v>
      </c>
      <c r="J135" t="s">
        <v>314</v>
      </c>
      <c r="K135" t="s">
        <v>315</v>
      </c>
      <c r="L135" t="s">
        <v>43</v>
      </c>
      <c r="M135" t="s">
        <v>34</v>
      </c>
      <c r="N135" t="str">
        <f>IF(ISNUMBER( VALUE(LEFT(M135,1))),M135,NULL)</f>
        <v>2000人以上</v>
      </c>
    </row>
    <row r="136" spans="1:14" x14ac:dyDescent="0.25">
      <c r="A136" t="s">
        <v>775</v>
      </c>
      <c r="B136" t="s">
        <v>587</v>
      </c>
      <c r="C136" t="s">
        <v>15</v>
      </c>
      <c r="D136" t="s">
        <v>36</v>
      </c>
      <c r="E136" t="s">
        <v>90</v>
      </c>
      <c r="F136" t="s">
        <v>776</v>
      </c>
      <c r="G136" t="s">
        <v>777</v>
      </c>
      <c r="H136" t="s">
        <v>778</v>
      </c>
      <c r="I136" t="s">
        <v>779</v>
      </c>
      <c r="J136" t="s">
        <v>492</v>
      </c>
      <c r="K136" t="s">
        <v>493</v>
      </c>
      <c r="L136" t="s">
        <v>79</v>
      </c>
      <c r="M136" t="s">
        <v>34</v>
      </c>
      <c r="N136" t="str">
        <f>IF(ISNUMBER( VALUE(LEFT(M136,1))),M136,NULL)</f>
        <v>2000人以上</v>
      </c>
    </row>
    <row r="137" spans="1:14" x14ac:dyDescent="0.25">
      <c r="A137" t="s">
        <v>780</v>
      </c>
      <c r="B137" t="s">
        <v>264</v>
      </c>
      <c r="C137" t="s">
        <v>15</v>
      </c>
      <c r="D137" t="s">
        <v>46</v>
      </c>
      <c r="E137" t="s">
        <v>17</v>
      </c>
      <c r="F137" t="s">
        <v>781</v>
      </c>
      <c r="G137" t="s">
        <v>782</v>
      </c>
      <c r="H137" t="s">
        <v>783</v>
      </c>
      <c r="I137" t="s">
        <v>764</v>
      </c>
      <c r="J137" t="s">
        <v>765</v>
      </c>
      <c r="K137" t="s">
        <v>766</v>
      </c>
      <c r="L137" t="s">
        <v>24</v>
      </c>
      <c r="M137" t="s">
        <v>34</v>
      </c>
      <c r="N137" t="str">
        <f>IF(ISNUMBER( VALUE(LEFT(M137,1))),M137,NULL)</f>
        <v>2000人以上</v>
      </c>
    </row>
    <row r="138" spans="1:14" x14ac:dyDescent="0.25">
      <c r="A138" t="s">
        <v>113</v>
      </c>
      <c r="B138" t="s">
        <v>784</v>
      </c>
      <c r="C138" t="s">
        <v>15</v>
      </c>
      <c r="D138" t="s">
        <v>46</v>
      </c>
      <c r="E138" t="s">
        <v>17</v>
      </c>
      <c r="F138" t="s">
        <v>785</v>
      </c>
      <c r="G138" t="s">
        <v>786</v>
      </c>
      <c r="H138" t="s">
        <v>787</v>
      </c>
      <c r="I138" t="s">
        <v>788</v>
      </c>
      <c r="J138" t="s">
        <v>789</v>
      </c>
      <c r="K138" t="s">
        <v>111</v>
      </c>
      <c r="L138" t="s">
        <v>96</v>
      </c>
      <c r="M138" t="s">
        <v>790</v>
      </c>
      <c r="N138" t="e">
        <f>IF(ISNUMBER( VALUE(LEFT(M138,1))),M138,NULL)</f>
        <v>#NAME?</v>
      </c>
    </row>
    <row r="139" spans="1:14" x14ac:dyDescent="0.25">
      <c r="A139" t="s">
        <v>791</v>
      </c>
      <c r="B139" t="s">
        <v>80</v>
      </c>
      <c r="C139" t="s">
        <v>15</v>
      </c>
      <c r="D139" t="s">
        <v>36</v>
      </c>
      <c r="E139" t="s">
        <v>17</v>
      </c>
      <c r="F139" t="s">
        <v>792</v>
      </c>
      <c r="G139" t="s">
        <v>793</v>
      </c>
      <c r="H139" t="s">
        <v>794</v>
      </c>
      <c r="I139" t="s">
        <v>795</v>
      </c>
      <c r="J139" t="s">
        <v>591</v>
      </c>
      <c r="K139" t="s">
        <v>118</v>
      </c>
      <c r="L139" t="s">
        <v>24</v>
      </c>
      <c r="M139" t="s">
        <v>34</v>
      </c>
      <c r="N139" t="str">
        <f>IF(ISNUMBER( VALUE(LEFT(M139,1))),M139,NULL)</f>
        <v>2000人以上</v>
      </c>
    </row>
    <row r="140" spans="1:14" x14ac:dyDescent="0.25">
      <c r="A140" t="s">
        <v>113</v>
      </c>
      <c r="B140" t="s">
        <v>80</v>
      </c>
      <c r="C140" t="s">
        <v>15</v>
      </c>
      <c r="D140" t="s">
        <v>36</v>
      </c>
      <c r="E140" t="s">
        <v>17</v>
      </c>
      <c r="F140" t="s">
        <v>796</v>
      </c>
      <c r="G140" t="s">
        <v>535</v>
      </c>
      <c r="H140" t="s">
        <v>797</v>
      </c>
      <c r="I140" t="s">
        <v>537</v>
      </c>
      <c r="J140" t="s">
        <v>538</v>
      </c>
      <c r="K140" t="s">
        <v>33</v>
      </c>
      <c r="L140" t="s">
        <v>96</v>
      </c>
      <c r="M140" t="s">
        <v>135</v>
      </c>
      <c r="N140" t="str">
        <f>IF(ISNUMBER( VALUE(LEFT(M140,1))),M140,NULL)</f>
        <v>50-150人</v>
      </c>
    </row>
    <row r="141" spans="1:14" x14ac:dyDescent="0.25">
      <c r="A141" t="s">
        <v>798</v>
      </c>
      <c r="B141" t="s">
        <v>799</v>
      </c>
      <c r="C141" t="s">
        <v>15</v>
      </c>
      <c r="D141" t="s">
        <v>46</v>
      </c>
      <c r="E141" t="s">
        <v>17</v>
      </c>
      <c r="F141" t="s">
        <v>28</v>
      </c>
      <c r="G141" t="s">
        <v>800</v>
      </c>
      <c r="H141" t="s">
        <v>801</v>
      </c>
      <c r="I141" t="s">
        <v>802</v>
      </c>
      <c r="J141" t="s">
        <v>575</v>
      </c>
      <c r="K141" t="s">
        <v>118</v>
      </c>
      <c r="L141" t="s">
        <v>125</v>
      </c>
      <c r="M141" t="s">
        <v>34</v>
      </c>
      <c r="N141" t="str">
        <f>IF(ISNUMBER( VALUE(LEFT(M141,1))),M141,NULL)</f>
        <v>2000人以上</v>
      </c>
    </row>
    <row r="142" spans="1:14" x14ac:dyDescent="0.25">
      <c r="A142" t="s">
        <v>113</v>
      </c>
      <c r="B142" t="s">
        <v>784</v>
      </c>
      <c r="C142" t="s">
        <v>15</v>
      </c>
      <c r="D142" t="s">
        <v>36</v>
      </c>
      <c r="E142" t="s">
        <v>72</v>
      </c>
      <c r="F142" t="s">
        <v>803</v>
      </c>
      <c r="G142" t="s">
        <v>804</v>
      </c>
      <c r="H142" t="s">
        <v>805</v>
      </c>
      <c r="I142" t="s">
        <v>806</v>
      </c>
      <c r="J142" t="s">
        <v>807</v>
      </c>
      <c r="K142" t="s">
        <v>118</v>
      </c>
      <c r="L142" t="s">
        <v>79</v>
      </c>
      <c r="M142" t="s">
        <v>34</v>
      </c>
      <c r="N142" t="str">
        <f>IF(ISNUMBER( VALUE(LEFT(M142,1))),M142,NULL)</f>
        <v>2000人以上</v>
      </c>
    </row>
    <row r="143" spans="1:14" x14ac:dyDescent="0.25">
      <c r="A143" t="s">
        <v>13</v>
      </c>
      <c r="B143" t="s">
        <v>181</v>
      </c>
      <c r="C143" t="s">
        <v>15</v>
      </c>
      <c r="D143" t="s">
        <v>36</v>
      </c>
      <c r="E143" t="s">
        <v>17</v>
      </c>
      <c r="F143" t="s">
        <v>144</v>
      </c>
      <c r="G143" t="s">
        <v>808</v>
      </c>
      <c r="H143" t="s">
        <v>809</v>
      </c>
      <c r="I143" t="s">
        <v>810</v>
      </c>
      <c r="J143" t="s">
        <v>811</v>
      </c>
      <c r="K143" t="s">
        <v>61</v>
      </c>
      <c r="L143" t="s">
        <v>43</v>
      </c>
      <c r="M143" t="s">
        <v>812</v>
      </c>
      <c r="N143" t="e">
        <f>IF(ISNUMBER( VALUE(LEFT(M143,1))),M143,NULL)</f>
        <v>#NAME?</v>
      </c>
    </row>
    <row r="144" spans="1:14" x14ac:dyDescent="0.25">
      <c r="A144" t="s">
        <v>28</v>
      </c>
      <c r="B144" t="s">
        <v>45</v>
      </c>
      <c r="C144" t="s">
        <v>15</v>
      </c>
      <c r="D144" t="s">
        <v>16</v>
      </c>
      <c r="E144" t="s">
        <v>17</v>
      </c>
      <c r="F144" t="s">
        <v>813</v>
      </c>
      <c r="G144" t="s">
        <v>814</v>
      </c>
      <c r="H144" t="s">
        <v>815</v>
      </c>
      <c r="I144" t="s">
        <v>816</v>
      </c>
      <c r="J144" t="s">
        <v>817</v>
      </c>
      <c r="K144" t="s">
        <v>394</v>
      </c>
      <c r="L144" t="s">
        <v>24</v>
      </c>
      <c r="M144" t="s">
        <v>135</v>
      </c>
      <c r="N144" t="str">
        <f>IF(ISNUMBER( VALUE(LEFT(M144,1))),M144,NULL)</f>
        <v>50-150人</v>
      </c>
    </row>
    <row r="145" spans="1:14" x14ac:dyDescent="0.25">
      <c r="A145" t="s">
        <v>13</v>
      </c>
      <c r="B145" t="s">
        <v>181</v>
      </c>
      <c r="C145" t="s">
        <v>15</v>
      </c>
      <c r="D145" t="s">
        <v>36</v>
      </c>
      <c r="E145" t="s">
        <v>17</v>
      </c>
      <c r="F145" t="s">
        <v>818</v>
      </c>
      <c r="G145" t="s">
        <v>819</v>
      </c>
      <c r="H145" t="s">
        <v>820</v>
      </c>
      <c r="I145" t="s">
        <v>821</v>
      </c>
      <c r="J145" t="s">
        <v>822</v>
      </c>
      <c r="K145" t="s">
        <v>745</v>
      </c>
      <c r="L145" t="s">
        <v>227</v>
      </c>
      <c r="M145" t="s">
        <v>135</v>
      </c>
      <c r="N145" t="str">
        <f>IF(ISNUMBER( VALUE(LEFT(M145,1))),M145,NULL)</f>
        <v>50-150人</v>
      </c>
    </row>
    <row r="146" spans="1:14" x14ac:dyDescent="0.25">
      <c r="A146" t="s">
        <v>823</v>
      </c>
      <c r="B146" t="s">
        <v>824</v>
      </c>
      <c r="C146" t="s">
        <v>15</v>
      </c>
      <c r="D146" t="s">
        <v>16</v>
      </c>
      <c r="E146" t="s">
        <v>72</v>
      </c>
      <c r="F146" t="s">
        <v>825</v>
      </c>
      <c r="G146" t="s">
        <v>826</v>
      </c>
      <c r="H146" t="s">
        <v>827</v>
      </c>
      <c r="I146" t="s">
        <v>828</v>
      </c>
      <c r="J146" t="s">
        <v>829</v>
      </c>
      <c r="K146" t="s">
        <v>233</v>
      </c>
      <c r="L146" t="s">
        <v>24</v>
      </c>
      <c r="M146" t="s">
        <v>87</v>
      </c>
      <c r="N146" t="str">
        <f>IF(ISNUMBER( VALUE(LEFT(M146,1))),M146,NULL)</f>
        <v>500-2000人</v>
      </c>
    </row>
    <row r="147" spans="1:14" x14ac:dyDescent="0.25">
      <c r="A147" t="s">
        <v>423</v>
      </c>
      <c r="B147" t="s">
        <v>209</v>
      </c>
      <c r="C147" t="s">
        <v>15</v>
      </c>
      <c r="D147" t="s">
        <v>36</v>
      </c>
      <c r="E147" t="s">
        <v>17</v>
      </c>
      <c r="F147" t="s">
        <v>830</v>
      </c>
      <c r="G147" t="s">
        <v>831</v>
      </c>
      <c r="H147" t="s">
        <v>832</v>
      </c>
      <c r="I147" t="s">
        <v>833</v>
      </c>
      <c r="J147" t="s">
        <v>834</v>
      </c>
      <c r="K147" t="s">
        <v>172</v>
      </c>
      <c r="L147" t="s">
        <v>43</v>
      </c>
      <c r="M147" t="s">
        <v>25</v>
      </c>
      <c r="N147" t="str">
        <f>IF(ISNUMBER( VALUE(LEFT(M147,1))),M147,NULL)</f>
        <v>150-500人</v>
      </c>
    </row>
    <row r="148" spans="1:14" x14ac:dyDescent="0.25">
      <c r="A148" t="s">
        <v>835</v>
      </c>
      <c r="B148" t="s">
        <v>836</v>
      </c>
      <c r="C148" t="s">
        <v>15</v>
      </c>
      <c r="D148" t="s">
        <v>36</v>
      </c>
      <c r="E148" t="s">
        <v>17</v>
      </c>
      <c r="F148" t="s">
        <v>837</v>
      </c>
      <c r="G148" t="s">
        <v>838</v>
      </c>
      <c r="H148" t="s">
        <v>839</v>
      </c>
      <c r="I148" t="s">
        <v>840</v>
      </c>
      <c r="J148" t="s">
        <v>841</v>
      </c>
      <c r="K148" t="s">
        <v>394</v>
      </c>
      <c r="L148" t="s">
        <v>54</v>
      </c>
      <c r="M148" t="s">
        <v>25</v>
      </c>
      <c r="N148" t="str">
        <f>IF(ISNUMBER( VALUE(LEFT(M148,1))),M148,NULL)</f>
        <v>150-500人</v>
      </c>
    </row>
    <row r="149" spans="1:14" x14ac:dyDescent="0.25">
      <c r="A149" t="s">
        <v>13</v>
      </c>
      <c r="B149" t="s">
        <v>305</v>
      </c>
      <c r="C149" t="s">
        <v>15</v>
      </c>
      <c r="D149" t="s">
        <v>36</v>
      </c>
      <c r="E149" t="s">
        <v>17</v>
      </c>
      <c r="F149" t="s">
        <v>842</v>
      </c>
      <c r="G149" t="s">
        <v>843</v>
      </c>
      <c r="H149" t="s">
        <v>844</v>
      </c>
      <c r="I149" t="s">
        <v>845</v>
      </c>
      <c r="J149" t="s">
        <v>846</v>
      </c>
      <c r="K149" t="s">
        <v>23</v>
      </c>
      <c r="L149" t="s">
        <v>79</v>
      </c>
      <c r="M149" t="s">
        <v>25</v>
      </c>
      <c r="N149" t="str">
        <f>IF(ISNUMBER( VALUE(LEFT(M149,1))),M149,NULL)</f>
        <v>150-500人</v>
      </c>
    </row>
    <row r="150" spans="1:14" x14ac:dyDescent="0.25">
      <c r="A150" t="s">
        <v>847</v>
      </c>
      <c r="B150" t="s">
        <v>346</v>
      </c>
      <c r="C150" t="s">
        <v>15</v>
      </c>
      <c r="D150" t="s">
        <v>36</v>
      </c>
      <c r="E150" t="s">
        <v>17</v>
      </c>
      <c r="F150" t="s">
        <v>848</v>
      </c>
      <c r="G150" t="s">
        <v>481</v>
      </c>
      <c r="H150" t="s">
        <v>849</v>
      </c>
      <c r="I150" t="s">
        <v>699</v>
      </c>
      <c r="J150" t="s">
        <v>314</v>
      </c>
      <c r="K150" t="s">
        <v>315</v>
      </c>
      <c r="L150" t="s">
        <v>43</v>
      </c>
      <c r="M150" t="s">
        <v>34</v>
      </c>
      <c r="N150" t="str">
        <f>IF(ISNUMBER( VALUE(LEFT(M150,1))),M150,NULL)</f>
        <v>2000人以上</v>
      </c>
    </row>
    <row r="151" spans="1:14" x14ac:dyDescent="0.25">
      <c r="A151" t="s">
        <v>113</v>
      </c>
      <c r="B151" t="s">
        <v>80</v>
      </c>
      <c r="C151" t="s">
        <v>15</v>
      </c>
      <c r="D151" t="s">
        <v>36</v>
      </c>
      <c r="E151" t="s">
        <v>17</v>
      </c>
      <c r="F151" t="s">
        <v>796</v>
      </c>
      <c r="G151" t="s">
        <v>535</v>
      </c>
      <c r="H151" t="s">
        <v>797</v>
      </c>
      <c r="I151" t="s">
        <v>537</v>
      </c>
      <c r="J151" t="s">
        <v>538</v>
      </c>
      <c r="K151" t="s">
        <v>33</v>
      </c>
      <c r="L151" t="s">
        <v>96</v>
      </c>
      <c r="M151" t="s">
        <v>135</v>
      </c>
      <c r="N151" t="str">
        <f>IF(ISNUMBER( VALUE(LEFT(M151,1))),M151,NULL)</f>
        <v>50-150人</v>
      </c>
    </row>
    <row r="152" spans="1:14" x14ac:dyDescent="0.25">
      <c r="A152" t="s">
        <v>850</v>
      </c>
      <c r="B152" t="s">
        <v>80</v>
      </c>
      <c r="C152" t="s">
        <v>15</v>
      </c>
      <c r="D152" t="s">
        <v>36</v>
      </c>
      <c r="E152" t="s">
        <v>17</v>
      </c>
      <c r="F152" t="s">
        <v>851</v>
      </c>
      <c r="G152" t="s">
        <v>852</v>
      </c>
      <c r="H152" t="s">
        <v>853</v>
      </c>
      <c r="I152" t="s">
        <v>854</v>
      </c>
      <c r="J152" t="s">
        <v>492</v>
      </c>
      <c r="K152" t="s">
        <v>493</v>
      </c>
      <c r="L152" t="s">
        <v>79</v>
      </c>
      <c r="M152" t="s">
        <v>34</v>
      </c>
      <c r="N152" t="str">
        <f>IF(ISNUMBER( VALUE(LEFT(M152,1))),M152,NULL)</f>
        <v>2000人以上</v>
      </c>
    </row>
    <row r="153" spans="1:14" x14ac:dyDescent="0.25">
      <c r="A153" t="s">
        <v>855</v>
      </c>
      <c r="B153" t="s">
        <v>799</v>
      </c>
      <c r="C153" t="s">
        <v>15</v>
      </c>
      <c r="D153" t="s">
        <v>46</v>
      </c>
      <c r="E153" t="s">
        <v>17</v>
      </c>
      <c r="F153" t="s">
        <v>28</v>
      </c>
      <c r="G153" t="s">
        <v>800</v>
      </c>
      <c r="H153" t="s">
        <v>856</v>
      </c>
      <c r="I153" t="s">
        <v>802</v>
      </c>
      <c r="J153" t="s">
        <v>575</v>
      </c>
      <c r="K153" t="s">
        <v>118</v>
      </c>
      <c r="L153" t="s">
        <v>125</v>
      </c>
      <c r="M153" t="s">
        <v>34</v>
      </c>
      <c r="N153" t="str">
        <f>IF(ISNUMBER( VALUE(LEFT(M153,1))),M153,NULL)</f>
        <v>2000人以上</v>
      </c>
    </row>
    <row r="154" spans="1:14" x14ac:dyDescent="0.25">
      <c r="A154" t="s">
        <v>857</v>
      </c>
      <c r="B154" t="s">
        <v>858</v>
      </c>
      <c r="C154" t="s">
        <v>15</v>
      </c>
      <c r="D154" t="s">
        <v>36</v>
      </c>
      <c r="E154" t="s">
        <v>17</v>
      </c>
      <c r="F154" t="s">
        <v>28</v>
      </c>
      <c r="G154" t="s">
        <v>859</v>
      </c>
      <c r="H154" t="s">
        <v>860</v>
      </c>
      <c r="I154" t="s">
        <v>764</v>
      </c>
      <c r="J154" t="s">
        <v>765</v>
      </c>
      <c r="K154" t="s">
        <v>766</v>
      </c>
      <c r="L154" t="s">
        <v>24</v>
      </c>
      <c r="M154" t="s">
        <v>34</v>
      </c>
      <c r="N154" t="str">
        <f>IF(ISNUMBER( VALUE(LEFT(M154,1))),M154,NULL)</f>
        <v>2000人以上</v>
      </c>
    </row>
    <row r="155" spans="1:14" x14ac:dyDescent="0.25">
      <c r="A155" t="s">
        <v>861</v>
      </c>
      <c r="B155" t="s">
        <v>35</v>
      </c>
      <c r="C155" t="s">
        <v>15</v>
      </c>
      <c r="D155" t="s">
        <v>16</v>
      </c>
      <c r="E155" t="s">
        <v>17</v>
      </c>
      <c r="F155" t="s">
        <v>862</v>
      </c>
      <c r="G155" t="s">
        <v>863</v>
      </c>
      <c r="H155" t="s">
        <v>864</v>
      </c>
      <c r="I155" t="s">
        <v>865</v>
      </c>
      <c r="J155" t="s">
        <v>866</v>
      </c>
      <c r="K155" t="s">
        <v>61</v>
      </c>
      <c r="L155" t="s">
        <v>79</v>
      </c>
      <c r="M155" t="s">
        <v>34</v>
      </c>
      <c r="N155" t="str">
        <f>IF(ISNUMBER( VALUE(LEFT(M155,1))),M155,NULL)</f>
        <v>2000人以上</v>
      </c>
    </row>
    <row r="156" spans="1:14" x14ac:dyDescent="0.25">
      <c r="A156" t="s">
        <v>867</v>
      </c>
      <c r="B156" t="s">
        <v>181</v>
      </c>
      <c r="C156" t="s">
        <v>15</v>
      </c>
      <c r="D156" t="s">
        <v>36</v>
      </c>
      <c r="E156" t="s">
        <v>17</v>
      </c>
      <c r="F156" t="s">
        <v>868</v>
      </c>
      <c r="G156" t="s">
        <v>869</v>
      </c>
      <c r="H156" t="s">
        <v>870</v>
      </c>
      <c r="I156" t="s">
        <v>871</v>
      </c>
      <c r="J156" t="s">
        <v>872</v>
      </c>
      <c r="K156" t="s">
        <v>202</v>
      </c>
      <c r="L156" t="s">
        <v>125</v>
      </c>
      <c r="M156" t="s">
        <v>87</v>
      </c>
      <c r="N156" t="str">
        <f>IF(ISNUMBER( VALUE(LEFT(M156,1))),M156,NULL)</f>
        <v>500-2000人</v>
      </c>
    </row>
    <row r="157" spans="1:14" x14ac:dyDescent="0.25">
      <c r="A157" t="s">
        <v>873</v>
      </c>
      <c r="B157" t="s">
        <v>874</v>
      </c>
      <c r="C157" t="s">
        <v>15</v>
      </c>
      <c r="D157" t="s">
        <v>16</v>
      </c>
      <c r="E157" t="s">
        <v>47</v>
      </c>
      <c r="F157" t="s">
        <v>875</v>
      </c>
      <c r="G157" t="s">
        <v>876</v>
      </c>
      <c r="H157" t="s">
        <v>877</v>
      </c>
      <c r="I157" t="s">
        <v>878</v>
      </c>
      <c r="J157" t="s">
        <v>879</v>
      </c>
      <c r="K157" t="s">
        <v>479</v>
      </c>
      <c r="L157" t="s">
        <v>96</v>
      </c>
      <c r="M157" t="s">
        <v>25</v>
      </c>
      <c r="N157" t="str">
        <f>IF(ISNUMBER( VALUE(LEFT(M157,1))),M157,NULL)</f>
        <v>150-500人</v>
      </c>
    </row>
    <row r="158" spans="1:14" x14ac:dyDescent="0.25">
      <c r="A158" t="s">
        <v>360</v>
      </c>
      <c r="B158" t="s">
        <v>611</v>
      </c>
      <c r="C158" t="s">
        <v>15</v>
      </c>
      <c r="D158" t="s">
        <v>36</v>
      </c>
      <c r="E158" t="s">
        <v>17</v>
      </c>
      <c r="F158" t="s">
        <v>880</v>
      </c>
      <c r="G158" t="s">
        <v>881</v>
      </c>
      <c r="H158" t="s">
        <v>882</v>
      </c>
      <c r="I158" t="s">
        <v>883</v>
      </c>
      <c r="J158" t="s">
        <v>884</v>
      </c>
      <c r="K158" t="s">
        <v>61</v>
      </c>
      <c r="L158" t="s">
        <v>24</v>
      </c>
      <c r="M158" t="s">
        <v>87</v>
      </c>
      <c r="N158" t="str">
        <f>IF(ISNUMBER( VALUE(LEFT(M158,1))),M158,NULL)</f>
        <v>500-2000人</v>
      </c>
    </row>
    <row r="159" spans="1:14" x14ac:dyDescent="0.25">
      <c r="A159" t="s">
        <v>13</v>
      </c>
      <c r="B159" t="s">
        <v>136</v>
      </c>
      <c r="C159" t="s">
        <v>15</v>
      </c>
      <c r="D159" t="s">
        <v>99</v>
      </c>
      <c r="E159" t="s">
        <v>17</v>
      </c>
      <c r="F159" t="s">
        <v>885</v>
      </c>
      <c r="G159" t="s">
        <v>886</v>
      </c>
      <c r="H159" t="s">
        <v>887</v>
      </c>
      <c r="I159" t="s">
        <v>888</v>
      </c>
      <c r="J159" t="s">
        <v>889</v>
      </c>
      <c r="K159" t="s">
        <v>226</v>
      </c>
      <c r="L159" t="s">
        <v>79</v>
      </c>
      <c r="M159" t="s">
        <v>34</v>
      </c>
      <c r="N159" t="str">
        <f>IF(ISNUMBER( VALUE(LEFT(M159,1))),M159,NULL)</f>
        <v>2000人以上</v>
      </c>
    </row>
    <row r="160" spans="1:14" x14ac:dyDescent="0.25">
      <c r="A160" t="s">
        <v>13</v>
      </c>
      <c r="B160" t="s">
        <v>181</v>
      </c>
      <c r="C160" t="s">
        <v>15</v>
      </c>
      <c r="D160" t="s">
        <v>16</v>
      </c>
      <c r="E160" t="s">
        <v>17</v>
      </c>
      <c r="F160" t="s">
        <v>890</v>
      </c>
      <c r="G160" t="s">
        <v>891</v>
      </c>
      <c r="H160" t="s">
        <v>892</v>
      </c>
      <c r="I160" t="s">
        <v>893</v>
      </c>
      <c r="J160" t="s">
        <v>811</v>
      </c>
      <c r="K160" t="s">
        <v>61</v>
      </c>
      <c r="L160" t="s">
        <v>43</v>
      </c>
      <c r="M160" t="s">
        <v>812</v>
      </c>
      <c r="N160" t="e">
        <f>IF(ISNUMBER( VALUE(LEFT(M160,1))),M160,NULL)</f>
        <v>#NAME?</v>
      </c>
    </row>
    <row r="161" spans="1:14" x14ac:dyDescent="0.25">
      <c r="A161" t="s">
        <v>13</v>
      </c>
      <c r="B161" t="s">
        <v>253</v>
      </c>
      <c r="C161" t="s">
        <v>15</v>
      </c>
      <c r="D161" t="s">
        <v>36</v>
      </c>
      <c r="E161" t="s">
        <v>47</v>
      </c>
      <c r="F161" t="s">
        <v>894</v>
      </c>
      <c r="G161" t="s">
        <v>131</v>
      </c>
      <c r="H161" t="s">
        <v>132</v>
      </c>
      <c r="I161" t="s">
        <v>133</v>
      </c>
      <c r="J161" t="s">
        <v>134</v>
      </c>
      <c r="K161" t="s">
        <v>61</v>
      </c>
      <c r="L161" t="s">
        <v>125</v>
      </c>
      <c r="M161" t="s">
        <v>135</v>
      </c>
      <c r="N161" t="str">
        <f>IF(ISNUMBER( VALUE(LEFT(M161,1))),M161,NULL)</f>
        <v>50-150人</v>
      </c>
    </row>
    <row r="162" spans="1:14" x14ac:dyDescent="0.25">
      <c r="A162" t="s">
        <v>867</v>
      </c>
      <c r="B162" t="s">
        <v>45</v>
      </c>
      <c r="C162" t="s">
        <v>15</v>
      </c>
      <c r="D162" t="s">
        <v>36</v>
      </c>
      <c r="E162" t="s">
        <v>17</v>
      </c>
      <c r="F162" t="s">
        <v>895</v>
      </c>
      <c r="G162" t="s">
        <v>458</v>
      </c>
      <c r="H162" t="s">
        <v>896</v>
      </c>
      <c r="I162" t="s">
        <v>460</v>
      </c>
      <c r="J162" t="s">
        <v>461</v>
      </c>
      <c r="K162" t="s">
        <v>172</v>
      </c>
      <c r="L162" t="s">
        <v>125</v>
      </c>
      <c r="M162" t="s">
        <v>135</v>
      </c>
      <c r="N162" t="str">
        <f>IF(ISNUMBER( VALUE(LEFT(M162,1))),M162,NULL)</f>
        <v>50-150人</v>
      </c>
    </row>
    <row r="163" spans="1:14" x14ac:dyDescent="0.25">
      <c r="A163" t="s">
        <v>897</v>
      </c>
      <c r="B163" t="s">
        <v>898</v>
      </c>
      <c r="C163" t="s">
        <v>15</v>
      </c>
      <c r="D163" t="s">
        <v>16</v>
      </c>
      <c r="E163" t="s">
        <v>17</v>
      </c>
      <c r="F163" t="s">
        <v>899</v>
      </c>
      <c r="G163" t="s">
        <v>900</v>
      </c>
      <c r="H163" t="s">
        <v>901</v>
      </c>
      <c r="I163" t="s">
        <v>902</v>
      </c>
      <c r="J163" t="s">
        <v>903</v>
      </c>
      <c r="K163" t="s">
        <v>172</v>
      </c>
      <c r="L163" t="s">
        <v>125</v>
      </c>
      <c r="M163" t="s">
        <v>135</v>
      </c>
      <c r="N163" t="str">
        <f>IF(ISNUMBER( VALUE(LEFT(M163,1))),M163,NULL)</f>
        <v>50-150人</v>
      </c>
    </row>
    <row r="164" spans="1:14" x14ac:dyDescent="0.25">
      <c r="A164" t="s">
        <v>13</v>
      </c>
      <c r="B164" t="s">
        <v>35</v>
      </c>
      <c r="C164" t="s">
        <v>15</v>
      </c>
      <c r="D164" t="s">
        <v>36</v>
      </c>
      <c r="E164" t="s">
        <v>17</v>
      </c>
      <c r="F164" t="s">
        <v>904</v>
      </c>
      <c r="G164" t="s">
        <v>905</v>
      </c>
      <c r="H164" t="s">
        <v>906</v>
      </c>
      <c r="I164" t="s">
        <v>907</v>
      </c>
      <c r="J164" t="s">
        <v>908</v>
      </c>
      <c r="K164" t="s">
        <v>61</v>
      </c>
      <c r="L164" t="s">
        <v>24</v>
      </c>
      <c r="M164" t="s">
        <v>135</v>
      </c>
      <c r="N164" t="str">
        <f>IF(ISNUMBER( VALUE(LEFT(M164,1))),M164,NULL)</f>
        <v>50-150人</v>
      </c>
    </row>
    <row r="165" spans="1:14" x14ac:dyDescent="0.25">
      <c r="A165" t="s">
        <v>909</v>
      </c>
      <c r="B165" t="s">
        <v>181</v>
      </c>
      <c r="C165" t="s">
        <v>15</v>
      </c>
      <c r="D165" t="s">
        <v>36</v>
      </c>
      <c r="E165" t="s">
        <v>17</v>
      </c>
      <c r="F165" t="s">
        <v>28</v>
      </c>
      <c r="G165" t="s">
        <v>481</v>
      </c>
      <c r="H165" t="s">
        <v>910</v>
      </c>
      <c r="I165" t="s">
        <v>622</v>
      </c>
      <c r="J165" t="s">
        <v>314</v>
      </c>
      <c r="K165" t="s">
        <v>315</v>
      </c>
      <c r="L165" t="s">
        <v>43</v>
      </c>
      <c r="M165" t="s">
        <v>34</v>
      </c>
      <c r="N165" t="str">
        <f>IF(ISNUMBER( VALUE(LEFT(M165,1))),M165,NULL)</f>
        <v>2000人以上</v>
      </c>
    </row>
    <row r="166" spans="1:14" x14ac:dyDescent="0.25">
      <c r="A166" t="s">
        <v>911</v>
      </c>
      <c r="B166" t="s">
        <v>912</v>
      </c>
      <c r="C166" t="s">
        <v>15</v>
      </c>
      <c r="D166" t="s">
        <v>36</v>
      </c>
      <c r="E166" t="s">
        <v>17</v>
      </c>
      <c r="F166" t="s">
        <v>913</v>
      </c>
      <c r="G166" t="s">
        <v>914</v>
      </c>
      <c r="H166" t="s">
        <v>915</v>
      </c>
      <c r="I166" t="s">
        <v>916</v>
      </c>
      <c r="J166" t="s">
        <v>492</v>
      </c>
      <c r="K166" t="s">
        <v>493</v>
      </c>
      <c r="L166" t="s">
        <v>79</v>
      </c>
      <c r="M166" t="s">
        <v>34</v>
      </c>
      <c r="N166" t="str">
        <f>IF(ISNUMBER( VALUE(LEFT(M166,1))),M166,NULL)</f>
        <v>2000人以上</v>
      </c>
    </row>
    <row r="167" spans="1:14" x14ac:dyDescent="0.25">
      <c r="A167" t="s">
        <v>113</v>
      </c>
      <c r="B167" t="s">
        <v>120</v>
      </c>
      <c r="C167" t="s">
        <v>15</v>
      </c>
      <c r="D167" t="s">
        <v>46</v>
      </c>
      <c r="E167" t="s">
        <v>17</v>
      </c>
      <c r="F167" t="s">
        <v>917</v>
      </c>
      <c r="G167" t="s">
        <v>918</v>
      </c>
      <c r="H167" t="s">
        <v>919</v>
      </c>
      <c r="I167" t="s">
        <v>920</v>
      </c>
      <c r="J167" t="s">
        <v>889</v>
      </c>
      <c r="K167" t="s">
        <v>226</v>
      </c>
      <c r="L167" t="s">
        <v>79</v>
      </c>
      <c r="M167" t="s">
        <v>34</v>
      </c>
      <c r="N167" t="str">
        <f>IF(ISNUMBER( VALUE(LEFT(M167,1))),M167,NULL)</f>
        <v>2000人以上</v>
      </c>
    </row>
    <row r="168" spans="1:14" x14ac:dyDescent="0.25">
      <c r="A168" t="s">
        <v>921</v>
      </c>
      <c r="B168" t="s">
        <v>922</v>
      </c>
      <c r="C168" t="s">
        <v>15</v>
      </c>
      <c r="D168" t="s">
        <v>36</v>
      </c>
      <c r="E168" t="s">
        <v>17</v>
      </c>
      <c r="F168" t="s">
        <v>172</v>
      </c>
      <c r="G168" t="s">
        <v>923</v>
      </c>
      <c r="H168" t="s">
        <v>924</v>
      </c>
      <c r="I168" t="s">
        <v>925</v>
      </c>
      <c r="J168" t="s">
        <v>575</v>
      </c>
      <c r="K168" t="s">
        <v>118</v>
      </c>
      <c r="L168" t="s">
        <v>125</v>
      </c>
      <c r="M168" t="s">
        <v>34</v>
      </c>
      <c r="N168" t="str">
        <f>IF(ISNUMBER( VALUE(LEFT(M168,1))),M168,NULL)</f>
        <v>2000人以上</v>
      </c>
    </row>
    <row r="169" spans="1:14" x14ac:dyDescent="0.25">
      <c r="A169" t="s">
        <v>926</v>
      </c>
      <c r="B169" t="s">
        <v>181</v>
      </c>
      <c r="C169" t="s">
        <v>15</v>
      </c>
      <c r="D169" t="s">
        <v>36</v>
      </c>
      <c r="E169" t="s">
        <v>17</v>
      </c>
      <c r="F169" t="s">
        <v>927</v>
      </c>
      <c r="G169" t="s">
        <v>928</v>
      </c>
      <c r="H169" t="s">
        <v>929</v>
      </c>
      <c r="I169" t="s">
        <v>330</v>
      </c>
      <c r="J169" t="s">
        <v>331</v>
      </c>
      <c r="K169" t="s">
        <v>118</v>
      </c>
      <c r="L169" t="s">
        <v>125</v>
      </c>
      <c r="M169" t="s">
        <v>87</v>
      </c>
      <c r="N169" t="str">
        <f>IF(ISNUMBER( VALUE(LEFT(M169,1))),M169,NULL)</f>
        <v>500-2000人</v>
      </c>
    </row>
    <row r="170" spans="1:14" x14ac:dyDescent="0.25">
      <c r="A170" t="s">
        <v>13</v>
      </c>
      <c r="B170" t="s">
        <v>166</v>
      </c>
      <c r="C170" t="s">
        <v>15</v>
      </c>
      <c r="D170" t="s">
        <v>36</v>
      </c>
      <c r="E170" t="s">
        <v>17</v>
      </c>
      <c r="F170" t="s">
        <v>28</v>
      </c>
      <c r="G170" t="s">
        <v>930</v>
      </c>
      <c r="H170" t="s">
        <v>931</v>
      </c>
      <c r="I170" t="s">
        <v>67</v>
      </c>
      <c r="J170" t="s">
        <v>932</v>
      </c>
      <c r="K170" t="s">
        <v>933</v>
      </c>
      <c r="L170" t="s">
        <v>24</v>
      </c>
      <c r="M170" t="s">
        <v>87</v>
      </c>
      <c r="N170" t="str">
        <f>IF(ISNUMBER( VALUE(LEFT(M170,1))),M170,NULL)</f>
        <v>500-2000人</v>
      </c>
    </row>
    <row r="171" spans="1:14" x14ac:dyDescent="0.25">
      <c r="A171" t="s">
        <v>926</v>
      </c>
      <c r="B171" t="s">
        <v>898</v>
      </c>
      <c r="C171" t="s">
        <v>15</v>
      </c>
      <c r="D171" t="s">
        <v>16</v>
      </c>
      <c r="E171" t="s">
        <v>17</v>
      </c>
      <c r="F171" t="s">
        <v>934</v>
      </c>
      <c r="G171" t="s">
        <v>935</v>
      </c>
      <c r="H171" t="s">
        <v>936</v>
      </c>
      <c r="I171" t="s">
        <v>937</v>
      </c>
      <c r="J171" t="s">
        <v>938</v>
      </c>
      <c r="K171" t="s">
        <v>939</v>
      </c>
      <c r="L171" t="s">
        <v>54</v>
      </c>
      <c r="M171" t="s">
        <v>135</v>
      </c>
      <c r="N171" t="str">
        <f>IF(ISNUMBER( VALUE(LEFT(M171,1))),M171,NULL)</f>
        <v>50-150人</v>
      </c>
    </row>
    <row r="172" spans="1:14" x14ac:dyDescent="0.25">
      <c r="A172" t="s">
        <v>940</v>
      </c>
      <c r="B172" t="s">
        <v>35</v>
      </c>
      <c r="C172" t="s">
        <v>15</v>
      </c>
      <c r="D172" t="s">
        <v>36</v>
      </c>
      <c r="E172" t="s">
        <v>90</v>
      </c>
      <c r="F172" t="s">
        <v>941</v>
      </c>
      <c r="G172" t="s">
        <v>942</v>
      </c>
      <c r="H172" t="s">
        <v>943</v>
      </c>
      <c r="I172" t="s">
        <v>944</v>
      </c>
      <c r="J172" t="s">
        <v>945</v>
      </c>
      <c r="K172" t="s">
        <v>226</v>
      </c>
      <c r="L172" t="s">
        <v>79</v>
      </c>
      <c r="M172" t="s">
        <v>34</v>
      </c>
      <c r="N172" t="str">
        <f>IF(ISNUMBER( VALUE(LEFT(M172,1))),M172,NULL)</f>
        <v>2000人以上</v>
      </c>
    </row>
    <row r="173" spans="1:14" x14ac:dyDescent="0.25">
      <c r="A173" t="s">
        <v>946</v>
      </c>
      <c r="B173" t="s">
        <v>45</v>
      </c>
      <c r="C173" t="s">
        <v>15</v>
      </c>
      <c r="D173" t="s">
        <v>36</v>
      </c>
      <c r="E173" t="s">
        <v>17</v>
      </c>
      <c r="F173" t="s">
        <v>917</v>
      </c>
      <c r="G173" t="s">
        <v>947</v>
      </c>
      <c r="H173" t="s">
        <v>948</v>
      </c>
      <c r="I173" t="s">
        <v>949</v>
      </c>
      <c r="J173" t="s">
        <v>950</v>
      </c>
      <c r="K173" t="s">
        <v>78</v>
      </c>
      <c r="L173" t="s">
        <v>24</v>
      </c>
      <c r="M173" t="s">
        <v>135</v>
      </c>
      <c r="N173" t="str">
        <f>IF(ISNUMBER( VALUE(LEFT(M173,1))),M173,NULL)</f>
        <v>50-150人</v>
      </c>
    </row>
    <row r="174" spans="1:14" x14ac:dyDescent="0.25">
      <c r="A174" t="s">
        <v>951</v>
      </c>
      <c r="B174" t="s">
        <v>181</v>
      </c>
      <c r="C174" t="s">
        <v>15</v>
      </c>
      <c r="D174" t="s">
        <v>16</v>
      </c>
      <c r="E174" t="s">
        <v>17</v>
      </c>
      <c r="F174" t="s">
        <v>160</v>
      </c>
      <c r="G174" t="s">
        <v>952</v>
      </c>
      <c r="H174" t="s">
        <v>953</v>
      </c>
      <c r="I174" t="s">
        <v>497</v>
      </c>
      <c r="J174" t="s">
        <v>141</v>
      </c>
      <c r="K174" t="s">
        <v>142</v>
      </c>
      <c r="L174" t="s">
        <v>79</v>
      </c>
      <c r="M174" t="s">
        <v>143</v>
      </c>
      <c r="N174" t="e">
        <f>IF(ISNUMBER( VALUE(LEFT(M174,1))),M174,NULL)</f>
        <v>#NAME?</v>
      </c>
    </row>
    <row r="175" spans="1:14" x14ac:dyDescent="0.25">
      <c r="A175" t="s">
        <v>13</v>
      </c>
      <c r="B175" t="s">
        <v>640</v>
      </c>
      <c r="C175" t="s">
        <v>15</v>
      </c>
      <c r="D175" t="s">
        <v>36</v>
      </c>
      <c r="E175" t="s">
        <v>17</v>
      </c>
      <c r="F175" t="s">
        <v>954</v>
      </c>
      <c r="G175" t="s">
        <v>955</v>
      </c>
      <c r="H175" t="s">
        <v>956</v>
      </c>
      <c r="I175" t="s">
        <v>957</v>
      </c>
      <c r="J175" t="s">
        <v>958</v>
      </c>
      <c r="K175" t="s">
        <v>394</v>
      </c>
      <c r="L175" t="s">
        <v>24</v>
      </c>
      <c r="M175" t="s">
        <v>203</v>
      </c>
      <c r="N175" t="str">
        <f>IF(ISNUMBER( VALUE(LEFT(M175,1))),M175,NULL)</f>
        <v>15-50人</v>
      </c>
    </row>
    <row r="176" spans="1:14" x14ac:dyDescent="0.25">
      <c r="A176" t="s">
        <v>70</v>
      </c>
      <c r="B176" t="s">
        <v>824</v>
      </c>
      <c r="C176" t="s">
        <v>15</v>
      </c>
      <c r="D176" t="s">
        <v>99</v>
      </c>
      <c r="E176" t="s">
        <v>47</v>
      </c>
      <c r="F176" t="s">
        <v>959</v>
      </c>
      <c r="G176" t="s">
        <v>960</v>
      </c>
      <c r="H176" t="s">
        <v>961</v>
      </c>
      <c r="I176" t="s">
        <v>962</v>
      </c>
      <c r="J176" t="s">
        <v>963</v>
      </c>
      <c r="K176" t="s">
        <v>172</v>
      </c>
      <c r="L176" t="s">
        <v>125</v>
      </c>
      <c r="M176" t="s">
        <v>135</v>
      </c>
      <c r="N176" t="str">
        <f>IF(ISNUMBER( VALUE(LEFT(M176,1))),M176,NULL)</f>
        <v>50-150人</v>
      </c>
    </row>
    <row r="177" spans="1:14" x14ac:dyDescent="0.25">
      <c r="A177" t="s">
        <v>964</v>
      </c>
      <c r="B177" t="s">
        <v>181</v>
      </c>
      <c r="C177" t="s">
        <v>15</v>
      </c>
      <c r="D177" t="s">
        <v>99</v>
      </c>
      <c r="E177" t="s">
        <v>17</v>
      </c>
      <c r="F177" t="s">
        <v>255</v>
      </c>
      <c r="G177" t="s">
        <v>965</v>
      </c>
      <c r="H177" t="s">
        <v>966</v>
      </c>
      <c r="I177" t="s">
        <v>967</v>
      </c>
      <c r="J177" t="s">
        <v>968</v>
      </c>
      <c r="K177" t="s">
        <v>142</v>
      </c>
      <c r="L177" t="s">
        <v>79</v>
      </c>
      <c r="M177" t="s">
        <v>34</v>
      </c>
      <c r="N177" t="str">
        <f>IF(ISNUMBER( VALUE(LEFT(M177,1))),M177,NULL)</f>
        <v>2000人以上</v>
      </c>
    </row>
    <row r="178" spans="1:14" x14ac:dyDescent="0.25">
      <c r="A178" t="s">
        <v>969</v>
      </c>
      <c r="B178" t="s">
        <v>136</v>
      </c>
      <c r="C178" t="s">
        <v>15</v>
      </c>
      <c r="D178" t="s">
        <v>99</v>
      </c>
      <c r="E178" t="s">
        <v>72</v>
      </c>
      <c r="F178" t="s">
        <v>970</v>
      </c>
      <c r="G178" t="s">
        <v>499</v>
      </c>
      <c r="H178" t="s">
        <v>971</v>
      </c>
      <c r="I178" t="s">
        <v>501</v>
      </c>
      <c r="J178" t="s">
        <v>502</v>
      </c>
      <c r="K178" t="s">
        <v>61</v>
      </c>
      <c r="L178" t="s">
        <v>54</v>
      </c>
      <c r="M178" t="s">
        <v>34</v>
      </c>
      <c r="N178" t="str">
        <f>IF(ISNUMBER( VALUE(LEFT(M178,1))),M178,NULL)</f>
        <v>2000人以上</v>
      </c>
    </row>
    <row r="179" spans="1:14" x14ac:dyDescent="0.25">
      <c r="A179" t="s">
        <v>972</v>
      </c>
      <c r="B179" t="s">
        <v>973</v>
      </c>
      <c r="C179" t="s">
        <v>15</v>
      </c>
      <c r="D179" t="s">
        <v>16</v>
      </c>
      <c r="E179" t="s">
        <v>17</v>
      </c>
      <c r="F179" t="s">
        <v>28</v>
      </c>
      <c r="G179" t="s">
        <v>974</v>
      </c>
      <c r="H179" t="s">
        <v>975</v>
      </c>
      <c r="I179" t="s">
        <v>976</v>
      </c>
      <c r="J179" t="s">
        <v>977</v>
      </c>
      <c r="K179" t="s">
        <v>978</v>
      </c>
      <c r="L179" t="s">
        <v>79</v>
      </c>
      <c r="M179" t="s">
        <v>34</v>
      </c>
      <c r="N179" t="str">
        <f>IF(ISNUMBER( VALUE(LEFT(M179,1))),M179,NULL)</f>
        <v>2000人以上</v>
      </c>
    </row>
    <row r="180" spans="1:14" x14ac:dyDescent="0.25">
      <c r="A180" t="s">
        <v>979</v>
      </c>
      <c r="B180" t="s">
        <v>980</v>
      </c>
      <c r="C180" t="s">
        <v>15</v>
      </c>
      <c r="D180" t="s">
        <v>36</v>
      </c>
      <c r="E180" t="s">
        <v>17</v>
      </c>
      <c r="F180" t="s">
        <v>981</v>
      </c>
      <c r="G180" t="s">
        <v>982</v>
      </c>
      <c r="H180" t="s">
        <v>983</v>
      </c>
      <c r="I180" t="s">
        <v>984</v>
      </c>
      <c r="J180" t="s">
        <v>492</v>
      </c>
      <c r="K180" t="s">
        <v>493</v>
      </c>
      <c r="L180" t="s">
        <v>79</v>
      </c>
      <c r="M180" t="s">
        <v>34</v>
      </c>
      <c r="N180" t="str">
        <f>IF(ISNUMBER( VALUE(LEFT(M180,1))),M180,NULL)</f>
        <v>2000人以上</v>
      </c>
    </row>
    <row r="181" spans="1:14" x14ac:dyDescent="0.25">
      <c r="A181" t="s">
        <v>946</v>
      </c>
      <c r="B181" t="s">
        <v>922</v>
      </c>
      <c r="C181" t="s">
        <v>15</v>
      </c>
      <c r="D181" t="s">
        <v>36</v>
      </c>
      <c r="E181" t="s">
        <v>17</v>
      </c>
      <c r="F181" t="s">
        <v>172</v>
      </c>
      <c r="G181" t="s">
        <v>985</v>
      </c>
      <c r="H181" t="s">
        <v>986</v>
      </c>
      <c r="I181" t="s">
        <v>987</v>
      </c>
      <c r="J181" t="s">
        <v>575</v>
      </c>
      <c r="K181" t="s">
        <v>118</v>
      </c>
      <c r="L181" t="s">
        <v>125</v>
      </c>
      <c r="M181" t="s">
        <v>34</v>
      </c>
      <c r="N181" t="str">
        <f>IF(ISNUMBER( VALUE(LEFT(M181,1))),M181,NULL)</f>
        <v>2000人以上</v>
      </c>
    </row>
    <row r="182" spans="1:14" x14ac:dyDescent="0.25">
      <c r="A182" t="s">
        <v>113</v>
      </c>
      <c r="B182" t="s">
        <v>264</v>
      </c>
      <c r="C182" t="s">
        <v>15</v>
      </c>
      <c r="D182" t="s">
        <v>46</v>
      </c>
      <c r="E182" t="s">
        <v>17</v>
      </c>
      <c r="F182" t="s">
        <v>988</v>
      </c>
      <c r="G182" t="s">
        <v>989</v>
      </c>
      <c r="H182" t="s">
        <v>990</v>
      </c>
      <c r="I182" t="s">
        <v>944</v>
      </c>
      <c r="J182" t="s">
        <v>945</v>
      </c>
      <c r="K182" t="s">
        <v>226</v>
      </c>
      <c r="L182" t="s">
        <v>79</v>
      </c>
      <c r="M182" t="s">
        <v>34</v>
      </c>
      <c r="N182" t="str">
        <f>IF(ISNUMBER( VALUE(LEFT(M182,1))),M182,NULL)</f>
        <v>2000人以上</v>
      </c>
    </row>
    <row r="183" spans="1:14" x14ac:dyDescent="0.25">
      <c r="A183" t="s">
        <v>991</v>
      </c>
      <c r="B183" t="s">
        <v>80</v>
      </c>
      <c r="C183" t="s">
        <v>15</v>
      </c>
      <c r="D183" t="s">
        <v>36</v>
      </c>
      <c r="E183" t="s">
        <v>17</v>
      </c>
      <c r="F183" t="s">
        <v>992</v>
      </c>
      <c r="G183" t="s">
        <v>993</v>
      </c>
      <c r="H183" t="s">
        <v>994</v>
      </c>
      <c r="I183" t="s">
        <v>547</v>
      </c>
      <c r="J183" t="s">
        <v>314</v>
      </c>
      <c r="K183" t="s">
        <v>315</v>
      </c>
      <c r="L183" t="s">
        <v>43</v>
      </c>
      <c r="M183" t="s">
        <v>34</v>
      </c>
      <c r="N183" t="str">
        <f>IF(ISNUMBER( VALUE(LEFT(M183,1))),M183,NULL)</f>
        <v>2000人以上</v>
      </c>
    </row>
    <row r="184" spans="1:14" x14ac:dyDescent="0.25">
      <c r="A184" t="s">
        <v>995</v>
      </c>
      <c r="B184" t="s">
        <v>181</v>
      </c>
      <c r="C184" t="s">
        <v>15</v>
      </c>
      <c r="D184" t="s">
        <v>36</v>
      </c>
      <c r="E184" t="s">
        <v>17</v>
      </c>
      <c r="F184" t="s">
        <v>599</v>
      </c>
      <c r="G184" t="s">
        <v>996</v>
      </c>
      <c r="H184" t="s">
        <v>997</v>
      </c>
      <c r="I184" t="s">
        <v>335</v>
      </c>
      <c r="J184" t="s">
        <v>336</v>
      </c>
      <c r="K184" t="s">
        <v>337</v>
      </c>
      <c r="L184" t="s">
        <v>150</v>
      </c>
      <c r="M184" t="s">
        <v>338</v>
      </c>
      <c r="N184" t="e">
        <f>IF(ISNUMBER( VALUE(LEFT(M184,1))),M184,NULL)</f>
        <v>#NAME?</v>
      </c>
    </row>
    <row r="185" spans="1:14" x14ac:dyDescent="0.25">
      <c r="A185" t="s">
        <v>998</v>
      </c>
      <c r="B185" t="s">
        <v>264</v>
      </c>
      <c r="C185" t="s">
        <v>15</v>
      </c>
      <c r="D185" t="s">
        <v>46</v>
      </c>
      <c r="E185" t="s">
        <v>72</v>
      </c>
      <c r="F185" t="s">
        <v>999</v>
      </c>
      <c r="G185" t="s">
        <v>1000</v>
      </c>
      <c r="H185" t="s">
        <v>1001</v>
      </c>
      <c r="I185" t="s">
        <v>1002</v>
      </c>
      <c r="J185" t="s">
        <v>214</v>
      </c>
      <c r="K185" t="s">
        <v>215</v>
      </c>
      <c r="L185" t="s">
        <v>43</v>
      </c>
      <c r="M185" t="s">
        <v>34</v>
      </c>
      <c r="N185" t="str">
        <f>IF(ISNUMBER( VALUE(LEFT(M185,1))),M185,NULL)</f>
        <v>2000人以上</v>
      </c>
    </row>
    <row r="186" spans="1:14" x14ac:dyDescent="0.25">
      <c r="A186" t="s">
        <v>991</v>
      </c>
      <c r="B186" t="s">
        <v>181</v>
      </c>
      <c r="C186" t="s">
        <v>15</v>
      </c>
      <c r="D186" t="s">
        <v>36</v>
      </c>
      <c r="E186" t="s">
        <v>17</v>
      </c>
      <c r="F186" t="s">
        <v>23</v>
      </c>
      <c r="G186" t="s">
        <v>1003</v>
      </c>
      <c r="H186" t="s">
        <v>1004</v>
      </c>
      <c r="I186" t="s">
        <v>1005</v>
      </c>
      <c r="J186" t="s">
        <v>1006</v>
      </c>
      <c r="K186" t="s">
        <v>23</v>
      </c>
      <c r="L186" t="s">
        <v>24</v>
      </c>
      <c r="M186" t="s">
        <v>1007</v>
      </c>
      <c r="N186" t="e">
        <f>IF(ISNUMBER( VALUE(LEFT(M186,1))),M186,NULL)</f>
        <v>#NAME?</v>
      </c>
    </row>
    <row r="187" spans="1:14" x14ac:dyDescent="0.25">
      <c r="A187" t="s">
        <v>1008</v>
      </c>
      <c r="B187" t="s">
        <v>898</v>
      </c>
      <c r="C187" t="s">
        <v>15</v>
      </c>
      <c r="D187" t="s">
        <v>16</v>
      </c>
      <c r="E187" t="s">
        <v>17</v>
      </c>
      <c r="F187" t="s">
        <v>73</v>
      </c>
      <c r="G187" t="s">
        <v>1009</v>
      </c>
      <c r="H187" t="s">
        <v>1010</v>
      </c>
      <c r="I187" t="s">
        <v>1011</v>
      </c>
      <c r="J187" t="s">
        <v>1012</v>
      </c>
      <c r="K187" t="s">
        <v>78</v>
      </c>
      <c r="L187" t="s">
        <v>227</v>
      </c>
      <c r="M187" t="s">
        <v>135</v>
      </c>
      <c r="N187" t="str">
        <f>IF(ISNUMBER( VALUE(LEFT(M187,1))),M187,NULL)</f>
        <v>50-150人</v>
      </c>
    </row>
    <row r="188" spans="1:14" x14ac:dyDescent="0.25">
      <c r="A188" t="s">
        <v>946</v>
      </c>
      <c r="B188" t="s">
        <v>35</v>
      </c>
      <c r="C188" t="s">
        <v>15</v>
      </c>
      <c r="D188" t="s">
        <v>36</v>
      </c>
      <c r="E188" t="s">
        <v>72</v>
      </c>
      <c r="F188" t="s">
        <v>1013</v>
      </c>
      <c r="G188" t="s">
        <v>1014</v>
      </c>
      <c r="H188" t="s">
        <v>1015</v>
      </c>
      <c r="I188" t="s">
        <v>1016</v>
      </c>
      <c r="J188" t="s">
        <v>1017</v>
      </c>
      <c r="K188" t="s">
        <v>172</v>
      </c>
      <c r="L188" t="s">
        <v>150</v>
      </c>
      <c r="M188" t="s">
        <v>25</v>
      </c>
      <c r="N188" t="str">
        <f>IF(ISNUMBER( VALUE(LEFT(M188,1))),M188,NULL)</f>
        <v>150-500人</v>
      </c>
    </row>
    <row r="189" spans="1:14" x14ac:dyDescent="0.25">
      <c r="A189" t="s">
        <v>13</v>
      </c>
      <c r="B189" t="s">
        <v>80</v>
      </c>
      <c r="C189" t="s">
        <v>15</v>
      </c>
      <c r="D189" t="s">
        <v>36</v>
      </c>
      <c r="E189" t="s">
        <v>17</v>
      </c>
      <c r="F189" t="s">
        <v>1018</v>
      </c>
      <c r="G189" t="s">
        <v>1019</v>
      </c>
      <c r="H189" t="s">
        <v>1020</v>
      </c>
      <c r="I189" t="s">
        <v>1021</v>
      </c>
      <c r="J189" t="s">
        <v>1022</v>
      </c>
      <c r="K189" t="s">
        <v>149</v>
      </c>
      <c r="L189" t="s">
        <v>125</v>
      </c>
      <c r="M189" t="s">
        <v>1023</v>
      </c>
      <c r="N189" t="e">
        <f>IF(ISNUMBER( VALUE(LEFT(M189,1))),M189,NULL)</f>
        <v>#NAME?</v>
      </c>
    </row>
    <row r="190" spans="1:14" x14ac:dyDescent="0.25">
      <c r="A190" t="s">
        <v>13</v>
      </c>
      <c r="B190" t="s">
        <v>1024</v>
      </c>
      <c r="C190" t="s">
        <v>15</v>
      </c>
      <c r="D190" t="s">
        <v>36</v>
      </c>
      <c r="E190" t="s">
        <v>17</v>
      </c>
      <c r="F190" t="s">
        <v>1025</v>
      </c>
      <c r="G190" t="s">
        <v>1026</v>
      </c>
      <c r="H190" t="s">
        <v>1027</v>
      </c>
      <c r="I190" t="s">
        <v>1028</v>
      </c>
      <c r="J190" t="s">
        <v>1029</v>
      </c>
      <c r="K190" t="s">
        <v>933</v>
      </c>
      <c r="L190" t="s">
        <v>227</v>
      </c>
      <c r="M190" t="s">
        <v>1023</v>
      </c>
      <c r="N190" t="e">
        <f>IF(ISNUMBER( VALUE(LEFT(M190,1))),M190,NULL)</f>
        <v>#NAME?</v>
      </c>
    </row>
    <row r="191" spans="1:14" x14ac:dyDescent="0.25">
      <c r="A191" t="s">
        <v>1030</v>
      </c>
      <c r="B191" t="s">
        <v>1031</v>
      </c>
      <c r="C191" t="s">
        <v>15</v>
      </c>
      <c r="D191" t="s">
        <v>99</v>
      </c>
      <c r="E191" t="s">
        <v>90</v>
      </c>
      <c r="F191" t="s">
        <v>241</v>
      </c>
      <c r="G191" t="s">
        <v>1032</v>
      </c>
      <c r="H191" t="s">
        <v>1033</v>
      </c>
      <c r="I191" t="s">
        <v>244</v>
      </c>
      <c r="J191" t="s">
        <v>245</v>
      </c>
      <c r="K191" t="s">
        <v>111</v>
      </c>
      <c r="L191" t="s">
        <v>96</v>
      </c>
      <c r="M191" t="s">
        <v>246</v>
      </c>
      <c r="N191" t="e">
        <f>IF(ISNUMBER( VALUE(LEFT(M191,1))),M191,NULL)</f>
        <v>#NAME?</v>
      </c>
    </row>
    <row r="192" spans="1:14" x14ac:dyDescent="0.25">
      <c r="A192" t="s">
        <v>1034</v>
      </c>
      <c r="B192" t="s">
        <v>80</v>
      </c>
      <c r="C192" t="s">
        <v>15</v>
      </c>
      <c r="D192" t="s">
        <v>36</v>
      </c>
      <c r="E192" t="s">
        <v>17</v>
      </c>
      <c r="F192" t="s">
        <v>28</v>
      </c>
      <c r="G192" t="s">
        <v>1035</v>
      </c>
      <c r="H192" t="s">
        <v>1036</v>
      </c>
      <c r="I192" t="s">
        <v>1037</v>
      </c>
      <c r="J192" t="s">
        <v>1038</v>
      </c>
      <c r="K192" t="s">
        <v>61</v>
      </c>
      <c r="L192" t="s">
        <v>79</v>
      </c>
      <c r="M192" t="s">
        <v>1039</v>
      </c>
      <c r="N192" t="e">
        <f>IF(ISNUMBER( VALUE(LEFT(M192,1))),M192,NULL)</f>
        <v>#NAME?</v>
      </c>
    </row>
    <row r="193" spans="1:14" x14ac:dyDescent="0.25">
      <c r="A193" t="s">
        <v>13</v>
      </c>
      <c r="B193" t="s">
        <v>1040</v>
      </c>
      <c r="C193" t="s">
        <v>15</v>
      </c>
      <c r="D193" t="s">
        <v>16</v>
      </c>
      <c r="E193" t="s">
        <v>47</v>
      </c>
      <c r="F193" t="s">
        <v>28</v>
      </c>
      <c r="G193" t="s">
        <v>1041</v>
      </c>
      <c r="H193" t="s">
        <v>1042</v>
      </c>
      <c r="I193" t="s">
        <v>1043</v>
      </c>
      <c r="J193" t="s">
        <v>1044</v>
      </c>
      <c r="K193" t="s">
        <v>436</v>
      </c>
      <c r="L193" t="s">
        <v>24</v>
      </c>
      <c r="M193" t="s">
        <v>203</v>
      </c>
      <c r="N193" t="str">
        <f>IF(ISNUMBER( VALUE(LEFT(M193,1))),M193,NULL)</f>
        <v>15-50人</v>
      </c>
    </row>
    <row r="194" spans="1:14" x14ac:dyDescent="0.25">
      <c r="A194" t="s">
        <v>402</v>
      </c>
      <c r="B194" t="s">
        <v>45</v>
      </c>
      <c r="C194" t="s">
        <v>15</v>
      </c>
      <c r="D194" t="s">
        <v>99</v>
      </c>
      <c r="E194" t="s">
        <v>17</v>
      </c>
      <c r="F194" t="s">
        <v>1045</v>
      </c>
      <c r="G194" t="s">
        <v>1046</v>
      </c>
      <c r="H194" t="s">
        <v>1047</v>
      </c>
      <c r="I194" t="s">
        <v>1048</v>
      </c>
      <c r="J194" t="s">
        <v>1049</v>
      </c>
      <c r="K194" t="s">
        <v>149</v>
      </c>
      <c r="L194" t="s">
        <v>96</v>
      </c>
      <c r="M194" t="s">
        <v>135</v>
      </c>
      <c r="N194" t="str">
        <f>IF(ISNUMBER( VALUE(LEFT(M194,1))),M194,NULL)</f>
        <v>50-150人</v>
      </c>
    </row>
    <row r="195" spans="1:14" x14ac:dyDescent="0.25">
      <c r="A195" t="s">
        <v>1050</v>
      </c>
      <c r="B195" t="s">
        <v>1051</v>
      </c>
      <c r="C195" t="s">
        <v>15</v>
      </c>
      <c r="D195" t="s">
        <v>36</v>
      </c>
      <c r="E195" t="s">
        <v>17</v>
      </c>
      <c r="F195" t="s">
        <v>1052</v>
      </c>
      <c r="G195" t="s">
        <v>1053</v>
      </c>
      <c r="H195" t="s">
        <v>1054</v>
      </c>
      <c r="I195" t="s">
        <v>1055</v>
      </c>
      <c r="J195" t="s">
        <v>492</v>
      </c>
      <c r="K195" t="s">
        <v>493</v>
      </c>
      <c r="L195" t="s">
        <v>79</v>
      </c>
      <c r="M195" t="s">
        <v>34</v>
      </c>
      <c r="N195" t="str">
        <f>IF(ISNUMBER( VALUE(LEFT(M195,1))),M195,NULL)</f>
        <v>2000人以上</v>
      </c>
    </row>
    <row r="196" spans="1:14" x14ac:dyDescent="0.25">
      <c r="A196" t="s">
        <v>926</v>
      </c>
      <c r="B196" t="s">
        <v>601</v>
      </c>
      <c r="C196" t="s">
        <v>15</v>
      </c>
      <c r="D196" t="s">
        <v>99</v>
      </c>
      <c r="E196" t="s">
        <v>17</v>
      </c>
      <c r="F196" t="s">
        <v>1056</v>
      </c>
      <c r="G196" t="s">
        <v>1057</v>
      </c>
      <c r="H196" t="s">
        <v>1058</v>
      </c>
      <c r="I196" t="s">
        <v>1059</v>
      </c>
      <c r="J196" t="s">
        <v>575</v>
      </c>
      <c r="K196" t="s">
        <v>118</v>
      </c>
      <c r="L196" t="s">
        <v>125</v>
      </c>
      <c r="M196" t="s">
        <v>34</v>
      </c>
      <c r="N196" t="str">
        <f>IF(ISNUMBER( VALUE(LEFT(M196,1))),M196,NULL)</f>
        <v>2000人以上</v>
      </c>
    </row>
    <row r="197" spans="1:14" x14ac:dyDescent="0.25">
      <c r="A197" t="s">
        <v>1060</v>
      </c>
      <c r="B197" t="s">
        <v>1061</v>
      </c>
      <c r="C197" t="s">
        <v>15</v>
      </c>
      <c r="D197" t="s">
        <v>64</v>
      </c>
      <c r="E197" t="s">
        <v>17</v>
      </c>
      <c r="F197" t="s">
        <v>255</v>
      </c>
      <c r="G197" t="s">
        <v>1062</v>
      </c>
      <c r="H197" t="s">
        <v>1063</v>
      </c>
      <c r="I197" t="s">
        <v>1028</v>
      </c>
      <c r="J197" t="s">
        <v>1029</v>
      </c>
      <c r="K197" t="s">
        <v>933</v>
      </c>
      <c r="L197" t="s">
        <v>227</v>
      </c>
      <c r="M197" t="s">
        <v>1023</v>
      </c>
      <c r="N197" t="e">
        <f>IF(ISNUMBER( VALUE(LEFT(M197,1))),M197,NULL)</f>
        <v>#NAME?</v>
      </c>
    </row>
    <row r="198" spans="1:14" x14ac:dyDescent="0.25">
      <c r="A198" t="s">
        <v>13</v>
      </c>
      <c r="B198" t="s">
        <v>253</v>
      </c>
      <c r="C198" t="s">
        <v>15</v>
      </c>
      <c r="D198" t="s">
        <v>36</v>
      </c>
      <c r="E198" t="s">
        <v>72</v>
      </c>
      <c r="F198" t="s">
        <v>1064</v>
      </c>
      <c r="G198" t="s">
        <v>1065</v>
      </c>
      <c r="H198" t="s">
        <v>1066</v>
      </c>
      <c r="I198" t="s">
        <v>1067</v>
      </c>
      <c r="J198" t="s">
        <v>1068</v>
      </c>
      <c r="K198" t="s">
        <v>1069</v>
      </c>
      <c r="L198" t="s">
        <v>125</v>
      </c>
      <c r="M198" t="s">
        <v>203</v>
      </c>
      <c r="N198" t="str">
        <f>IF(ISNUMBER( VALUE(LEFT(M198,1))),M198,NULL)</f>
        <v>15-50人</v>
      </c>
    </row>
    <row r="199" spans="1:14" x14ac:dyDescent="0.25">
      <c r="A199" t="s">
        <v>28</v>
      </c>
      <c r="B199" t="s">
        <v>181</v>
      </c>
      <c r="C199" t="s">
        <v>15</v>
      </c>
      <c r="D199" t="s">
        <v>16</v>
      </c>
      <c r="E199" t="s">
        <v>17</v>
      </c>
      <c r="F199" t="s">
        <v>28</v>
      </c>
      <c r="G199" t="s">
        <v>1070</v>
      </c>
      <c r="H199" t="s">
        <v>1071</v>
      </c>
      <c r="I199" t="s">
        <v>1072</v>
      </c>
      <c r="J199" t="s">
        <v>1038</v>
      </c>
      <c r="K199" t="s">
        <v>61</v>
      </c>
      <c r="L199" t="s">
        <v>79</v>
      </c>
      <c r="M199" t="s">
        <v>1039</v>
      </c>
      <c r="N199" t="e">
        <f>IF(ISNUMBER( VALUE(LEFT(M199,1))),M199,NULL)</f>
        <v>#NAME?</v>
      </c>
    </row>
    <row r="200" spans="1:14" x14ac:dyDescent="0.25">
      <c r="A200" t="s">
        <v>97</v>
      </c>
      <c r="B200" t="s">
        <v>701</v>
      </c>
      <c r="C200" t="s">
        <v>15</v>
      </c>
      <c r="D200" t="s">
        <v>99</v>
      </c>
      <c r="E200" t="s">
        <v>17</v>
      </c>
      <c r="F200" t="s">
        <v>1073</v>
      </c>
      <c r="G200" t="s">
        <v>1074</v>
      </c>
      <c r="H200" t="s">
        <v>1075</v>
      </c>
      <c r="I200" t="s">
        <v>1076</v>
      </c>
      <c r="J200" t="s">
        <v>1077</v>
      </c>
      <c r="K200" t="s">
        <v>149</v>
      </c>
      <c r="L200" t="s">
        <v>125</v>
      </c>
      <c r="M200" t="s">
        <v>1023</v>
      </c>
      <c r="N200" t="e">
        <f>IF(ISNUMBER( VALUE(LEFT(M200,1))),M200,NULL)</f>
        <v>#NAME?</v>
      </c>
    </row>
    <row r="201" spans="1:14" x14ac:dyDescent="0.25">
      <c r="A201" t="s">
        <v>13</v>
      </c>
      <c r="B201" t="s">
        <v>136</v>
      </c>
      <c r="C201" t="s">
        <v>15</v>
      </c>
      <c r="D201" t="s">
        <v>16</v>
      </c>
      <c r="E201" t="s">
        <v>17</v>
      </c>
      <c r="F201" t="s">
        <v>73</v>
      </c>
      <c r="G201" t="s">
        <v>1078</v>
      </c>
      <c r="H201" t="s">
        <v>1079</v>
      </c>
      <c r="I201" t="s">
        <v>1080</v>
      </c>
      <c r="J201" t="s">
        <v>1081</v>
      </c>
      <c r="K201" t="s">
        <v>226</v>
      </c>
      <c r="L201" t="s">
        <v>125</v>
      </c>
      <c r="M201" t="s">
        <v>203</v>
      </c>
      <c r="N201" t="str">
        <f>IF(ISNUMBER( VALUE(LEFT(M201,1))),M201,NULL)</f>
        <v>15-50人</v>
      </c>
    </row>
    <row r="202" spans="1:14" x14ac:dyDescent="0.25">
      <c r="A202" t="s">
        <v>97</v>
      </c>
      <c r="B202" t="s">
        <v>772</v>
      </c>
      <c r="C202" t="s">
        <v>15</v>
      </c>
      <c r="D202" t="s">
        <v>64</v>
      </c>
      <c r="E202" t="s">
        <v>17</v>
      </c>
      <c r="F202" t="s">
        <v>28</v>
      </c>
      <c r="G202" t="s">
        <v>1082</v>
      </c>
      <c r="H202" t="s">
        <v>1083</v>
      </c>
      <c r="I202" t="s">
        <v>1084</v>
      </c>
      <c r="J202" t="s">
        <v>1085</v>
      </c>
      <c r="K202" t="s">
        <v>1086</v>
      </c>
      <c r="L202" t="s">
        <v>79</v>
      </c>
      <c r="M202" t="s">
        <v>87</v>
      </c>
      <c r="N202" t="str">
        <f>IF(ISNUMBER( VALUE(LEFT(M202,1))),M202,NULL)</f>
        <v>500-2000人</v>
      </c>
    </row>
    <row r="203" spans="1:14" x14ac:dyDescent="0.25">
      <c r="A203" t="s">
        <v>1087</v>
      </c>
      <c r="B203" t="s">
        <v>166</v>
      </c>
      <c r="C203" t="s">
        <v>15</v>
      </c>
      <c r="D203" t="s">
        <v>36</v>
      </c>
      <c r="E203" t="s">
        <v>17</v>
      </c>
      <c r="F203" t="s">
        <v>1088</v>
      </c>
      <c r="G203" t="s">
        <v>1089</v>
      </c>
      <c r="H203" t="s">
        <v>1090</v>
      </c>
      <c r="I203" t="s">
        <v>644</v>
      </c>
      <c r="J203" t="s">
        <v>591</v>
      </c>
      <c r="K203" t="s">
        <v>118</v>
      </c>
      <c r="L203" t="s">
        <v>24</v>
      </c>
      <c r="M203" t="s">
        <v>34</v>
      </c>
      <c r="N203" t="str">
        <f>IF(ISNUMBER( VALUE(LEFT(M203,1))),M203,NULL)</f>
        <v>2000人以上</v>
      </c>
    </row>
    <row r="204" spans="1:14" x14ac:dyDescent="0.25">
      <c r="A204" t="s">
        <v>97</v>
      </c>
      <c r="B204" t="s">
        <v>1091</v>
      </c>
      <c r="C204" t="s">
        <v>15</v>
      </c>
      <c r="D204" t="s">
        <v>64</v>
      </c>
      <c r="E204" t="s">
        <v>17</v>
      </c>
      <c r="F204" t="s">
        <v>255</v>
      </c>
      <c r="G204" t="s">
        <v>1092</v>
      </c>
      <c r="H204" t="s">
        <v>1093</v>
      </c>
      <c r="I204" t="s">
        <v>1094</v>
      </c>
      <c r="J204" t="s">
        <v>1095</v>
      </c>
      <c r="K204" t="s">
        <v>172</v>
      </c>
      <c r="L204" t="s">
        <v>54</v>
      </c>
      <c r="M204" t="s">
        <v>1096</v>
      </c>
      <c r="N204" t="e">
        <f>IF(ISNUMBER( VALUE(LEFT(M204,1))),M204,NULL)</f>
        <v>#NAME?</v>
      </c>
    </row>
    <row r="205" spans="1:14" x14ac:dyDescent="0.25">
      <c r="A205" t="s">
        <v>13</v>
      </c>
      <c r="B205" t="s">
        <v>14</v>
      </c>
      <c r="C205" t="s">
        <v>15</v>
      </c>
      <c r="D205" t="s">
        <v>16</v>
      </c>
      <c r="E205" t="s">
        <v>17</v>
      </c>
      <c r="F205" t="s">
        <v>28</v>
      </c>
      <c r="G205" t="s">
        <v>1097</v>
      </c>
      <c r="H205" t="s">
        <v>1098</v>
      </c>
      <c r="I205" t="s">
        <v>1099</v>
      </c>
      <c r="J205" t="s">
        <v>1100</v>
      </c>
      <c r="K205" t="s">
        <v>172</v>
      </c>
      <c r="L205" t="s">
        <v>24</v>
      </c>
      <c r="M205" t="s">
        <v>135</v>
      </c>
      <c r="N205" t="str">
        <f>IF(ISNUMBER( VALUE(LEFT(M205,1))),M205,NULL)</f>
        <v>50-150人</v>
      </c>
    </row>
    <row r="206" spans="1:14" x14ac:dyDescent="0.25">
      <c r="A206" t="s">
        <v>639</v>
      </c>
      <c r="B206" t="s">
        <v>824</v>
      </c>
      <c r="C206" t="s">
        <v>15</v>
      </c>
      <c r="D206" t="s">
        <v>472</v>
      </c>
      <c r="E206" t="s">
        <v>72</v>
      </c>
      <c r="F206" t="s">
        <v>73</v>
      </c>
      <c r="G206" t="s">
        <v>1101</v>
      </c>
      <c r="H206" t="s">
        <v>1102</v>
      </c>
      <c r="I206" t="s">
        <v>1103</v>
      </c>
      <c r="J206" t="s">
        <v>1104</v>
      </c>
      <c r="K206" t="s">
        <v>1105</v>
      </c>
      <c r="L206" t="s">
        <v>24</v>
      </c>
      <c r="M206" t="s">
        <v>1023</v>
      </c>
      <c r="N206" t="e">
        <f>IF(ISNUMBER( VALUE(LEFT(M206,1))),M206,NULL)</f>
        <v>#NAME?</v>
      </c>
    </row>
    <row r="207" spans="1:14" x14ac:dyDescent="0.25">
      <c r="A207" t="s">
        <v>1106</v>
      </c>
      <c r="B207" t="s">
        <v>166</v>
      </c>
      <c r="C207" t="s">
        <v>15</v>
      </c>
      <c r="D207" t="s">
        <v>46</v>
      </c>
      <c r="E207" t="s">
        <v>17</v>
      </c>
      <c r="F207" t="s">
        <v>1107</v>
      </c>
      <c r="G207" t="s">
        <v>723</v>
      </c>
      <c r="H207" t="s">
        <v>1108</v>
      </c>
      <c r="I207" t="s">
        <v>1109</v>
      </c>
      <c r="J207" t="s">
        <v>1110</v>
      </c>
      <c r="K207" t="s">
        <v>172</v>
      </c>
      <c r="L207" t="s">
        <v>24</v>
      </c>
      <c r="M207" t="s">
        <v>25</v>
      </c>
      <c r="N207" t="str">
        <f>IF(ISNUMBER( VALUE(LEFT(M207,1))),M207,NULL)</f>
        <v>150-500人</v>
      </c>
    </row>
    <row r="208" spans="1:14" x14ac:dyDescent="0.25">
      <c r="A208" t="s">
        <v>97</v>
      </c>
      <c r="B208" t="s">
        <v>824</v>
      </c>
      <c r="C208" t="s">
        <v>15</v>
      </c>
      <c r="D208" t="s">
        <v>99</v>
      </c>
      <c r="E208" t="s">
        <v>47</v>
      </c>
      <c r="F208" t="s">
        <v>1111</v>
      </c>
      <c r="G208" t="s">
        <v>1112</v>
      </c>
      <c r="H208" t="s">
        <v>1113</v>
      </c>
      <c r="I208" t="s">
        <v>962</v>
      </c>
      <c r="J208" t="s">
        <v>963</v>
      </c>
      <c r="K208" t="s">
        <v>172</v>
      </c>
      <c r="L208" t="s">
        <v>125</v>
      </c>
      <c r="M208" t="s">
        <v>135</v>
      </c>
      <c r="N208" t="str">
        <f>IF(ISNUMBER( VALUE(LEFT(M208,1))),M208,NULL)</f>
        <v>50-150人</v>
      </c>
    </row>
    <row r="209" spans="1:14" x14ac:dyDescent="0.25">
      <c r="A209" t="s">
        <v>1114</v>
      </c>
      <c r="B209" t="s">
        <v>253</v>
      </c>
      <c r="C209" t="s">
        <v>15</v>
      </c>
      <c r="D209" t="s">
        <v>36</v>
      </c>
      <c r="E209" t="s">
        <v>17</v>
      </c>
      <c r="F209" t="s">
        <v>1115</v>
      </c>
      <c r="G209" t="s">
        <v>1116</v>
      </c>
      <c r="H209" t="s">
        <v>1117</v>
      </c>
      <c r="I209" t="s">
        <v>1118</v>
      </c>
      <c r="J209" t="s">
        <v>1119</v>
      </c>
      <c r="K209" t="s">
        <v>61</v>
      </c>
      <c r="L209" t="s">
        <v>24</v>
      </c>
      <c r="M209" t="s">
        <v>34</v>
      </c>
      <c r="N209" t="str">
        <f>IF(ISNUMBER( VALUE(LEFT(M209,1))),M209,NULL)</f>
        <v>2000人以上</v>
      </c>
    </row>
    <row r="210" spans="1:14" x14ac:dyDescent="0.25">
      <c r="A210" t="s">
        <v>1120</v>
      </c>
      <c r="B210" t="s">
        <v>1121</v>
      </c>
      <c r="C210" t="s">
        <v>15</v>
      </c>
      <c r="D210" t="s">
        <v>36</v>
      </c>
      <c r="E210" t="s">
        <v>17</v>
      </c>
      <c r="F210" t="s">
        <v>1122</v>
      </c>
      <c r="G210" t="s">
        <v>1123</v>
      </c>
      <c r="H210" t="s">
        <v>1124</v>
      </c>
      <c r="I210" t="s">
        <v>688</v>
      </c>
      <c r="J210" t="s">
        <v>492</v>
      </c>
      <c r="K210" t="s">
        <v>493</v>
      </c>
      <c r="L210" t="s">
        <v>79</v>
      </c>
      <c r="M210" t="s">
        <v>34</v>
      </c>
      <c r="N210" t="str">
        <f>IF(ISNUMBER( VALUE(LEFT(M210,1))),M210,NULL)</f>
        <v>2000人以上</v>
      </c>
    </row>
    <row r="211" spans="1:14" x14ac:dyDescent="0.25">
      <c r="A211" t="s">
        <v>1125</v>
      </c>
      <c r="B211" t="s">
        <v>45</v>
      </c>
      <c r="C211" t="s">
        <v>15</v>
      </c>
      <c r="D211" t="s">
        <v>36</v>
      </c>
      <c r="E211" t="s">
        <v>17</v>
      </c>
      <c r="F211" t="s">
        <v>1126</v>
      </c>
      <c r="G211" t="s">
        <v>1127</v>
      </c>
      <c r="H211" t="s">
        <v>1128</v>
      </c>
      <c r="I211" t="s">
        <v>1129</v>
      </c>
      <c r="J211" t="s">
        <v>1130</v>
      </c>
      <c r="K211" t="s">
        <v>479</v>
      </c>
      <c r="L211" t="s">
        <v>24</v>
      </c>
      <c r="M211" t="s">
        <v>203</v>
      </c>
      <c r="N211" t="str">
        <f>IF(ISNUMBER( VALUE(LEFT(M211,1))),M211,NULL)</f>
        <v>15-50人</v>
      </c>
    </row>
    <row r="212" spans="1:14" x14ac:dyDescent="0.25">
      <c r="A212" t="s">
        <v>97</v>
      </c>
      <c r="B212" t="s">
        <v>1091</v>
      </c>
      <c r="C212" t="s">
        <v>15</v>
      </c>
      <c r="D212" t="s">
        <v>64</v>
      </c>
      <c r="E212" t="s">
        <v>17</v>
      </c>
      <c r="F212" t="s">
        <v>241</v>
      </c>
      <c r="G212" t="s">
        <v>1131</v>
      </c>
      <c r="H212" t="s">
        <v>1132</v>
      </c>
      <c r="I212" t="s">
        <v>537</v>
      </c>
      <c r="J212" t="s">
        <v>538</v>
      </c>
      <c r="K212" t="s">
        <v>33</v>
      </c>
      <c r="L212" t="s">
        <v>96</v>
      </c>
      <c r="M212" t="s">
        <v>135</v>
      </c>
      <c r="N212" t="str">
        <f>IF(ISNUMBER( VALUE(LEFT(M212,1))),M212,NULL)</f>
        <v>50-150人</v>
      </c>
    </row>
    <row r="213" spans="1:14" x14ac:dyDescent="0.25">
      <c r="A213" t="s">
        <v>1133</v>
      </c>
      <c r="B213" t="s">
        <v>253</v>
      </c>
      <c r="C213" t="s">
        <v>15</v>
      </c>
      <c r="D213" t="s">
        <v>36</v>
      </c>
      <c r="E213" t="s">
        <v>17</v>
      </c>
      <c r="F213" t="s">
        <v>1134</v>
      </c>
      <c r="G213" t="s">
        <v>1135</v>
      </c>
      <c r="H213" t="s">
        <v>1136</v>
      </c>
      <c r="I213" t="s">
        <v>1137</v>
      </c>
      <c r="J213" t="s">
        <v>1138</v>
      </c>
      <c r="K213" t="s">
        <v>369</v>
      </c>
      <c r="L213" t="s">
        <v>96</v>
      </c>
      <c r="M213" t="s">
        <v>25</v>
      </c>
      <c r="N213" t="str">
        <f>IF(ISNUMBER( VALUE(LEFT(M213,1))),M213,NULL)</f>
        <v>150-500人</v>
      </c>
    </row>
    <row r="214" spans="1:14" x14ac:dyDescent="0.25">
      <c r="A214" t="s">
        <v>1139</v>
      </c>
      <c r="B214" t="s">
        <v>1140</v>
      </c>
      <c r="C214" t="s">
        <v>15</v>
      </c>
      <c r="D214" t="s">
        <v>36</v>
      </c>
      <c r="E214" t="s">
        <v>17</v>
      </c>
      <c r="F214" t="s">
        <v>1141</v>
      </c>
      <c r="G214" t="s">
        <v>1142</v>
      </c>
      <c r="H214" t="s">
        <v>1143</v>
      </c>
      <c r="I214" t="s">
        <v>944</v>
      </c>
      <c r="J214" t="s">
        <v>945</v>
      </c>
      <c r="K214" t="s">
        <v>226</v>
      </c>
      <c r="L214" t="s">
        <v>79</v>
      </c>
      <c r="M214" t="s">
        <v>34</v>
      </c>
      <c r="N214" t="str">
        <f>IF(ISNUMBER( VALUE(LEFT(M214,1))),M214,NULL)</f>
        <v>2000人以上</v>
      </c>
    </row>
    <row r="215" spans="1:14" x14ac:dyDescent="0.25">
      <c r="A215" t="s">
        <v>113</v>
      </c>
      <c r="B215" t="s">
        <v>1144</v>
      </c>
      <c r="C215" t="s">
        <v>15</v>
      </c>
      <c r="D215" t="s">
        <v>36</v>
      </c>
      <c r="E215" t="s">
        <v>17</v>
      </c>
      <c r="F215" t="s">
        <v>1145</v>
      </c>
      <c r="G215" t="s">
        <v>1146</v>
      </c>
      <c r="H215" t="s">
        <v>1147</v>
      </c>
      <c r="I215" t="s">
        <v>1148</v>
      </c>
      <c r="J215" t="s">
        <v>1149</v>
      </c>
      <c r="K215" t="s">
        <v>766</v>
      </c>
      <c r="L215" t="s">
        <v>79</v>
      </c>
      <c r="M215" t="s">
        <v>34</v>
      </c>
      <c r="N215" t="str">
        <f>IF(ISNUMBER( VALUE(LEFT(M215,1))),M215,NULL)</f>
        <v>2000人以上</v>
      </c>
    </row>
    <row r="216" spans="1:14" x14ac:dyDescent="0.25">
      <c r="A216" t="s">
        <v>1150</v>
      </c>
      <c r="B216" t="s">
        <v>799</v>
      </c>
      <c r="C216" t="s">
        <v>15</v>
      </c>
      <c r="D216" t="s">
        <v>46</v>
      </c>
      <c r="E216" t="s">
        <v>17</v>
      </c>
      <c r="F216" t="s">
        <v>28</v>
      </c>
      <c r="G216" t="s">
        <v>1151</v>
      </c>
      <c r="H216" t="s">
        <v>1152</v>
      </c>
      <c r="I216" t="s">
        <v>1153</v>
      </c>
      <c r="J216" t="s">
        <v>1154</v>
      </c>
      <c r="K216" t="s">
        <v>142</v>
      </c>
      <c r="L216" t="s">
        <v>125</v>
      </c>
      <c r="M216" t="s">
        <v>1023</v>
      </c>
      <c r="N216" t="e">
        <f>IF(ISNUMBER( VALUE(LEFT(M216,1))),M216,NULL)</f>
        <v>#NAME?</v>
      </c>
    </row>
    <row r="217" spans="1:14" x14ac:dyDescent="0.25">
      <c r="A217" t="s">
        <v>1155</v>
      </c>
      <c r="B217" t="s">
        <v>136</v>
      </c>
      <c r="C217" t="s">
        <v>15</v>
      </c>
      <c r="D217" t="s">
        <v>472</v>
      </c>
      <c r="E217" t="s">
        <v>17</v>
      </c>
      <c r="F217" t="s">
        <v>813</v>
      </c>
      <c r="G217" t="s">
        <v>403</v>
      </c>
      <c r="H217" t="s">
        <v>1156</v>
      </c>
      <c r="I217" t="s">
        <v>405</v>
      </c>
      <c r="J217" t="s">
        <v>406</v>
      </c>
      <c r="K217" t="s">
        <v>61</v>
      </c>
      <c r="L217" t="s">
        <v>96</v>
      </c>
      <c r="M217" t="s">
        <v>34</v>
      </c>
      <c r="N217" t="str">
        <f>IF(ISNUMBER( VALUE(LEFT(M217,1))),M217,NULL)</f>
        <v>2000人以上</v>
      </c>
    </row>
    <row r="218" spans="1:14" x14ac:dyDescent="0.25">
      <c r="A218" t="s">
        <v>1157</v>
      </c>
      <c r="B218" t="s">
        <v>1158</v>
      </c>
      <c r="C218" t="s">
        <v>15</v>
      </c>
      <c r="D218" t="s">
        <v>46</v>
      </c>
      <c r="E218" t="s">
        <v>17</v>
      </c>
      <c r="F218" t="s">
        <v>1159</v>
      </c>
      <c r="G218" t="s">
        <v>859</v>
      </c>
      <c r="H218" t="s">
        <v>1160</v>
      </c>
      <c r="I218" t="s">
        <v>764</v>
      </c>
      <c r="J218" t="s">
        <v>765</v>
      </c>
      <c r="K218" t="s">
        <v>766</v>
      </c>
      <c r="L218" t="s">
        <v>24</v>
      </c>
      <c r="M218" t="s">
        <v>34</v>
      </c>
      <c r="N218" t="str">
        <f>IF(ISNUMBER( VALUE(LEFT(M218,1))),M218,NULL)</f>
        <v>2000人以上</v>
      </c>
    </row>
    <row r="219" spans="1:14" x14ac:dyDescent="0.25">
      <c r="A219" t="s">
        <v>1161</v>
      </c>
      <c r="B219" t="s">
        <v>166</v>
      </c>
      <c r="C219" t="s">
        <v>15</v>
      </c>
      <c r="D219" t="s">
        <v>36</v>
      </c>
      <c r="E219" t="s">
        <v>17</v>
      </c>
      <c r="F219" t="s">
        <v>830</v>
      </c>
      <c r="G219" t="s">
        <v>1162</v>
      </c>
      <c r="H219" t="s">
        <v>1163</v>
      </c>
      <c r="I219" t="s">
        <v>1164</v>
      </c>
      <c r="J219" t="s">
        <v>591</v>
      </c>
      <c r="K219" t="s">
        <v>118</v>
      </c>
      <c r="L219" t="s">
        <v>24</v>
      </c>
      <c r="M219" t="s">
        <v>34</v>
      </c>
      <c r="N219" t="str">
        <f>IF(ISNUMBER( VALUE(LEFT(M219,1))),M219,NULL)</f>
        <v>2000人以上</v>
      </c>
    </row>
    <row r="220" spans="1:14" x14ac:dyDescent="0.25">
      <c r="A220" t="s">
        <v>1165</v>
      </c>
      <c r="B220" t="s">
        <v>209</v>
      </c>
      <c r="C220" t="s">
        <v>15</v>
      </c>
      <c r="D220" t="s">
        <v>36</v>
      </c>
      <c r="E220" t="s">
        <v>17</v>
      </c>
      <c r="F220" t="s">
        <v>1166</v>
      </c>
      <c r="G220" t="s">
        <v>1167</v>
      </c>
      <c r="H220" t="s">
        <v>1168</v>
      </c>
      <c r="I220" t="s">
        <v>1169</v>
      </c>
      <c r="J220" t="s">
        <v>252</v>
      </c>
      <c r="K220" t="s">
        <v>149</v>
      </c>
      <c r="L220" t="s">
        <v>24</v>
      </c>
      <c r="M220" t="s">
        <v>25</v>
      </c>
      <c r="N220" t="str">
        <f>IF(ISNUMBER( VALUE(LEFT(M220,1))),M220,NULL)</f>
        <v>150-500人</v>
      </c>
    </row>
    <row r="221" spans="1:14" x14ac:dyDescent="0.25">
      <c r="A221" t="s">
        <v>1170</v>
      </c>
      <c r="B221" t="s">
        <v>874</v>
      </c>
      <c r="C221" t="s">
        <v>15</v>
      </c>
      <c r="D221" t="s">
        <v>472</v>
      </c>
      <c r="E221" t="s">
        <v>47</v>
      </c>
      <c r="F221" t="s">
        <v>1171</v>
      </c>
      <c r="G221" t="s">
        <v>1172</v>
      </c>
      <c r="H221" t="s">
        <v>877</v>
      </c>
      <c r="I221" t="s">
        <v>1173</v>
      </c>
      <c r="J221" t="s">
        <v>879</v>
      </c>
      <c r="K221" t="s">
        <v>479</v>
      </c>
      <c r="L221" t="s">
        <v>96</v>
      </c>
      <c r="M221" t="s">
        <v>25</v>
      </c>
      <c r="N221" t="str">
        <f>IF(ISNUMBER( VALUE(LEFT(M221,1))),M221,NULL)</f>
        <v>150-500人</v>
      </c>
    </row>
    <row r="222" spans="1:14" x14ac:dyDescent="0.25">
      <c r="A222" t="s">
        <v>1174</v>
      </c>
      <c r="B222" t="s">
        <v>898</v>
      </c>
      <c r="C222" t="s">
        <v>15</v>
      </c>
      <c r="D222" t="s">
        <v>99</v>
      </c>
      <c r="E222" t="s">
        <v>17</v>
      </c>
      <c r="F222" t="s">
        <v>1175</v>
      </c>
      <c r="G222" t="s">
        <v>1176</v>
      </c>
      <c r="H222" t="s">
        <v>1177</v>
      </c>
      <c r="I222" t="s">
        <v>1178</v>
      </c>
      <c r="J222" t="s">
        <v>1179</v>
      </c>
      <c r="K222" t="s">
        <v>226</v>
      </c>
      <c r="L222" t="s">
        <v>79</v>
      </c>
      <c r="M222" t="s">
        <v>34</v>
      </c>
      <c r="N222" t="str">
        <f>IF(ISNUMBER( VALUE(LEFT(M222,1))),M222,NULL)</f>
        <v>2000人以上</v>
      </c>
    </row>
    <row r="223" spans="1:14" x14ac:dyDescent="0.25">
      <c r="A223" t="s">
        <v>1180</v>
      </c>
      <c r="B223" t="s">
        <v>1061</v>
      </c>
      <c r="C223" t="s">
        <v>15</v>
      </c>
      <c r="D223" t="s">
        <v>64</v>
      </c>
      <c r="E223" t="s">
        <v>17</v>
      </c>
      <c r="F223" t="s">
        <v>1181</v>
      </c>
      <c r="G223" t="s">
        <v>551</v>
      </c>
      <c r="H223" t="s">
        <v>1182</v>
      </c>
      <c r="I223" t="s">
        <v>553</v>
      </c>
      <c r="J223" t="s">
        <v>554</v>
      </c>
      <c r="K223" t="s">
        <v>555</v>
      </c>
      <c r="L223" t="s">
        <v>24</v>
      </c>
      <c r="M223" t="s">
        <v>556</v>
      </c>
      <c r="N223" t="e">
        <f>IF(ISNUMBER( VALUE(LEFT(M223,1))),M223,NULL)</f>
        <v>#NAME?</v>
      </c>
    </row>
    <row r="224" spans="1:14" x14ac:dyDescent="0.25">
      <c r="A224" t="s">
        <v>1183</v>
      </c>
      <c r="B224" t="s">
        <v>35</v>
      </c>
      <c r="C224" t="s">
        <v>15</v>
      </c>
      <c r="D224" t="s">
        <v>46</v>
      </c>
      <c r="E224" t="s">
        <v>17</v>
      </c>
      <c r="F224" t="s">
        <v>1184</v>
      </c>
      <c r="G224" t="s">
        <v>1185</v>
      </c>
      <c r="H224" t="s">
        <v>1186</v>
      </c>
      <c r="I224" t="s">
        <v>1187</v>
      </c>
      <c r="J224" t="s">
        <v>60</v>
      </c>
      <c r="K224" t="s">
        <v>61</v>
      </c>
      <c r="L224" t="s">
        <v>54</v>
      </c>
      <c r="M224" t="s">
        <v>62</v>
      </c>
      <c r="N224" t="e">
        <f>IF(ISNUMBER( VALUE(LEFT(M224,1))),M224,NULL)</f>
        <v>#NAME?</v>
      </c>
    </row>
    <row r="225" spans="1:14" x14ac:dyDescent="0.25">
      <c r="A225" t="s">
        <v>1188</v>
      </c>
      <c r="B225" t="s">
        <v>836</v>
      </c>
      <c r="C225" t="s">
        <v>15</v>
      </c>
      <c r="D225" t="s">
        <v>46</v>
      </c>
      <c r="E225" t="s">
        <v>17</v>
      </c>
      <c r="F225" t="s">
        <v>1189</v>
      </c>
      <c r="G225" t="s">
        <v>1190</v>
      </c>
      <c r="H225" t="s">
        <v>1191</v>
      </c>
      <c r="I225" t="s">
        <v>1055</v>
      </c>
      <c r="J225" t="s">
        <v>492</v>
      </c>
      <c r="K225" t="s">
        <v>493</v>
      </c>
      <c r="L225" t="s">
        <v>79</v>
      </c>
      <c r="M225" t="s">
        <v>34</v>
      </c>
      <c r="N225" t="str">
        <f>IF(ISNUMBER( VALUE(LEFT(M225,1))),M225,NULL)</f>
        <v>2000人以上</v>
      </c>
    </row>
    <row r="226" spans="1:14" x14ac:dyDescent="0.25">
      <c r="A226" t="s">
        <v>1192</v>
      </c>
      <c r="B226" t="s">
        <v>80</v>
      </c>
      <c r="C226" t="s">
        <v>15</v>
      </c>
      <c r="D226" t="s">
        <v>36</v>
      </c>
      <c r="E226" t="s">
        <v>17</v>
      </c>
      <c r="F226" t="s">
        <v>1193</v>
      </c>
      <c r="G226" t="s">
        <v>1194</v>
      </c>
      <c r="H226" t="s">
        <v>1195</v>
      </c>
      <c r="I226" t="s">
        <v>944</v>
      </c>
      <c r="J226" t="s">
        <v>945</v>
      </c>
      <c r="K226" t="s">
        <v>226</v>
      </c>
      <c r="L226" t="s">
        <v>79</v>
      </c>
      <c r="M226" t="s">
        <v>34</v>
      </c>
      <c r="N226" t="str">
        <f>IF(ISNUMBER( VALUE(LEFT(M226,1))),M226,NULL)</f>
        <v>2000人以上</v>
      </c>
    </row>
    <row r="227" spans="1:14" x14ac:dyDescent="0.25">
      <c r="A227" t="s">
        <v>1196</v>
      </c>
      <c r="B227" t="s">
        <v>35</v>
      </c>
      <c r="C227" t="s">
        <v>15</v>
      </c>
      <c r="D227" t="s">
        <v>36</v>
      </c>
      <c r="E227" t="s">
        <v>17</v>
      </c>
      <c r="F227" t="s">
        <v>1197</v>
      </c>
      <c r="G227" t="s">
        <v>1198</v>
      </c>
      <c r="H227" t="s">
        <v>1199</v>
      </c>
      <c r="I227" t="s">
        <v>1200</v>
      </c>
      <c r="J227" t="s">
        <v>1179</v>
      </c>
      <c r="K227" t="s">
        <v>226</v>
      </c>
      <c r="L227" t="s">
        <v>79</v>
      </c>
      <c r="M227" t="s">
        <v>34</v>
      </c>
      <c r="N227" t="str">
        <f>IF(ISNUMBER( VALUE(LEFT(M227,1))),M227,NULL)</f>
        <v>2000人以上</v>
      </c>
    </row>
    <row r="228" spans="1:14" x14ac:dyDescent="0.25">
      <c r="A228" t="s">
        <v>1201</v>
      </c>
      <c r="B228" t="s">
        <v>80</v>
      </c>
      <c r="C228" t="s">
        <v>15</v>
      </c>
      <c r="D228" t="s">
        <v>36</v>
      </c>
      <c r="E228" t="s">
        <v>17</v>
      </c>
      <c r="F228" t="s">
        <v>1202</v>
      </c>
      <c r="G228" t="s">
        <v>1203</v>
      </c>
      <c r="H228" t="s">
        <v>1204</v>
      </c>
      <c r="I228" t="s">
        <v>290</v>
      </c>
      <c r="J228" t="s">
        <v>291</v>
      </c>
      <c r="K228" t="s">
        <v>202</v>
      </c>
      <c r="L228" t="s">
        <v>150</v>
      </c>
      <c r="M228" t="s">
        <v>292</v>
      </c>
      <c r="N228" t="e">
        <f>IF(ISNUMBER( VALUE(LEFT(M228,1))),M228,NULL)</f>
        <v>#NAME?</v>
      </c>
    </row>
    <row r="229" spans="1:14" x14ac:dyDescent="0.25">
      <c r="A229" t="s">
        <v>1205</v>
      </c>
      <c r="B229" t="s">
        <v>1206</v>
      </c>
      <c r="C229" t="s">
        <v>15</v>
      </c>
      <c r="D229" t="s">
        <v>99</v>
      </c>
      <c r="E229" t="s">
        <v>17</v>
      </c>
      <c r="F229" t="s">
        <v>61</v>
      </c>
      <c r="G229" t="s">
        <v>1207</v>
      </c>
      <c r="H229" t="s">
        <v>1208</v>
      </c>
      <c r="I229" t="s">
        <v>1209</v>
      </c>
      <c r="J229" t="s">
        <v>1210</v>
      </c>
      <c r="K229" t="s">
        <v>61</v>
      </c>
      <c r="L229" t="s">
        <v>79</v>
      </c>
      <c r="M229" t="s">
        <v>87</v>
      </c>
      <c r="N229" t="str">
        <f>IF(ISNUMBER( VALUE(LEFT(M229,1))),M229,NULL)</f>
        <v>500-2000人</v>
      </c>
    </row>
    <row r="230" spans="1:14" x14ac:dyDescent="0.25">
      <c r="A230" t="s">
        <v>1211</v>
      </c>
      <c r="B230" t="s">
        <v>1144</v>
      </c>
      <c r="C230" t="s">
        <v>15</v>
      </c>
      <c r="D230" t="s">
        <v>36</v>
      </c>
      <c r="E230" t="s">
        <v>47</v>
      </c>
      <c r="F230" t="s">
        <v>1212</v>
      </c>
      <c r="G230" t="s">
        <v>1213</v>
      </c>
      <c r="H230" t="s">
        <v>1214</v>
      </c>
      <c r="I230" t="s">
        <v>1215</v>
      </c>
      <c r="J230" t="s">
        <v>1216</v>
      </c>
      <c r="K230" t="s">
        <v>202</v>
      </c>
      <c r="L230" t="s">
        <v>24</v>
      </c>
      <c r="M230" t="s">
        <v>87</v>
      </c>
      <c r="N230" t="str">
        <f>IF(ISNUMBER( VALUE(LEFT(M230,1))),M230,NULL)</f>
        <v>500-2000人</v>
      </c>
    </row>
    <row r="231" spans="1:14" x14ac:dyDescent="0.25">
      <c r="A231" t="s">
        <v>1217</v>
      </c>
      <c r="B231" t="s">
        <v>209</v>
      </c>
      <c r="C231" t="s">
        <v>15</v>
      </c>
      <c r="D231" t="s">
        <v>36</v>
      </c>
      <c r="E231" t="s">
        <v>17</v>
      </c>
      <c r="F231" t="s">
        <v>197</v>
      </c>
      <c r="G231" t="s">
        <v>1218</v>
      </c>
      <c r="H231" t="s">
        <v>1219</v>
      </c>
      <c r="I231" t="s">
        <v>1037</v>
      </c>
      <c r="J231" t="s">
        <v>1038</v>
      </c>
      <c r="K231" t="s">
        <v>61</v>
      </c>
      <c r="L231" t="s">
        <v>79</v>
      </c>
      <c r="M231" t="s">
        <v>1039</v>
      </c>
      <c r="N231" t="e">
        <f>IF(ISNUMBER( VALUE(LEFT(M231,1))),M231,NULL)</f>
        <v>#NAME?</v>
      </c>
    </row>
    <row r="232" spans="1:14" x14ac:dyDescent="0.25">
      <c r="A232" t="s">
        <v>1220</v>
      </c>
      <c r="B232" t="s">
        <v>1221</v>
      </c>
      <c r="C232" t="s">
        <v>15</v>
      </c>
      <c r="D232" t="s">
        <v>16</v>
      </c>
      <c r="E232" t="s">
        <v>17</v>
      </c>
      <c r="F232" t="s">
        <v>1222</v>
      </c>
      <c r="G232" t="s">
        <v>1223</v>
      </c>
      <c r="H232" t="s">
        <v>1224</v>
      </c>
      <c r="I232" t="s">
        <v>1225</v>
      </c>
      <c r="J232" t="s">
        <v>1226</v>
      </c>
      <c r="K232" t="s">
        <v>202</v>
      </c>
      <c r="L232" t="s">
        <v>24</v>
      </c>
      <c r="M232" t="s">
        <v>135</v>
      </c>
      <c r="N232" t="str">
        <f>IF(ISNUMBER( VALUE(LEFT(M232,1))),M232,NULL)</f>
        <v>50-150人</v>
      </c>
    </row>
    <row r="233" spans="1:14" x14ac:dyDescent="0.25">
      <c r="A233" t="s">
        <v>1227</v>
      </c>
      <c r="B233" t="s">
        <v>1228</v>
      </c>
      <c r="C233" t="s">
        <v>15</v>
      </c>
      <c r="D233" t="s">
        <v>16</v>
      </c>
      <c r="E233" t="s">
        <v>47</v>
      </c>
      <c r="F233" t="s">
        <v>28</v>
      </c>
      <c r="G233" t="s">
        <v>1229</v>
      </c>
      <c r="H233" t="s">
        <v>1230</v>
      </c>
      <c r="I233" t="s">
        <v>1231</v>
      </c>
      <c r="J233" t="s">
        <v>789</v>
      </c>
      <c r="K233" t="s">
        <v>111</v>
      </c>
      <c r="L233" t="s">
        <v>96</v>
      </c>
      <c r="M233" t="s">
        <v>790</v>
      </c>
      <c r="N233" t="e">
        <f>IF(ISNUMBER( VALUE(LEFT(M233,1))),M233,NULL)</f>
        <v>#NAME?</v>
      </c>
    </row>
    <row r="234" spans="1:14" x14ac:dyDescent="0.25">
      <c r="A234" t="s">
        <v>1232</v>
      </c>
      <c r="B234" t="s">
        <v>1233</v>
      </c>
      <c r="C234" t="s">
        <v>15</v>
      </c>
      <c r="D234" t="s">
        <v>36</v>
      </c>
      <c r="E234" t="s">
        <v>17</v>
      </c>
      <c r="F234" t="s">
        <v>1234</v>
      </c>
      <c r="G234" t="s">
        <v>1235</v>
      </c>
      <c r="H234" t="s">
        <v>1236</v>
      </c>
      <c r="I234" t="s">
        <v>1237</v>
      </c>
      <c r="J234" t="s">
        <v>884</v>
      </c>
      <c r="K234" t="s">
        <v>61</v>
      </c>
      <c r="L234" t="s">
        <v>24</v>
      </c>
      <c r="M234" t="s">
        <v>87</v>
      </c>
      <c r="N234" t="str">
        <f>IF(ISNUMBER( VALUE(LEFT(M234,1))),M234,NULL)</f>
        <v>500-2000人</v>
      </c>
    </row>
    <row r="235" spans="1:14" x14ac:dyDescent="0.25">
      <c r="A235" t="s">
        <v>1238</v>
      </c>
      <c r="B235" t="s">
        <v>181</v>
      </c>
      <c r="C235" t="s">
        <v>15</v>
      </c>
      <c r="D235" t="s">
        <v>16</v>
      </c>
      <c r="E235" t="s">
        <v>17</v>
      </c>
      <c r="F235" t="s">
        <v>1239</v>
      </c>
      <c r="G235" t="s">
        <v>1240</v>
      </c>
      <c r="H235" t="s">
        <v>1241</v>
      </c>
      <c r="I235" t="s">
        <v>1242</v>
      </c>
      <c r="J235" t="s">
        <v>1243</v>
      </c>
      <c r="K235" t="s">
        <v>745</v>
      </c>
      <c r="L235" t="s">
        <v>24</v>
      </c>
      <c r="M235" t="s">
        <v>34</v>
      </c>
      <c r="N235" t="str">
        <f>IF(ISNUMBER( VALUE(LEFT(M235,1))),M235,NULL)</f>
        <v>2000人以上</v>
      </c>
    </row>
    <row r="236" spans="1:14" x14ac:dyDescent="0.25">
      <c r="A236" t="s">
        <v>1244</v>
      </c>
      <c r="B236" t="s">
        <v>80</v>
      </c>
      <c r="C236" t="s">
        <v>15</v>
      </c>
      <c r="D236" t="s">
        <v>36</v>
      </c>
      <c r="E236" t="s">
        <v>17</v>
      </c>
      <c r="F236" t="s">
        <v>142</v>
      </c>
      <c r="G236" t="s">
        <v>1245</v>
      </c>
      <c r="H236" t="s">
        <v>1246</v>
      </c>
      <c r="I236" t="s">
        <v>1247</v>
      </c>
      <c r="J236" t="s">
        <v>765</v>
      </c>
      <c r="K236" t="s">
        <v>766</v>
      </c>
      <c r="L236" t="s">
        <v>24</v>
      </c>
      <c r="M236" t="s">
        <v>34</v>
      </c>
      <c r="N236" t="str">
        <f>IF(ISNUMBER( VALUE(LEFT(M236,1))),M236,NULL)</f>
        <v>2000人以上</v>
      </c>
    </row>
    <row r="237" spans="1:14" x14ac:dyDescent="0.25">
      <c r="A237" t="s">
        <v>1248</v>
      </c>
      <c r="B237" t="s">
        <v>80</v>
      </c>
      <c r="C237" t="s">
        <v>15</v>
      </c>
      <c r="D237" t="s">
        <v>36</v>
      </c>
      <c r="E237" t="s">
        <v>17</v>
      </c>
      <c r="F237" t="s">
        <v>1249</v>
      </c>
      <c r="G237" t="s">
        <v>1250</v>
      </c>
      <c r="H237" t="s">
        <v>1251</v>
      </c>
      <c r="I237" t="s">
        <v>1252</v>
      </c>
      <c r="J237" t="s">
        <v>1253</v>
      </c>
      <c r="K237" t="s">
        <v>172</v>
      </c>
      <c r="L237" t="s">
        <v>96</v>
      </c>
      <c r="M237" t="s">
        <v>1254</v>
      </c>
      <c r="N237" t="e">
        <f>IF(ISNUMBER( VALUE(LEFT(M237,1))),M237,NULL)</f>
        <v>#NAME?</v>
      </c>
    </row>
    <row r="238" spans="1:14" x14ac:dyDescent="0.25">
      <c r="A238" t="s">
        <v>1255</v>
      </c>
      <c r="B238" t="s">
        <v>136</v>
      </c>
      <c r="C238" t="s">
        <v>15</v>
      </c>
      <c r="D238" t="s">
        <v>16</v>
      </c>
      <c r="E238" t="s">
        <v>17</v>
      </c>
      <c r="F238" t="s">
        <v>1256</v>
      </c>
      <c r="G238" t="s">
        <v>1257</v>
      </c>
      <c r="H238" t="s">
        <v>1258</v>
      </c>
      <c r="I238" t="s">
        <v>1259</v>
      </c>
      <c r="J238" t="s">
        <v>1260</v>
      </c>
      <c r="K238" t="s">
        <v>111</v>
      </c>
      <c r="L238" t="s">
        <v>43</v>
      </c>
      <c r="M238" t="s">
        <v>1261</v>
      </c>
      <c r="N238" t="e">
        <f>IF(ISNUMBER( VALUE(LEFT(M238,1))),M238,NULL)</f>
        <v>#NAME?</v>
      </c>
    </row>
    <row r="239" spans="1:14" x14ac:dyDescent="0.25">
      <c r="A239" t="s">
        <v>1262</v>
      </c>
      <c r="B239" t="s">
        <v>1263</v>
      </c>
      <c r="C239" t="s">
        <v>15</v>
      </c>
      <c r="D239" t="s">
        <v>46</v>
      </c>
      <c r="E239" t="s">
        <v>17</v>
      </c>
      <c r="F239" t="s">
        <v>28</v>
      </c>
      <c r="G239" t="s">
        <v>1190</v>
      </c>
      <c r="H239" t="s">
        <v>1264</v>
      </c>
      <c r="I239" t="s">
        <v>1265</v>
      </c>
      <c r="J239" t="s">
        <v>889</v>
      </c>
      <c r="K239" t="s">
        <v>226</v>
      </c>
      <c r="L239" t="s">
        <v>79</v>
      </c>
      <c r="M239" t="s">
        <v>34</v>
      </c>
      <c r="N239" t="str">
        <f>IF(ISNUMBER( VALUE(LEFT(M239,1))),M239,NULL)</f>
        <v>2000人以上</v>
      </c>
    </row>
    <row r="240" spans="1:14" x14ac:dyDescent="0.25">
      <c r="A240" t="s">
        <v>1266</v>
      </c>
      <c r="B240" t="s">
        <v>166</v>
      </c>
      <c r="C240" t="s">
        <v>15</v>
      </c>
      <c r="D240" t="s">
        <v>36</v>
      </c>
      <c r="E240" t="s">
        <v>17</v>
      </c>
      <c r="F240" t="s">
        <v>1267</v>
      </c>
      <c r="G240" t="s">
        <v>1268</v>
      </c>
      <c r="H240" t="s">
        <v>1269</v>
      </c>
      <c r="I240" t="s">
        <v>984</v>
      </c>
      <c r="J240" t="s">
        <v>492</v>
      </c>
      <c r="K240" t="s">
        <v>493</v>
      </c>
      <c r="L240" t="s">
        <v>79</v>
      </c>
      <c r="M240" t="s">
        <v>34</v>
      </c>
      <c r="N240" t="str">
        <f>IF(ISNUMBER( VALUE(LEFT(M240,1))),M240,NULL)</f>
        <v>2000人以上</v>
      </c>
    </row>
    <row r="241" spans="1:14" x14ac:dyDescent="0.25">
      <c r="A241" t="s">
        <v>1270</v>
      </c>
      <c r="B241" t="s">
        <v>35</v>
      </c>
      <c r="C241" t="s">
        <v>15</v>
      </c>
      <c r="D241" t="s">
        <v>36</v>
      </c>
      <c r="E241" t="s">
        <v>17</v>
      </c>
      <c r="F241" t="s">
        <v>1271</v>
      </c>
      <c r="G241" t="s">
        <v>1257</v>
      </c>
      <c r="H241" t="s">
        <v>1272</v>
      </c>
      <c r="I241" t="s">
        <v>1259</v>
      </c>
      <c r="J241" t="s">
        <v>1260</v>
      </c>
      <c r="K241" t="s">
        <v>111</v>
      </c>
      <c r="L241" t="s">
        <v>43</v>
      </c>
      <c r="M241" t="s">
        <v>1261</v>
      </c>
      <c r="N241" t="e">
        <f>IF(ISNUMBER( VALUE(LEFT(M241,1))),M241,NULL)</f>
        <v>#NAME?</v>
      </c>
    </row>
    <row r="242" spans="1:14" x14ac:dyDescent="0.25">
      <c r="A242" t="s">
        <v>1273</v>
      </c>
      <c r="B242" t="s">
        <v>80</v>
      </c>
      <c r="C242" t="s">
        <v>15</v>
      </c>
      <c r="D242" t="s">
        <v>46</v>
      </c>
      <c r="E242" t="s">
        <v>17</v>
      </c>
      <c r="F242" t="s">
        <v>179</v>
      </c>
      <c r="G242" t="s">
        <v>723</v>
      </c>
      <c r="H242" t="s">
        <v>1274</v>
      </c>
      <c r="I242" t="s">
        <v>764</v>
      </c>
      <c r="J242" t="s">
        <v>765</v>
      </c>
      <c r="K242" t="s">
        <v>766</v>
      </c>
      <c r="L242" t="s">
        <v>24</v>
      </c>
      <c r="M242" t="s">
        <v>34</v>
      </c>
      <c r="N242" t="str">
        <f>IF(ISNUMBER( VALUE(LEFT(M242,1))),M242,NULL)</f>
        <v>2000人以上</v>
      </c>
    </row>
    <row r="243" spans="1:14" x14ac:dyDescent="0.25">
      <c r="A243" t="s">
        <v>1275</v>
      </c>
      <c r="B243" t="s">
        <v>346</v>
      </c>
      <c r="C243" t="s">
        <v>15</v>
      </c>
      <c r="D243" t="s">
        <v>46</v>
      </c>
      <c r="E243" t="s">
        <v>17</v>
      </c>
      <c r="F243" t="s">
        <v>1276</v>
      </c>
      <c r="G243" t="s">
        <v>1277</v>
      </c>
      <c r="H243" t="s">
        <v>1278</v>
      </c>
      <c r="I243" t="s">
        <v>636</v>
      </c>
      <c r="J243" t="s">
        <v>637</v>
      </c>
      <c r="K243" t="s">
        <v>638</v>
      </c>
      <c r="L243" t="s">
        <v>79</v>
      </c>
      <c r="M243" t="s">
        <v>34</v>
      </c>
      <c r="N243" t="str">
        <f>IF(ISNUMBER( VALUE(LEFT(M243,1))),M243,NULL)</f>
        <v>2000人以上</v>
      </c>
    </row>
    <row r="244" spans="1:14" x14ac:dyDescent="0.25">
      <c r="A244" t="s">
        <v>1279</v>
      </c>
      <c r="B244" t="s">
        <v>35</v>
      </c>
      <c r="C244" t="s">
        <v>15</v>
      </c>
      <c r="D244" t="s">
        <v>36</v>
      </c>
      <c r="E244" t="s">
        <v>17</v>
      </c>
      <c r="F244" t="s">
        <v>1280</v>
      </c>
      <c r="G244" t="s">
        <v>1281</v>
      </c>
      <c r="H244" t="s">
        <v>1282</v>
      </c>
      <c r="I244" t="s">
        <v>1283</v>
      </c>
      <c r="J244" t="s">
        <v>1284</v>
      </c>
      <c r="K244" t="s">
        <v>53</v>
      </c>
      <c r="L244" t="s">
        <v>79</v>
      </c>
      <c r="M244" t="s">
        <v>34</v>
      </c>
      <c r="N244" t="str">
        <f>IF(ISNUMBER( VALUE(LEFT(M244,1))),M244,NULL)</f>
        <v>2000人以上</v>
      </c>
    </row>
    <row r="245" spans="1:14" x14ac:dyDescent="0.25">
      <c r="A245" t="s">
        <v>1285</v>
      </c>
      <c r="B245" t="s">
        <v>1286</v>
      </c>
      <c r="C245" t="s">
        <v>15</v>
      </c>
      <c r="D245" t="s">
        <v>36</v>
      </c>
      <c r="E245" t="s">
        <v>17</v>
      </c>
      <c r="F245" t="s">
        <v>1287</v>
      </c>
      <c r="G245" t="s">
        <v>723</v>
      </c>
      <c r="H245" t="s">
        <v>1288</v>
      </c>
      <c r="I245" t="s">
        <v>1289</v>
      </c>
      <c r="J245" t="s">
        <v>1110</v>
      </c>
      <c r="K245" t="s">
        <v>172</v>
      </c>
      <c r="L245" t="s">
        <v>24</v>
      </c>
      <c r="M245" t="s">
        <v>25</v>
      </c>
      <c r="N245" t="str">
        <f>IF(ISNUMBER( VALUE(LEFT(M245,1))),M245,NULL)</f>
        <v>150-500人</v>
      </c>
    </row>
    <row r="246" spans="1:14" x14ac:dyDescent="0.25">
      <c r="A246" t="s">
        <v>1290</v>
      </c>
      <c r="B246" t="s">
        <v>166</v>
      </c>
      <c r="C246" t="s">
        <v>15</v>
      </c>
      <c r="D246" t="s">
        <v>16</v>
      </c>
      <c r="E246" t="s">
        <v>17</v>
      </c>
      <c r="F246" t="s">
        <v>1291</v>
      </c>
      <c r="G246" t="s">
        <v>1292</v>
      </c>
      <c r="H246" t="s">
        <v>1293</v>
      </c>
      <c r="I246" t="s">
        <v>1294</v>
      </c>
      <c r="J246" t="s">
        <v>575</v>
      </c>
      <c r="K246" t="s">
        <v>118</v>
      </c>
      <c r="L246" t="s">
        <v>125</v>
      </c>
      <c r="M246" t="s">
        <v>34</v>
      </c>
      <c r="N246" t="str">
        <f>IF(ISNUMBER( VALUE(LEFT(M246,1))),M246,NULL)</f>
        <v>2000人以上</v>
      </c>
    </row>
    <row r="247" spans="1:14" x14ac:dyDescent="0.25">
      <c r="A247" t="s">
        <v>1295</v>
      </c>
      <c r="B247" t="s">
        <v>120</v>
      </c>
      <c r="C247" t="s">
        <v>15</v>
      </c>
      <c r="D247" t="s">
        <v>36</v>
      </c>
      <c r="E247" t="s">
        <v>17</v>
      </c>
      <c r="F247" t="s">
        <v>1296</v>
      </c>
      <c r="G247" t="s">
        <v>121</v>
      </c>
      <c r="H247" t="s">
        <v>1297</v>
      </c>
      <c r="I247" t="s">
        <v>123</v>
      </c>
      <c r="J247" t="s">
        <v>124</v>
      </c>
      <c r="K247" t="s">
        <v>61</v>
      </c>
      <c r="L247" t="s">
        <v>125</v>
      </c>
      <c r="M247" t="s">
        <v>34</v>
      </c>
      <c r="N247" t="str">
        <f>IF(ISNUMBER( VALUE(LEFT(M247,1))),M247,NULL)</f>
        <v>2000人以上</v>
      </c>
    </row>
    <row r="248" spans="1:14" x14ac:dyDescent="0.25">
      <c r="A248" t="s">
        <v>1298</v>
      </c>
      <c r="B248" t="s">
        <v>166</v>
      </c>
      <c r="C248" t="s">
        <v>15</v>
      </c>
      <c r="D248" t="s">
        <v>46</v>
      </c>
      <c r="E248" t="s">
        <v>17</v>
      </c>
      <c r="F248" t="s">
        <v>172</v>
      </c>
      <c r="G248" t="s">
        <v>793</v>
      </c>
      <c r="H248" t="s">
        <v>1299</v>
      </c>
      <c r="I248" t="s">
        <v>795</v>
      </c>
      <c r="J248" t="s">
        <v>591</v>
      </c>
      <c r="K248" t="s">
        <v>118</v>
      </c>
      <c r="L248" t="s">
        <v>24</v>
      </c>
      <c r="M248" t="s">
        <v>34</v>
      </c>
      <c r="N248" t="str">
        <f>IF(ISNUMBER( VALUE(LEFT(M248,1))),M248,NULL)</f>
        <v>2000人以上</v>
      </c>
    </row>
    <row r="249" spans="1:14" x14ac:dyDescent="0.25">
      <c r="A249" t="s">
        <v>1300</v>
      </c>
      <c r="B249" t="s">
        <v>1301</v>
      </c>
      <c r="C249" t="s">
        <v>15</v>
      </c>
      <c r="D249" t="s">
        <v>36</v>
      </c>
      <c r="E249" t="s">
        <v>17</v>
      </c>
      <c r="F249" t="s">
        <v>445</v>
      </c>
      <c r="G249" t="s">
        <v>933</v>
      </c>
      <c r="H249" t="s">
        <v>1302</v>
      </c>
      <c r="I249" t="s">
        <v>1303</v>
      </c>
      <c r="J249" t="s">
        <v>1304</v>
      </c>
      <c r="K249" t="s">
        <v>933</v>
      </c>
      <c r="L249" t="s">
        <v>54</v>
      </c>
      <c r="M249" t="s">
        <v>1305</v>
      </c>
      <c r="N249" t="e">
        <f>IF(ISNUMBER( VALUE(LEFT(M249,1))),M249,NULL)</f>
        <v>#NAME?</v>
      </c>
    </row>
    <row r="250" spans="1:14" x14ac:dyDescent="0.25">
      <c r="A250" t="s">
        <v>1306</v>
      </c>
      <c r="B250" t="s">
        <v>35</v>
      </c>
      <c r="C250" t="s">
        <v>15</v>
      </c>
      <c r="D250" t="s">
        <v>36</v>
      </c>
      <c r="E250" t="s">
        <v>17</v>
      </c>
      <c r="F250" t="s">
        <v>28</v>
      </c>
      <c r="G250" t="s">
        <v>1307</v>
      </c>
      <c r="H250" t="s">
        <v>1308</v>
      </c>
      <c r="I250" t="s">
        <v>519</v>
      </c>
      <c r="J250" t="s">
        <v>520</v>
      </c>
      <c r="K250" t="s">
        <v>172</v>
      </c>
      <c r="L250" t="s">
        <v>24</v>
      </c>
      <c r="M250" t="s">
        <v>34</v>
      </c>
      <c r="N250" t="str">
        <f>IF(ISNUMBER( VALUE(LEFT(M250,1))),M250,NULL)</f>
        <v>2000人以上</v>
      </c>
    </row>
    <row r="251" spans="1:14" x14ac:dyDescent="0.25">
      <c r="A251" t="s">
        <v>1309</v>
      </c>
      <c r="B251" t="s">
        <v>136</v>
      </c>
      <c r="C251" t="s">
        <v>15</v>
      </c>
      <c r="D251" t="s">
        <v>36</v>
      </c>
      <c r="E251" t="s">
        <v>17</v>
      </c>
      <c r="F251" t="s">
        <v>1310</v>
      </c>
      <c r="G251" t="s">
        <v>1311</v>
      </c>
      <c r="H251" t="s">
        <v>1312</v>
      </c>
      <c r="I251" t="s">
        <v>1313</v>
      </c>
      <c r="J251" t="s">
        <v>1310</v>
      </c>
      <c r="K251" t="s">
        <v>1314</v>
      </c>
      <c r="L251" t="s">
        <v>24</v>
      </c>
      <c r="M251" t="s">
        <v>34</v>
      </c>
      <c r="N251" t="str">
        <f>IF(ISNUMBER( VALUE(LEFT(M251,1))),M251,NULL)</f>
        <v>2000人以上</v>
      </c>
    </row>
    <row r="252" spans="1:14" x14ac:dyDescent="0.25">
      <c r="A252" t="s">
        <v>1315</v>
      </c>
      <c r="B252" t="s">
        <v>45</v>
      </c>
      <c r="C252" t="s">
        <v>15</v>
      </c>
      <c r="D252" t="s">
        <v>16</v>
      </c>
      <c r="E252" t="s">
        <v>17</v>
      </c>
      <c r="F252" t="s">
        <v>28</v>
      </c>
      <c r="G252" t="s">
        <v>1316</v>
      </c>
      <c r="H252" t="s">
        <v>1317</v>
      </c>
      <c r="I252" t="s">
        <v>1318</v>
      </c>
      <c r="J252" t="s">
        <v>1319</v>
      </c>
      <c r="K252" t="s">
        <v>61</v>
      </c>
      <c r="L252" t="s">
        <v>125</v>
      </c>
      <c r="M252" t="s">
        <v>135</v>
      </c>
      <c r="N252" t="str">
        <f>IF(ISNUMBER( VALUE(LEFT(M252,1))),M252,NULL)</f>
        <v>50-150人</v>
      </c>
    </row>
    <row r="253" spans="1:14" x14ac:dyDescent="0.25">
      <c r="A253" t="s">
        <v>1320</v>
      </c>
      <c r="B253" t="s">
        <v>269</v>
      </c>
      <c r="C253" t="s">
        <v>15</v>
      </c>
      <c r="D253" t="s">
        <v>36</v>
      </c>
      <c r="E253" t="s">
        <v>17</v>
      </c>
      <c r="F253" t="s">
        <v>1321</v>
      </c>
      <c r="G253" t="s">
        <v>1322</v>
      </c>
      <c r="H253" t="s">
        <v>1323</v>
      </c>
      <c r="I253" t="s">
        <v>1324</v>
      </c>
      <c r="J253" t="s">
        <v>1325</v>
      </c>
      <c r="K253" t="s">
        <v>142</v>
      </c>
      <c r="L253" t="s">
        <v>79</v>
      </c>
      <c r="M253" t="s">
        <v>34</v>
      </c>
      <c r="N253" t="str">
        <f>IF(ISNUMBER( VALUE(LEFT(M253,1))),M253,NULL)</f>
        <v>2000人以上</v>
      </c>
    </row>
    <row r="254" spans="1:14" x14ac:dyDescent="0.25">
      <c r="A254" t="s">
        <v>1326</v>
      </c>
      <c r="B254" t="s">
        <v>166</v>
      </c>
      <c r="C254" t="s">
        <v>15</v>
      </c>
      <c r="D254" t="s">
        <v>36</v>
      </c>
      <c r="E254" t="s">
        <v>17</v>
      </c>
      <c r="F254" t="s">
        <v>1327</v>
      </c>
      <c r="G254" t="s">
        <v>1328</v>
      </c>
      <c r="H254" t="s">
        <v>1329</v>
      </c>
      <c r="I254" t="s">
        <v>1330</v>
      </c>
      <c r="J254" t="s">
        <v>492</v>
      </c>
      <c r="K254" t="s">
        <v>493</v>
      </c>
      <c r="L254" t="s">
        <v>79</v>
      </c>
      <c r="M254" t="s">
        <v>34</v>
      </c>
      <c r="N254" t="str">
        <f>IF(ISNUMBER( VALUE(LEFT(M254,1))),M254,NULL)</f>
        <v>2000人以上</v>
      </c>
    </row>
    <row r="255" spans="1:14" x14ac:dyDescent="0.25">
      <c r="A255" t="s">
        <v>1331</v>
      </c>
      <c r="B255" t="s">
        <v>836</v>
      </c>
      <c r="C255" t="s">
        <v>15</v>
      </c>
      <c r="D255" t="s">
        <v>36</v>
      </c>
      <c r="E255" t="s">
        <v>90</v>
      </c>
      <c r="F255" t="s">
        <v>1332</v>
      </c>
      <c r="G255" t="s">
        <v>490</v>
      </c>
      <c r="H255" t="s">
        <v>1333</v>
      </c>
      <c r="I255" t="s">
        <v>193</v>
      </c>
      <c r="J255" t="s">
        <v>492</v>
      </c>
      <c r="K255" t="s">
        <v>493</v>
      </c>
      <c r="L255" t="s">
        <v>79</v>
      </c>
      <c r="M255" t="s">
        <v>34</v>
      </c>
      <c r="N255" t="str">
        <f>IF(ISNUMBER( VALUE(LEFT(M255,1))),M255,NULL)</f>
        <v>2000人以上</v>
      </c>
    </row>
    <row r="256" spans="1:14" x14ac:dyDescent="0.25">
      <c r="A256" t="s">
        <v>1334</v>
      </c>
      <c r="B256" t="s">
        <v>166</v>
      </c>
      <c r="C256" t="s">
        <v>15</v>
      </c>
      <c r="D256" t="s">
        <v>36</v>
      </c>
      <c r="E256" t="s">
        <v>17</v>
      </c>
      <c r="F256" t="s">
        <v>28</v>
      </c>
      <c r="G256" t="s">
        <v>1190</v>
      </c>
      <c r="H256" t="s">
        <v>1335</v>
      </c>
      <c r="I256" t="s">
        <v>1336</v>
      </c>
      <c r="J256" t="s">
        <v>492</v>
      </c>
      <c r="K256" t="s">
        <v>493</v>
      </c>
      <c r="L256" t="s">
        <v>79</v>
      </c>
      <c r="M256" t="s">
        <v>34</v>
      </c>
      <c r="N256" t="str">
        <f>IF(ISNUMBER( VALUE(LEFT(M256,1))),M256,NULL)</f>
        <v>2000人以上</v>
      </c>
    </row>
    <row r="257" spans="1:14" x14ac:dyDescent="0.25">
      <c r="A257" t="s">
        <v>1337</v>
      </c>
      <c r="B257" t="s">
        <v>166</v>
      </c>
      <c r="C257" t="s">
        <v>15</v>
      </c>
      <c r="D257" t="s">
        <v>99</v>
      </c>
      <c r="E257" t="s">
        <v>17</v>
      </c>
      <c r="F257" t="s">
        <v>1338</v>
      </c>
      <c r="G257" t="s">
        <v>1339</v>
      </c>
      <c r="H257" t="s">
        <v>1340</v>
      </c>
      <c r="I257" t="s">
        <v>1055</v>
      </c>
      <c r="J257" t="s">
        <v>492</v>
      </c>
      <c r="K257" t="s">
        <v>493</v>
      </c>
      <c r="L257" t="s">
        <v>79</v>
      </c>
      <c r="M257" t="s">
        <v>34</v>
      </c>
      <c r="N257" t="str">
        <f>IF(ISNUMBER( VALUE(LEFT(M257,1))),M257,NULL)</f>
        <v>2000人以上</v>
      </c>
    </row>
    <row r="258" spans="1:14" x14ac:dyDescent="0.25">
      <c r="A258" t="s">
        <v>1341</v>
      </c>
      <c r="B258" t="s">
        <v>784</v>
      </c>
      <c r="C258" t="s">
        <v>15</v>
      </c>
      <c r="D258" t="s">
        <v>16</v>
      </c>
      <c r="E258" t="s">
        <v>17</v>
      </c>
      <c r="F258" t="s">
        <v>1342</v>
      </c>
      <c r="G258" t="s">
        <v>1343</v>
      </c>
      <c r="H258" t="s">
        <v>1344</v>
      </c>
      <c r="I258" t="s">
        <v>688</v>
      </c>
      <c r="J258" t="s">
        <v>492</v>
      </c>
      <c r="K258" t="s">
        <v>493</v>
      </c>
      <c r="L258" t="s">
        <v>79</v>
      </c>
      <c r="M258" t="s">
        <v>34</v>
      </c>
      <c r="N258" t="str">
        <f>IF(ISNUMBER( VALUE(LEFT(M258,1))),M258,NULL)</f>
        <v>2000人以上</v>
      </c>
    </row>
    <row r="259" spans="1:14" x14ac:dyDescent="0.25">
      <c r="A259" t="s">
        <v>1345</v>
      </c>
      <c r="B259" t="s">
        <v>35</v>
      </c>
      <c r="C259" t="s">
        <v>15</v>
      </c>
      <c r="D259" t="s">
        <v>36</v>
      </c>
      <c r="E259" t="s">
        <v>17</v>
      </c>
      <c r="F259" t="s">
        <v>1346</v>
      </c>
      <c r="G259" t="s">
        <v>1347</v>
      </c>
      <c r="H259" t="s">
        <v>1348</v>
      </c>
      <c r="I259" t="s">
        <v>193</v>
      </c>
      <c r="J259" t="s">
        <v>492</v>
      </c>
      <c r="K259" t="s">
        <v>493</v>
      </c>
      <c r="L259" t="s">
        <v>79</v>
      </c>
      <c r="M259" t="s">
        <v>34</v>
      </c>
      <c r="N259" t="str">
        <f>IF(ISNUMBER( VALUE(LEFT(M259,1))),M259,NULL)</f>
        <v>2000人以上</v>
      </c>
    </row>
    <row r="260" spans="1:14" x14ac:dyDescent="0.25">
      <c r="A260" t="s">
        <v>1349</v>
      </c>
      <c r="B260" t="s">
        <v>35</v>
      </c>
      <c r="C260" t="s">
        <v>15</v>
      </c>
      <c r="D260" t="s">
        <v>36</v>
      </c>
      <c r="E260" t="s">
        <v>17</v>
      </c>
      <c r="F260" t="s">
        <v>1350</v>
      </c>
      <c r="G260" t="s">
        <v>1351</v>
      </c>
      <c r="H260" t="s">
        <v>1352</v>
      </c>
      <c r="I260" t="s">
        <v>193</v>
      </c>
      <c r="J260" t="s">
        <v>492</v>
      </c>
      <c r="K260" t="s">
        <v>493</v>
      </c>
      <c r="L260" t="s">
        <v>79</v>
      </c>
      <c r="M260" t="s">
        <v>34</v>
      </c>
      <c r="N260" t="str">
        <f>IF(ISNUMBER( VALUE(LEFT(M260,1))),M260,NULL)</f>
        <v>2000人以上</v>
      </c>
    </row>
    <row r="261" spans="1:14" x14ac:dyDescent="0.25">
      <c r="A261" t="s">
        <v>1353</v>
      </c>
      <c r="B261" t="s">
        <v>332</v>
      </c>
      <c r="C261" t="s">
        <v>15</v>
      </c>
      <c r="D261" t="s">
        <v>36</v>
      </c>
      <c r="E261" t="s">
        <v>17</v>
      </c>
      <c r="F261" t="s">
        <v>1354</v>
      </c>
      <c r="G261" t="s">
        <v>1355</v>
      </c>
      <c r="H261" t="s">
        <v>1356</v>
      </c>
      <c r="I261" t="s">
        <v>854</v>
      </c>
      <c r="J261" t="s">
        <v>492</v>
      </c>
      <c r="K261" t="s">
        <v>493</v>
      </c>
      <c r="L261" t="s">
        <v>79</v>
      </c>
      <c r="M261" t="s">
        <v>34</v>
      </c>
      <c r="N261" t="str">
        <f>IF(ISNUMBER( VALUE(LEFT(M261,1))),M261,NULL)</f>
        <v>2000人以上</v>
      </c>
    </row>
    <row r="262" spans="1:14" x14ac:dyDescent="0.25">
      <c r="A262" t="s">
        <v>1300</v>
      </c>
      <c r="B262" t="s">
        <v>264</v>
      </c>
      <c r="C262" t="s">
        <v>15</v>
      </c>
      <c r="D262" t="s">
        <v>36</v>
      </c>
      <c r="E262" t="s">
        <v>17</v>
      </c>
      <c r="F262" t="s">
        <v>1357</v>
      </c>
      <c r="G262" t="s">
        <v>1358</v>
      </c>
      <c r="H262" t="s">
        <v>1359</v>
      </c>
      <c r="I262" t="s">
        <v>1283</v>
      </c>
      <c r="J262" t="s">
        <v>1284</v>
      </c>
      <c r="K262" t="s">
        <v>53</v>
      </c>
      <c r="L262" t="s">
        <v>79</v>
      </c>
      <c r="M262" t="s">
        <v>34</v>
      </c>
      <c r="N262" t="str">
        <f>IF(ISNUMBER( VALUE(LEFT(M262,1))),M262,NULL)</f>
        <v>2000人以上</v>
      </c>
    </row>
    <row r="263" spans="1:14" x14ac:dyDescent="0.25">
      <c r="A263" t="s">
        <v>1360</v>
      </c>
      <c r="B263" t="s">
        <v>332</v>
      </c>
      <c r="C263" t="s">
        <v>15</v>
      </c>
      <c r="D263" t="s">
        <v>36</v>
      </c>
      <c r="E263" t="s">
        <v>17</v>
      </c>
      <c r="F263" t="s">
        <v>1354</v>
      </c>
      <c r="G263" t="s">
        <v>1355</v>
      </c>
      <c r="H263" t="s">
        <v>1361</v>
      </c>
      <c r="I263" t="s">
        <v>854</v>
      </c>
      <c r="J263" t="s">
        <v>492</v>
      </c>
      <c r="K263" t="s">
        <v>493</v>
      </c>
      <c r="L263" t="s">
        <v>79</v>
      </c>
      <c r="M263" t="s">
        <v>34</v>
      </c>
      <c r="N263" t="str">
        <f>IF(ISNUMBER( VALUE(LEFT(M263,1))),M263,NULL)</f>
        <v>2000人以上</v>
      </c>
    </row>
    <row r="264" spans="1:14" x14ac:dyDescent="0.25">
      <c r="A264" t="s">
        <v>1362</v>
      </c>
      <c r="B264" t="s">
        <v>196</v>
      </c>
      <c r="C264" t="s">
        <v>15</v>
      </c>
      <c r="D264" t="s">
        <v>16</v>
      </c>
      <c r="E264" t="s">
        <v>47</v>
      </c>
      <c r="F264" t="s">
        <v>1363</v>
      </c>
      <c r="G264" t="s">
        <v>1364</v>
      </c>
      <c r="H264" t="s">
        <v>1365</v>
      </c>
      <c r="I264" t="s">
        <v>1055</v>
      </c>
      <c r="J264" t="s">
        <v>492</v>
      </c>
      <c r="K264" t="s">
        <v>493</v>
      </c>
      <c r="L264" t="s">
        <v>79</v>
      </c>
      <c r="M264" t="s">
        <v>34</v>
      </c>
      <c r="N264" t="str">
        <f>IF(ISNUMBER( VALUE(LEFT(M264,1))),M264,NULL)</f>
        <v>2000人以上</v>
      </c>
    </row>
    <row r="265" spans="1:14" x14ac:dyDescent="0.25">
      <c r="A265" t="s">
        <v>1366</v>
      </c>
      <c r="B265" t="s">
        <v>679</v>
      </c>
      <c r="C265" t="s">
        <v>15</v>
      </c>
      <c r="D265" t="s">
        <v>99</v>
      </c>
      <c r="E265" t="s">
        <v>17</v>
      </c>
      <c r="F265" t="s">
        <v>255</v>
      </c>
      <c r="G265" t="s">
        <v>300</v>
      </c>
      <c r="H265" t="s">
        <v>1367</v>
      </c>
      <c r="I265" t="s">
        <v>302</v>
      </c>
      <c r="J265" t="s">
        <v>303</v>
      </c>
      <c r="K265" t="s">
        <v>304</v>
      </c>
      <c r="L265" t="s">
        <v>96</v>
      </c>
      <c r="M265" t="s">
        <v>135</v>
      </c>
      <c r="N265" t="str">
        <f>IF(ISNUMBER( VALUE(LEFT(M265,1))),M265,NULL)</f>
        <v>50-150人</v>
      </c>
    </row>
    <row r="266" spans="1:14" x14ac:dyDescent="0.25">
      <c r="A266" t="s">
        <v>1368</v>
      </c>
      <c r="B266" t="s">
        <v>181</v>
      </c>
      <c r="C266" t="s">
        <v>15</v>
      </c>
      <c r="D266" t="s">
        <v>16</v>
      </c>
      <c r="E266" t="s">
        <v>17</v>
      </c>
      <c r="F266" t="s">
        <v>1369</v>
      </c>
      <c r="G266" t="s">
        <v>1370</v>
      </c>
      <c r="H266" t="s">
        <v>1371</v>
      </c>
      <c r="I266" t="s">
        <v>537</v>
      </c>
      <c r="J266" t="s">
        <v>538</v>
      </c>
      <c r="K266" t="s">
        <v>33</v>
      </c>
      <c r="L266" t="s">
        <v>96</v>
      </c>
      <c r="M266" t="s">
        <v>135</v>
      </c>
      <c r="N266" t="str">
        <f>IF(ISNUMBER( VALUE(LEFT(M266,1))),M266,NULL)</f>
        <v>50-150人</v>
      </c>
    </row>
    <row r="267" spans="1:14" x14ac:dyDescent="0.25">
      <c r="A267" t="s">
        <v>1372</v>
      </c>
      <c r="B267" t="s">
        <v>1373</v>
      </c>
      <c r="C267" t="s">
        <v>15</v>
      </c>
      <c r="D267" t="s">
        <v>46</v>
      </c>
      <c r="E267" t="s">
        <v>713</v>
      </c>
      <c r="F267" t="s">
        <v>1374</v>
      </c>
      <c r="G267" t="s">
        <v>1375</v>
      </c>
      <c r="H267" t="s">
        <v>1376</v>
      </c>
      <c r="I267" t="s">
        <v>944</v>
      </c>
      <c r="J267" t="s">
        <v>945</v>
      </c>
      <c r="K267" t="s">
        <v>226</v>
      </c>
      <c r="L267" t="s">
        <v>79</v>
      </c>
      <c r="M267" t="s">
        <v>34</v>
      </c>
      <c r="N267" t="str">
        <f>IF(ISNUMBER( VALUE(LEFT(M267,1))),M267,NULL)</f>
        <v>2000人以上</v>
      </c>
    </row>
    <row r="268" spans="1:14" x14ac:dyDescent="0.25">
      <c r="A268" t="s">
        <v>1372</v>
      </c>
      <c r="B268" t="s">
        <v>346</v>
      </c>
      <c r="C268" t="s">
        <v>15</v>
      </c>
      <c r="D268" t="s">
        <v>46</v>
      </c>
      <c r="E268" t="s">
        <v>17</v>
      </c>
      <c r="F268" t="s">
        <v>1377</v>
      </c>
      <c r="G268" t="s">
        <v>1375</v>
      </c>
      <c r="H268" t="s">
        <v>1378</v>
      </c>
      <c r="I268" t="s">
        <v>944</v>
      </c>
      <c r="J268" t="s">
        <v>945</v>
      </c>
      <c r="K268" t="s">
        <v>226</v>
      </c>
      <c r="L268" t="s">
        <v>79</v>
      </c>
      <c r="M268" t="s">
        <v>34</v>
      </c>
      <c r="N268" t="str">
        <f>IF(ISNUMBER( VALUE(LEFT(M268,1))),M268,NULL)</f>
        <v>2000人以上</v>
      </c>
    </row>
    <row r="269" spans="1:14" x14ac:dyDescent="0.25">
      <c r="A269" t="s">
        <v>1379</v>
      </c>
      <c r="B269" t="s">
        <v>437</v>
      </c>
      <c r="C269" t="s">
        <v>15</v>
      </c>
      <c r="D269" t="s">
        <v>46</v>
      </c>
      <c r="E269" t="s">
        <v>17</v>
      </c>
      <c r="F269" t="s">
        <v>144</v>
      </c>
      <c r="G269" t="s">
        <v>1380</v>
      </c>
      <c r="H269" t="s">
        <v>1381</v>
      </c>
      <c r="I269" t="s">
        <v>140</v>
      </c>
      <c r="J269" t="s">
        <v>141</v>
      </c>
      <c r="K269" t="s">
        <v>142</v>
      </c>
      <c r="L269" t="s">
        <v>79</v>
      </c>
      <c r="M269" t="s">
        <v>143</v>
      </c>
      <c r="N269" t="e">
        <f>IF(ISNUMBER( VALUE(LEFT(M269,1))),M269,NULL)</f>
        <v>#NAME?</v>
      </c>
    </row>
    <row r="270" spans="1:14" x14ac:dyDescent="0.25">
      <c r="A270" t="s">
        <v>1382</v>
      </c>
      <c r="B270" t="s">
        <v>120</v>
      </c>
      <c r="C270" t="s">
        <v>15</v>
      </c>
      <c r="D270" t="s">
        <v>36</v>
      </c>
      <c r="E270" t="s">
        <v>17</v>
      </c>
      <c r="F270" t="s">
        <v>195</v>
      </c>
      <c r="G270" t="s">
        <v>1383</v>
      </c>
      <c r="H270" t="s">
        <v>1384</v>
      </c>
      <c r="I270" t="s">
        <v>764</v>
      </c>
      <c r="J270" t="s">
        <v>765</v>
      </c>
      <c r="K270" t="s">
        <v>766</v>
      </c>
      <c r="L270" t="s">
        <v>24</v>
      </c>
      <c r="M270" t="s">
        <v>34</v>
      </c>
      <c r="N270" t="str">
        <f>IF(ISNUMBER( VALUE(LEFT(M270,1))),M270,NULL)</f>
        <v>2000人以上</v>
      </c>
    </row>
    <row r="271" spans="1:14" x14ac:dyDescent="0.25">
      <c r="A271" t="s">
        <v>1385</v>
      </c>
      <c r="B271" t="s">
        <v>922</v>
      </c>
      <c r="C271" t="s">
        <v>15</v>
      </c>
      <c r="D271" t="s">
        <v>46</v>
      </c>
      <c r="E271" t="s">
        <v>90</v>
      </c>
      <c r="F271" t="s">
        <v>1386</v>
      </c>
      <c r="G271" t="s">
        <v>1387</v>
      </c>
      <c r="H271" t="s">
        <v>1388</v>
      </c>
      <c r="I271" t="s">
        <v>764</v>
      </c>
      <c r="J271" t="s">
        <v>765</v>
      </c>
      <c r="K271" t="s">
        <v>766</v>
      </c>
      <c r="L271" t="s">
        <v>24</v>
      </c>
      <c r="M271" t="s">
        <v>34</v>
      </c>
      <c r="N271" t="str">
        <f>IF(ISNUMBER( VALUE(LEFT(M271,1))),M271,NULL)</f>
        <v>2000人以上</v>
      </c>
    </row>
    <row r="272" spans="1:14" x14ac:dyDescent="0.25">
      <c r="A272" t="s">
        <v>1389</v>
      </c>
      <c r="B272" t="s">
        <v>437</v>
      </c>
      <c r="C272" t="s">
        <v>15</v>
      </c>
      <c r="D272" t="s">
        <v>46</v>
      </c>
      <c r="E272" t="s">
        <v>90</v>
      </c>
      <c r="F272" t="s">
        <v>1390</v>
      </c>
      <c r="G272" t="s">
        <v>1387</v>
      </c>
      <c r="H272" t="s">
        <v>1391</v>
      </c>
      <c r="I272" t="s">
        <v>764</v>
      </c>
      <c r="J272" t="s">
        <v>765</v>
      </c>
      <c r="K272" t="s">
        <v>766</v>
      </c>
      <c r="L272" t="s">
        <v>24</v>
      </c>
      <c r="M272" t="s">
        <v>34</v>
      </c>
      <c r="N272" t="str">
        <f>IF(ISNUMBER( VALUE(LEFT(M272,1))),M272,NULL)</f>
        <v>2000人以上</v>
      </c>
    </row>
    <row r="273" spans="1:14" x14ac:dyDescent="0.25">
      <c r="A273" t="s">
        <v>1392</v>
      </c>
      <c r="B273" t="s">
        <v>1393</v>
      </c>
      <c r="C273" t="s">
        <v>15</v>
      </c>
      <c r="D273" t="s">
        <v>46</v>
      </c>
      <c r="E273" t="s">
        <v>90</v>
      </c>
      <c r="F273" t="s">
        <v>144</v>
      </c>
      <c r="G273" t="s">
        <v>1394</v>
      </c>
      <c r="H273" t="s">
        <v>1395</v>
      </c>
      <c r="I273" t="s">
        <v>764</v>
      </c>
      <c r="J273" t="s">
        <v>765</v>
      </c>
      <c r="K273" t="s">
        <v>766</v>
      </c>
      <c r="L273" t="s">
        <v>24</v>
      </c>
      <c r="M273" t="s">
        <v>34</v>
      </c>
      <c r="N273" t="str">
        <f>IF(ISNUMBER( VALUE(LEFT(M273,1))),M273,NULL)</f>
        <v>2000人以上</v>
      </c>
    </row>
  </sheetData>
  <phoneticPr fontId="1" type="noConversion"/>
  <pageMargins left="0.7" right="0.7" top="0.75" bottom="0.75" header="0.3" footer="0.3"/>
  <pageSetup orientation="portrait" horizontalDpi="4294967295" verticalDpi="429496729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2019-07-10T09:27:18Z</dcterms:created>
  <dcterms:modified xsi:type="dcterms:W3CDTF">2019-07-11T09:57:13Z</dcterms:modified>
</cp:coreProperties>
</file>