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EEC8BB2F-2891-420F-BCD7-655577B6ACB2}" xr6:coauthVersionLast="43" xr6:coauthVersionMax="43"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sheet1!$A$1:$N$448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alcChain>
</file>

<file path=xl/sharedStrings.xml><?xml version="1.0" encoding="utf-8"?>
<sst xmlns="http://schemas.openxmlformats.org/spreadsheetml/2006/main" count="5825" uniqueCount="2042">
  <si>
    <t>标题</t>
  </si>
  <si>
    <t>薪资</t>
  </si>
  <si>
    <t>地点</t>
  </si>
  <si>
    <t>经验</t>
  </si>
  <si>
    <t>学历</t>
  </si>
  <si>
    <t>岗位标签</t>
  </si>
  <si>
    <t>岗位福利</t>
  </si>
  <si>
    <t>职位描述</t>
  </si>
  <si>
    <t>工作地点</t>
  </si>
  <si>
    <t>公司名称</t>
  </si>
  <si>
    <t>所属行业</t>
  </si>
  <si>
    <t>融资情况</t>
  </si>
  <si>
    <t>公司规模</t>
  </si>
  <si>
    <t>Senior Data Analyst</t>
  </si>
  <si>
    <t>15k-30k</t>
  </si>
  <si>
    <t>经验3-5年 /</t>
  </si>
  <si>
    <t>本科及以上 /</t>
  </si>
  <si>
    <t>大数据,移动互联网,数据分析,SQL,数据库</t>
  </si>
  <si>
    <t>国际化团队,工程师文化 移动应用</t>
  </si>
  <si>
    <t>职位描述：
        App Annie delivers data and insights to succeed in the app economy.
What can you tell your friends when they ask you what you do?
As a Data Analyst Engineer I help app professionals to have the most comprehensive and high quality App market data, this is the key role of App ecosystem in various business practises.
How will you be doing this?
As a Data Analyst, you will be working on data profiling, data quality monitoring, data cleansing and root cause analysis, this includes:
Data quality assurance and related process implementation and improvement.
Can quickly understand how the dataset is structured and what is the relationship inside it
Working on the front line for problem analysis and ad-hoc requests from external teams, provide strong support to product managers.
Communicate well and clearly with teams overseas in both oral and written English
Becoming better at what you do every day
What will you bring to the team?
You should be a strong Data Analyst Engineer in data operation domain.
Proficient in SQL.
Experience with Linux and Shell Script programming - Python programming skills is a big plus.
Experience in statistics and data mining, Big Data or BI solutions is a big plus.
Willing to analysis problems hidden by huge amount of data and good at summarizing problem report, Tableau experience is a big plus.
Strong presentation skills. Feel comfortable to explain data pattern findings from data/problem to other stakeholders, e.g. product managers, senior management, etc.
Good communication skills and feel comfortable to work in English working environment.
Self motivated and strong ownership. Be sensitive about any potential issues inside the production data set.
Strong willing to drive complex issues
Moving forward, coordinating with all the stakeholders globally.
Energy and creativity are key characteristics that describe you and the projects you lead. You make it happen. Boom!
You’re an app fanatic, positively curious and a technology enthusiast
What are employees saying about App Annie?
I’m proud to work in the industry leading company and contribute to the global growth of App economy.
What do we offer?
Competitive compensation.
Free breakfast &amp; lunch, snacks, fruit, good coffee and other delicious treats to keep you well fed.
16 days of paid leave, so long as you promise to come back!
Great social &amp; labor insurance packages to fit your needs to ensure you’re happy and healthy.
Commuter benefits that make getting to and from work a breeze.
Working a little later? We’ll cover your dinner and ride home.
Employee referral bonuses so you’ll get the opportunity to work with friends (and get some extra cash in your pocket!).
Why choose App Annie?
App Annie delivers the most trusted app market data and insights for your business to succeed in the global app economy. Over 1 million registered members rely on App Annie to better understand the app market, their businesses and the opportunities around them. The company is headquartered in San Francisco with 450 employees across 15 global offices. App Annie has received $157 million in financing, including from investors such as Sequoia Capital, Institutional Venture Partners, IDG Capital Partners, e.ventures, Greenspring Associates, and Greycroft Partners.
App Annie does not accept unsolicited agency resumes. Any unsolicited agency resumes received will be treated as the property of App Annie, and App Annie will not be responsible for any fees related to such resumes.
App Annie is an equal opportunity employer. App Annie values diversity, and all employment decisions are made on the basis of job requirements and individual qualifications.
Yes, I want this job!</t>
  </si>
  <si>
    <t>北京 -
                    东城区 -
                    广渠门
                                            - 京三里屯SOHO B座27 F- 28F
                                                            查看地图</t>
  </si>
  <si>
    <t>AppAnnie</t>
  </si>
  <si>
    <t>移动互联网</t>
  </si>
  <si>
    <t>D轮及以上</t>
  </si>
  <si>
    <t>150-500人</t>
  </si>
  <si>
    <t>数据分析师</t>
  </si>
  <si>
    <t>15k-20k</t>
  </si>
  <si>
    <t>本地生活,数据分析,数据运营,SQL,BI</t>
  </si>
  <si>
    <t>餐补，话补，交通补，全额公积金，带薪病假</t>
  </si>
  <si>
    <t>职位描述：
        任职要求：
1、3年以上数据分析工作经验；
2、大学本科及以上学历、计算机、统计、数学、信息技术等专业；
3、有较强的逻辑推理能力，善于从商业角度解读数据；
4、熟练运用SQL（hive）、熟练运用Excel、熟练运用报表工具；
5、了解数据仓库数据分层架构，熟练数据仓库的ETL的开发和数据建模；
6、需要具备结合业务分析数据的能力 ，善于归纳和总结数据规律得出结论。
岗位职责：
1、将产品和运营的需求，转化成数据模型，并生成报表数据；
2、监控业务指标运行情况，运营数据归纳业务变化的原因； 
3、调研业务部门的数据需求，为业务部门提供数据指导及业务建议；
4、理解公司平台的方向与战略，为公司运营决策、产品方向、市场策略提供数据支持及分析报告；
加分项
1、善于沟通和交流，有跨团队、部门的项目资源整合能力；
2、有阿里云的报表工具QuickBI、数据处理工具DataWorks使用经验；
3、从事过物业管理行业的数据分析相关工作。</t>
  </si>
  <si>
    <t>北京 -
                    朝阳区
                                            - 西大望路甲23号珠江发展中心二层
                                                            查看地图</t>
  </si>
  <si>
    <t>北京合生活网络科技有限公司</t>
  </si>
  <si>
    <t>消费生活</t>
  </si>
  <si>
    <t>不需要融资</t>
  </si>
  <si>
    <t>15k-25k</t>
  </si>
  <si>
    <t>社交,移动互联网,数据分析,SQL</t>
  </si>
  <si>
    <t>七险一金、弹性不打卡、免费午餐、季度旅游</t>
  </si>
  <si>
    <t>职位描述：
        岗位职责：1.分析数据报表，监控产品运行数据2.理解业务流程和关键点，确认重点监控指标3.报告并分析数据异常的原因4.协助产品和运营同学查询数据、分析结论岗位要求：1.正直、诚实、认真2.熟悉SQL，了解noSQL，了解SQL优化与原理3.熟练使用Excel高级功能4. 对移动互联网社交、娱乐产品有热情，相信数据可以产生价值  5.加分项：能编写简单的脚本或存储过程【玩吧】是一款娱乐社交APP，《快乐大本营》和《暴走大事件》官方推荐，冠名《PandaKill》，引领狼人杀现象级风潮，AppStore社交排行榜Top15！公司策略稳健、行动迅速，我们需要你的才华，我们也懂得回报你的付出。</t>
  </si>
  <si>
    <t>北京 -
                    东城区
                                            - 东直门天恒大厦
                                                            查看地图</t>
  </si>
  <si>
    <t>玩吧</t>
  </si>
  <si>
    <t>社交</t>
  </si>
  <si>
    <t>B轮</t>
  </si>
  <si>
    <t>20k-40k</t>
  </si>
  <si>
    <t>经验1-3年 /</t>
  </si>
  <si>
    <t>硕士及以上 /</t>
  </si>
  <si>
    <t>SQL,可视化,数据分析,增长黑客</t>
  </si>
  <si>
    <t>硅谷技术，多元数据，股票期权</t>
  </si>
  <si>
    <t>职位描述：
        职位亮点：硅谷技术，多元数据，股票期权
团队背景：创始人连续成功创业经历，硅谷、国内一线互联网高管与技术团队。
职位描述
1. 参与归因分析、用户画像相关的数据分析和挖掘，得出对挖掘目标有价值的数据、分析结论或量化模型； 
2. 基于用户数据和数理统计学等相关学科理论，建立用户行为数据监控体系、用户结构及健康度分析，以优化渗透率、留存率等公司核心指标； 
3. 基于用户行为深度刻画用户，增加公司对核心用户群体的认知，对用户增长、留存、推荐做出贡献。
4. 基于用户数据和经济学等相关学科理论，建立社交网络中的关系、节点和信息传播的相关模型，据此优化社交互动、消费以及社区留存；
任职要求
1. 本科及以上学历，3年以上数据挖掘、用户画像、大规模数据分析相关经验； 
2. 有较强的数理统计和挖掘算法功底，灵活使用Python/SQL； 
3. 熟悉Hadoop、Hive、Spark，对数据仓库、特征工程有正确的认识； 
4. 善于阅读文献，快速学习，逻辑清晰，遇到问题能够一追到底，独立或者在协作中得到扎实的结果</t>
  </si>
  <si>
    <t>北京 -
                    海淀区 -
                    上地
                                            - 东北旺西路中关村软件园23号
                                                            查看地图</t>
  </si>
  <si>
    <t>轻趣</t>
  </si>
  <si>
    <t>天使轮</t>
  </si>
  <si>
    <t>华创资本(天使轮)</t>
  </si>
  <si>
    <t>数据分析</t>
  </si>
  <si>
    <t>移动互联网,数据分析</t>
  </si>
  <si>
    <t>年底奖金,硅谷文化,技术成长</t>
  </si>
  <si>
    <t>职位描述：
        岗位职责：
1.基于车载应用功能需求，进行公司各项目音频、文本数据产品建设；
2.参与音频、文本数据产品需求的制定，制定音频、文本数据采集计划，制定数据标注规则；
3.培养并管理能够满足我司文本数据品质标准的供应商，必要时对数据供应商团队进行培训，确保文本数据按时保质交付；
4.规范数据结构化存储，建立文本数据库。
任职条件：
1.2年及以上数据相关工作经验，熟悉车载领域domin，intent，slot抽取标注，对如何实现nlu文本数据标注质量有一定的实操经验；
2.对ASR\NLP 技术有一定了解，掌握python、perl等脚本语言优先；善于运用工具高效率工作；
3.有较好的逻辑思维能力，沟通交流能力和书面表达能力；
4.良好的团队合作意识，认真细致，强烈的自驱力和责任感。</t>
  </si>
  <si>
    <t>北京 -
                    海淀区 -
                    中关村
                                            - 大钟寺东路9号京仪科技大厦D座
                                                            查看地图</t>
  </si>
  <si>
    <t>大众问问</t>
  </si>
  <si>
    <t>移动互联网,硬件</t>
  </si>
  <si>
    <t>大众汽车集团（中国）(D轮及以上)</t>
  </si>
  <si>
    <t>14k-25k</t>
  </si>
  <si>
    <t>互联网金融,MySQL,数据分析</t>
  </si>
  <si>
    <t>福利待遇好、团队气氛好、上升空间大</t>
  </si>
  <si>
    <t>职位描述：
        一、任职要求
1、至少2年的金融数据分析经验，互金行业背景优先；
2、统招本科及以上学历，应用数学、计算机、统计专业优先；
3、熟练使用数据分析工具：sql、excel，能使用python/R/spss进行数据分析和建模；
4、有较强的学习能力、问题分析能力和逻辑思维能力；
二、职位详情
1、日常业务数据分析需求；
2、熟悉业务流程，基于业务特点定制相关报表，建立业务监控的报表体系；
3、与产品、运营、技术部门密切配合建立数据分析体系；
4、监控模型和策略的有效性，及时上报异常情况并分析原因；
5、领导安排的其他事项。</t>
  </si>
  <si>
    <t>北京 -
                    朝阳区 -
                    亚运村
                                            - 北京市朝阳区安贞西里二区莱安商务楼3层
                                                            查看地图</t>
  </si>
  <si>
    <t>花生米富</t>
  </si>
  <si>
    <t>移动互联网,金融</t>
  </si>
  <si>
    <t>梅花创投(天使轮)，戈壁创投等(天使轮)</t>
  </si>
  <si>
    <t>数据分析师（融资）</t>
  </si>
  <si>
    <t>8k-13k</t>
  </si>
  <si>
    <t>金融,SQL,数据库,数据分析,数据运营</t>
  </si>
  <si>
    <t>五险一金、带薪年假、晋升空间、大平台</t>
  </si>
  <si>
    <t>职位描述：
        岗位职责：
1、配合部门需求，完成业务数据提取、汇总，出具数据报告；
2、依据部门需求进行跨部门、跨行业的沟通；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</si>
  <si>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亮马桥
                                            - 亮马桥
                                                            查看地图</t>
  </si>
  <si>
    <t>有利网</t>
  </si>
  <si>
    <t>金融</t>
  </si>
  <si>
    <t>晨兴资本(B轮)，软银中国(A轮)，高瓴资本(C轮)</t>
  </si>
  <si>
    <t>数据分析师(J10086)</t>
  </si>
  <si>
    <t>10k-15k</t>
  </si>
  <si>
    <t>BI,SQL,数据分析</t>
  </si>
  <si>
    <t>成长速度快，行业独角兽，上市倒计时</t>
  </si>
  <si>
    <t>职位描述：
        职位诱惑：
公司发展前景好，行业独角兽，上市倒计时
团队/leader优秀，成长&amp;晋升空间大
互联网文化，扁平化管理，人际氛围温暖
七险一金（公积金全额）司龄年假、年度体检、生日礼物等
由你负责：
1、通过数据赋能业务团队快速定位优化目标；
2、支持商业变现业务发展，产出日常分析报告，并能提供对重点业务的数据分析&amp;洞见，
3、理解业务方向和战略，发现业务发展过程的问题和捕捉商业机会。
我们希望你：
1、计算机、统计、数学等专业本科及以上学历，2年左右互联网相关数据分析工作经验；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</si>
  <si>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西二旗
                                            - 西二旗软件园南路57号八维研修学院6号科技楼
                                                            查看地图</t>
  </si>
  <si>
    <t>斗米</t>
  </si>
  <si>
    <t>移动互联网,消费生活</t>
  </si>
  <si>
    <t>高榕资本(A轮)，五八赶集集团(A轮)，蓝湖资本(A轮)</t>
  </si>
  <si>
    <t>BI,数据分析,SQL</t>
  </si>
  <si>
    <t>大平台 发展快 带薪旅游 体检</t>
  </si>
  <si>
    <t>职位描述：
        工作职责：1. 基于对新业务深入理解的基础上，搭建业务分析体系，具备业务底层数据的规划建设能力，能快速实现新业务对于基础报表的建设需求，为业务提供数据决策和策略支持2. 向业务部门提供各类运营数据及报相应的数据进行分析处理，以及提出对应的解决办法3. 熟悉数据库，能尽快熟悉公司的数据源和提数环境，能按需求准确及时的提取符合要求的数据4. 深入了解业务发展需求，统筹规划新业务团队的日常数据监控及分析，灵活支持新产品以及业务模块的数据分析命题5. 针对异常数据进行预警、解读和挖掘，并提出解决方案"任职资格： 1、 大学本科及以上学历，数学、统计、经济、计算机相关背景优先2、3年以上互联网数据分析工作经验3、具有基本数据库知识，熟练掌握SQL，熟悉数据仓库、数据集市4、熟悉互联网行业常用数据分析指标，掌握产品运营数据的监控和分析方法5、具有出色的沟通能力，善于项目协调推动工作6、强烈的责任心，工作细致，有条理，善于学习和自主学习的能力，富有激情和强烈的创新优化意识7、能够主动学习，分析业界最新动态和技术，并应用到数据分析工作中8、有数据产品经验者优先</t>
  </si>
  <si>
    <t>北京 -
                    东城区 -
                    朝阳门
                                            - 北京市东城区朝阳门银河SOHO中心B座
                                                            查看地图</t>
  </si>
  <si>
    <t>居理新房</t>
  </si>
  <si>
    <t>祥峰投资(B轮)，源码资本(A轮)，k2vc(天使轮)</t>
  </si>
  <si>
    <t>数据分析工程师</t>
  </si>
  <si>
    <t>十四薪；午餐晚餐；六险一金；地铁周边；</t>
  </si>
  <si>
    <t>职位描述：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</si>
  <si>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北京 -
                    朝阳区
                                            - 团结湖中青大厦19层
                                                            查看地图</t>
  </si>
  <si>
    <t>洋钱罐</t>
  </si>
  <si>
    <t>昆仑万维领投（3.1亿人民币国内最大天使融资）(天使轮)</t>
  </si>
  <si>
    <t>数据分析专员</t>
  </si>
  <si>
    <t>5k-10k</t>
  </si>
  <si>
    <t>经验1年以下 /</t>
  </si>
  <si>
    <t>数据分析,SQL</t>
  </si>
  <si>
    <t>成长空间大，五险一金</t>
  </si>
  <si>
    <t>职位描述：
        岗位职责：
1.协助制定运营活动数据指标，并指导运营活动策略调整；
2.协助制定产品分析指标，优化产品流程，提升用户体验；
3.构建业务数据分析体系，帮助确定各项业务数据指标；
4.通过对数据的挖掘和分析，形成报告，汇报给决策层，支持战略规划；
5.调研数据需求，进行数据分析主题、维度、分析指标等数据体系工作；
6.协助运营KPI指标拆解及预测；
任职要求：
1.本科以上学历，计算机、数学、统计学相关专业优先；
2.精通MYSQL、MSOffice、Hive，熟悉Python、R、tableau的优先；
3.具有良好的沟通、表达能力，能够快速、准确地理解需求；
4.主动性、逻辑性强、有责任心、耐心。;
5.有系统性的数据分析项目经验。</t>
  </si>
  <si>
    <t>北京 -
                    朝阳区 -
                    望京
                                            - 来广营融新科技中心B座
                                                            查看地图</t>
  </si>
  <si>
    <t>玖富数科集团</t>
  </si>
  <si>
    <t>2000人以上</t>
  </si>
  <si>
    <t>数据分析,MySQL,Hive</t>
  </si>
  <si>
    <t>年底双薪,股票期权,扁平管理,晋升快</t>
  </si>
  <si>
    <t>职位描述：
        工作职责：
  1. 配合业务产品进行日常数据分析，提出针对性建议，指导产品优化。分析包括但不限于产品功能评估、用户行为分析、运营活动评估等
  2. 搭建适用于各场景下的有效的数据评估框架、数据分析模型、异常报警机制
  3. 协助业务进行日常数据运营，产出分析结论
  4. 深入理解业务，基于业务数据寻找潜在增长点，推进业务快速增长
职位要求：
  1. 熟练掌握和使用SQL。
  2. 有极强的数据分析能力、逻辑能力和系统性思维能力。
  3. 乐于思考、细致严谨，善于挖掘数字背后的意义。
  4. 表达能力强，有广阔的视野、敏锐的市场意识。
  5. 211/985毕业优先，数学、统计、物理、计算机等相关背景优先。</t>
  </si>
  <si>
    <t>北京 -
                    朝阳区 -
                    望京
                                            - 望京利泽中园208号2幢众运大厦D座
                                                            查看地图</t>
  </si>
  <si>
    <t>水滴互助</t>
  </si>
  <si>
    <t>移动互联网,医疗丨健康</t>
  </si>
  <si>
    <t>腾讯领投，高榕资本，IDG资本，蓝驰创投，创新工场(B轮)</t>
  </si>
  <si>
    <t>风险计量部-数据分析师</t>
  </si>
  <si>
    <t>经验不限 /</t>
  </si>
  <si>
    <t>六险一金 带薪年假 节日福利</t>
  </si>
  <si>
    <t>职位描述：
        岗位职责:
（1）负责起草设计风险计量量化管理体系；
（2）负责具体设计、构建自动化风险量化决策管理系统；
（3）负责制定风险计量管理制度及流程并监督执行；
（4）负责构建计量特征变量库，负责设计覆盖全信贷周期的风险、收益各维度计量工具；
（5）负责计量工具开发、部署，实施计量工具验证、监控及维护；
（6）负责论证、引入、应用外部征信、评分等大数据，及基于外部征信数据的预测评分工具；
（7）具体负责建设风险差异化定价体系，并实施后续管理。
任职要求:
（1）数学、统计、金融、经济等相关专业本科及以上学历;
（2）熟悉风险计量各类工具的开发、管理及应用，熟悉风险计量策略、模型的设计及计量结果的应用;
（3）具有2年及以上大型金融类公司（含商业银行、保险、证券、消费金融公司、担保公司、小贷公司、其他金融控股集团公司等）对风险或市场数据分析、统计、建模工作经验；精通以下软件之一：VBA、SAS、SPSS、SQL等;
（4）特别优秀的应届毕业生亦可。</t>
  </si>
  <si>
    <t>北京 -
                    朝阳区 -
                    酒仙桥
                                            - 北京市朝阳区酒仙桥东路
                                                            查看地图</t>
  </si>
  <si>
    <t>贝壳金服</t>
  </si>
  <si>
    <t>未融资</t>
  </si>
  <si>
    <t>500-2000人</t>
  </si>
  <si>
    <t>高级数据分析师</t>
  </si>
  <si>
    <t>经验5-10年 /</t>
  </si>
  <si>
    <t>大数据,商业,数据分析</t>
  </si>
  <si>
    <t>经营分析,数据分析,市场分析,行业调研</t>
  </si>
  <si>
    <t>职位描述：
        岗位职责：
1、经营分析：建立经营分析模型，进行市场预测、目标监测及收入成本分析，挖掘潜在经营问题和趋势，为业务发展提供经营建议；
2、行业分析：关注行业前沿动态，研究和分析行业发展趋势，量化分析价值和影响，产出专业行业分析报告；
3、目标监测：跟进和监督各业务目标完成情况，定期进行业务经营成果复盘，有效提供改进策略和实施建议；
4、系统建设：根据业务需要，完成各种专题分析，并培养和帮助各业务更有效的使用数据。
岗位要求：
1、本科及以上学历，统计、数学、社会学或计算机等相关专业；
2、3年以上互联网公司战略规划/行业分析/咨询/市场研究经验，能独立开展项目；
3、熟练掌握定性、定量研究方法，熟练使用Excel、sql、tableau 等数据处理和分析工具，熟悉spark、hive；
4、数据敏感、逻辑清晰、业务理解力强，能从数据中获得业务洞察，创造性的发明新的分析优化方案；
5、优秀的信息搜集、数据分析、撰写报告及结构化的分析思考能力，能够形成清晰的业务观点和前瞻判断；
6、有数据分析及建模相关经验优先，如：用户画像、战略规划、商业变现分析等；
7、业内知名管理咨询公司、市场调研公司优先。</t>
  </si>
  <si>
    <t>北京 -
                    海淀区 -
                    苏州街
                                            - 中关村创业大街34号海置创投大厦4层
                                                            查看地图</t>
  </si>
  <si>
    <t>拉勾网</t>
  </si>
  <si>
    <t>企业服务</t>
  </si>
  <si>
    <t>东方弘道(C轮,天使轮)，真格基金(天使轮)，前程无忧(D轮及以上)，启明创投，贝塔斯曼(B轮)，贝塔斯曼(A轮)</t>
  </si>
  <si>
    <t>高级数据分析师(财务)</t>
  </si>
  <si>
    <t>20k-30k</t>
  </si>
  <si>
    <t>技术大牛，工作氛围好，行业领先</t>
  </si>
  <si>
    <t>职位描述：
        职责描述：
1.     深入理解财务业务和数据，参与构建财务分析模型、财务指标和数据整理；
2.     根据用户需求对财务数据进行分析，发现财务问题及原因，并能提供解决方案。充分发挥财务、业务数据的价值。发现数据中的相关关系，创建业务模型并筛选变量，为提升企业管理或者运营优化提供支持；
3.     参与各类财务分析模型及业务报表的设计、开发、实施与跟踪，并结合效果不断改进模型及报表；
4.     针对商业问题和实际业务，参与创新方法和应用的研发，充分挖掘财务数据的商业价值
任职要求：
1.     至少具备以下教育背景中的一种：财务类、企业管理类、数学类、统计类、计量经济学类、机器学习类等专业；
2.     三年以上财务数据分析、或ERP财务模块实施经验；
3.     熟悉至少一种主流财务软件等；
4.     对数据分析有兴趣，对工作有热情；具备良好的学习能力、逻辑思维能力、沟通能力、团队协作能力和执行力；
5.     具备独立学习、思考和基于数据解决问题的能力。</t>
  </si>
  <si>
    <t>北京 -
                    朝阳区
                                            - 光华路soho2期C座9层
                                                            查看地图</t>
  </si>
  <si>
    <t>永洪科技</t>
  </si>
  <si>
    <t>C轮</t>
  </si>
  <si>
    <t>20k-35k</t>
  </si>
  <si>
    <t>可视化,数据分析,SPSS,数据库</t>
  </si>
  <si>
    <t>发展空间大，早十晚七不打卡</t>
  </si>
  <si>
    <t>职位描述：
        工作职责:1.负责搭建业务指标体系，并持续优化 2.负责监控、分析业务日常经营数据，发掘业务痛点，输出解决方案 3.拆解业务目标，定义考核kpi，帮助业务提升运营效率 4.通过专题分析，对业务问题进行深入剖析，输出业务策略，并推动落地任职资格:1.本科及以上学历，985、211学校优先，统计、运筹学、经济学等专业优先2.熟练使用Excel、MySQL等工具3.三年以上数据分析、运营分析等相关经验 4.结构化思维，对数据敏感，自我驱动，能通过数据主动发现问题并解决问题5.善于沟通，积极乐观，有拼搏精神</t>
  </si>
  <si>
    <t>北京 -
                    东城区 -
                    朝阳门
                                            - 阳门内大街8号朝阳首府2层212
                                                            查看地图</t>
  </si>
  <si>
    <t>蛋壳公寓</t>
  </si>
  <si>
    <t>数据分析,数据运营,SQL,BI</t>
  </si>
  <si>
    <t>14薪,五险一金,晋升快,扁平管理</t>
  </si>
  <si>
    <t>职位描述：
        岗位职责：
• 独立承担数据建模和工程实现，研发数据工具、设计解决方案以及算法实现、结果评估和呈现等工作
• 和数据分析师、数据产品经理以及技术团队密切配合，能够精准把握产品需求，科学、准确的评估数据产品的质量
• 深度了解主要数据源的特征和应用场景，能够熟练根据产品需求选择合适的数据源解决问题
任职要求：
• 统计学、计算机科学、数学或相关专业硕士及以上学历
• 熟悉Spark、Hadoop等分布式技术，熟练掌握SQL和Linux基本操作，熟练使用Python或R
• 熟悉机器学习、数据挖掘的常用算法模型，并可以自己完成模型的工程化开发
• 熟悉基本的数据结构及算法，并能够通过Java熟练的编写可运行的高质量代码
• 有过海量数据提取分析经验者优先
• 同时具备数理统计相关背景及经验者优先
• 有数据分析项目经验者优先
• 有洞察力和创新意识，快速学习能力强，适应高强度挑战</t>
  </si>
  <si>
    <t>商业数据分析</t>
  </si>
  <si>
    <t>6k-10k</t>
  </si>
  <si>
    <t>移动互联网,数据分析,行业分析</t>
  </si>
  <si>
    <t>成长空间，六险一金，公司食堂</t>
  </si>
  <si>
    <t>职位描述：
        一、岗位职责：
1、完成收入相关的数据统计与分析，为管理层跟踪收入进度、复盘经营情况、调整业务策略等提供数据支持；
2、从客户、产品、区域、团队、回款等维度，测算不同场景下的收入达成和变化趋势， 对风险指标和异常指标的变动，进行原因分析并提出有效建议；
3、对应收账款做账龄和趋势分析，把控回款风险；
4、负责业务部门除常规报表外的特殊报表和分析需求；
5、定期与业务团队进行沟通，掌握业务状况、存在问题，为业务团队良性发展提供建议支持。 
二、教育经历
1、本科及以上学历；
2、对数据敏感度高，互联网公司数据分析1年以上工作经验者优先；
3、熟练掌握Excel、PPT ；
4、有较强逻辑思维能力与独立思考能力，对业务有深入了解和洞察；
5、沟通协调能力强，擅长跨部门高效沟通。</t>
  </si>
  <si>
    <t>北京 -
                    海淀区 -
                    中关村
                                            - 中关村创业大街海置创投大厦4层
                                                            查看地图</t>
  </si>
  <si>
    <t>数据分析师实习生</t>
  </si>
  <si>
    <t>8k-10k</t>
  </si>
  <si>
    <t>经验应届毕业生 /</t>
  </si>
  <si>
    <t>数据挖掘</t>
  </si>
  <si>
    <t>免费三餐，租房补贴，休闲下午茶，扁平管理</t>
  </si>
  <si>
    <t>职位描述：
        职位职责：
1、海量数据采集、数据清洗整理；
2、数据挖掘、分析和建模工作；
3、和算法/业务工程师合作，持续通过数据处理/分析推进特征工程、推进算法/模型在业务中的应用效果。
职位要求：
1、统计学、数学、计算机等相关专业本科及以上学历；
2、具有扎实的统计学、数据挖掘知识，能够熟练地使用SQL/Hadoop/R等产品优先；
3、熟悉linux平台，精通shell/c(c++)/php/python/等脚本语言的一种或多种，编码基本功扎实 ；
4、具备快速学习能力、沟通协调能力及团队精神，有较强的责任心和学习积极性；
5、对数据和业务逻辑敏感，有扎实的ML基础和推荐系统经验优先。</t>
  </si>
  <si>
    <t>北京 -
                    海淀区
                                            - 学清路东50米学清嘉创大厦B座1层
                                                            查看地图</t>
  </si>
  <si>
    <t>字节跳动</t>
  </si>
  <si>
    <t>文娱丨内容</t>
  </si>
  <si>
    <t>数据分析岗</t>
  </si>
  <si>
    <t>12k-24k</t>
  </si>
  <si>
    <t>物流,SQLServer</t>
  </si>
  <si>
    <t>SQL、AI、数据开发</t>
  </si>
  <si>
    <t>职位描述：
        职责描述：
1、负责平台业务数据监控及分析，能快速精准的发现问题，透过数据现象发现本质问题，洞察业务运转；
2、支持各业务和项目数据统计、分析，并给出结论建议，包括不限于财务分析、用户分析、运营分析及竞品分析等；
3、针对不同业务场景和业务形态，完成从业务到数据的分析转化，为决策提供数据；
4、负责打造基于业务的未来AI场景大数据底层模型。
任职资格：
1、统计学、应用数学、计算机等相关专业本科及以上学历；
2、能够熟练使用SQL工具，精通Excel及PPT；
3、思维敏捷，具备较强的数据分析能力和数据敏感性；
4、3年以上工作经验，2年以上数据分析同类岗位经验。</t>
  </si>
  <si>
    <t>北京 -
                    大兴区 -
                    亦庄
                                            - 亦庄经济开发区
                                                            查看地图</t>
  </si>
  <si>
    <t>京东物流</t>
  </si>
  <si>
    <t>物流丨运输</t>
  </si>
  <si>
    <t>上市公司</t>
  </si>
  <si>
    <t>数据分析助理</t>
  </si>
  <si>
    <t>5k-6k</t>
  </si>
  <si>
    <t>老板nice，年轻团队，帅哥美女多！</t>
  </si>
  <si>
    <t>职位描述：
        岗位内容：
1.协助数据分析师做日常的数据分析处理；
2.动画，漫画各纬度数据统计，形成分析周报；
3.日常数据录入以及跟踪纠错
岗位要求：
有写稿经验优先</t>
  </si>
  <si>
    <t>北京 -
                    朝阳区
                                            - 广顺北大街33号福泰中心706
                                                            查看地图</t>
  </si>
  <si>
    <t>骨朵传媒</t>
  </si>
  <si>
    <t>A轮</t>
  </si>
  <si>
    <t>15-50人</t>
  </si>
  <si>
    <t>数据分析助理工程师</t>
  </si>
  <si>
    <t>医疗健康,数据分析,数据处理</t>
  </si>
  <si>
    <t>可接触到行业内顶尖师资力量，跟随一起学习</t>
  </si>
  <si>
    <t>职位描述：
        工作职责：
协助进行脑科学、医疗人工智能相关数据分析与处理；
参加国内最顶尖师资脑科学数据分析处理培训，在老师指导下做好相关技术客服工作；
阅读部分英文文献，在公众号上定期发布经翻译的科学文献。
工作要求：
本科应届毕业生，计算机专业或者电子信息工程专业；
具备良好的英文文献阅读能力，英语六级水平以上优先，可以独立查阅相关软件手册；
具备一定的编程基础；
善于思考，沟通能力良好，有团队合作精神；
想拥有持续学习机会的你，欢迎来投递。</t>
  </si>
  <si>
    <t>北京 -
                    朝阳区 -
                    左家庄
                                            - 凤凰置地广场A座
                                                            查看地图</t>
  </si>
  <si>
    <t>亿脑科技</t>
  </si>
  <si>
    <t>硬件,人工智能</t>
  </si>
  <si>
    <t>数据分析师（数据策略方向）</t>
  </si>
  <si>
    <t>电商,汽车,商业,SQL,SPSS,数据分析</t>
  </si>
  <si>
    <t>股票期权,独角兽,领导好,团队好</t>
  </si>
  <si>
    <t>职位描述：
        工作职责：
1. 发起/主持/参与业务项目，形成从“数据发现问题——提出解决问题的策略——推动策略落地——验证策略效果”的闭环，落实“以数据驱动业务发展”；
2. 针对具体业务问题，进行深度、诊断性的组合分析与挖掘，并给出建议；
    3. 沉淀分析思路与框架，提炼数据产品需求，与相关团队（如技术开发团队） 协作并推动数据产品落地；
    4. 与相关团队协作进行数据建模工作，推动业务部门的数据化运营。
    职位要求：
    1. 统计、数学、计算机专业本科及以上学历，3年以上相关工作经验；
    2. 有数据建模经验、数据化运营经验、数据类产品类规划经验，尤其是互联网行业相关经验的优先；
    3. 具备产品思维，熟悉产品工作内容，能与产品经理高效协作出色完成业绩；
    4. 具备良好的逻辑分析、文字表达能力，善于从商业、产品角度解读数据，能熟练独立编写商业数据分析报告，及时发现和分析数据中隐含的变化和问题，并能依据数据分析寻找改进机会；
    5. 熟练运用SQL，熟练运用EXCEL、R、Python等数据工具、熟练使用PPT，有很强的PPT功底；
6. 善于沟通和交流，有丰富的跨团队、部门的项目资源整合能力，能够独立开展研究项目；
7. 具备良好的学习与抗压能力，能自我驱动，有强烈的责任感。</t>
  </si>
  <si>
    <t>北京 -
                    朝阳区
                                            - 将台路15号898创新空间瓜子二手车直卖网
                                                            查看地图</t>
  </si>
  <si>
    <t>车好多集团</t>
  </si>
  <si>
    <t>H CAPITAL、招银电信基金、首钢基金、红杉资本、经纬创投、蓝驰创投等(B轮)，红杉资本、光信资本，山行资本、微光创投、风云天使基金、诺伟其投资、经纬中国等(A轮)</t>
  </si>
  <si>
    <t>商业,数据分析,SPSS,SQL</t>
  </si>
  <si>
    <t>科技驱动 年度旅游 弹性工作 福利充足</t>
  </si>
  <si>
    <t>职位描述：
        我们期望：
1. 应用数学、统计、计算机、理工科等相关专业本科以上学历；国内985/211或国外优秀大学；
2. 熟悉运用SQL、EXCEL、R/Python等工具进行数据处理和分析；
3. 有互联网金融或其他金融机构实习经验者优先；
4. 熟悉分类、回归、聚类等数据统计模型，具有一定的建模经验；
5. 严谨的逻辑思维、数理逻辑分析能力强，优秀的数值敏感性。
工作内容：
1. 报表支持：根据业务发展情况，提取归纳及汇总各个产品线核心指标，制定及完善数据报表，与数仓团队配合，完整报表上线及维护；
2. 业务分析：熟悉业务发展情况，针对业务发展中遇到的问题对业务数据统计分析，探究问题原因，找出解决方案，为公司业务发展提供支持；
3. 风控分析：根据用户数据进行分析，参与优化改进风控特征和模型。</t>
  </si>
  <si>
    <t>北京 -
                    朝阳区 -
                    团结湖
                                            - 团结湖中青大厦19层
                                                            查看地图</t>
  </si>
  <si>
    <t>10k-20k</t>
  </si>
  <si>
    <t>学历不限 /</t>
  </si>
  <si>
    <t>大数据,数据分析</t>
  </si>
  <si>
    <t>五险一金,周末双休,绩效奖金,午餐补贴</t>
  </si>
  <si>
    <t>职位描述：
        1、 负责数据整理、挖掘及分析工作，定期出具数据报告及分析报告；
2、 能对多种数据源的进行深度诊断性组合分析、挖掘、深度分析和建模；
3、 为公司运营决策、产品方向、策略提供数据支持；
4、针对具体的业务事件，研究业务开拓中的局限性或亮点，进行数据分析并提出优化方案或提炼可复制的模板。
任职要求：
1、本科及以上学历，有统计学、经济学、社会学、数学，计算机等相关专业；
2、良好的数据敏感度,能从海量数据提炼核心结果；具有较强逻辑思维能力和优秀的分析能力和数据挖掘能力；熟练独立编写商业数据分析报；
3、 熟练使用至少一种统计软件和统计工具，如SPSS、SAS、GoogleAnalyticss、Omniture；
4、 了解和熟悉至少一种数据库软件，如：oracle、mysql、sqlserver等；
5、 为人诚信正直，高度的责任心，良好的沟通和协调能力，能承受较强的工作压力，积极主动。</t>
  </si>
  <si>
    <t>北京 -
                    朝阳区 -
                    小关
                                            - 天圆祥泰
                                                            查看地图</t>
  </si>
  <si>
    <t>北京华悦数金</t>
  </si>
  <si>
    <t>互联网金融,数据分析,SQL</t>
  </si>
  <si>
    <t>免费午餐 发展空间大 团队氛围好</t>
  </si>
  <si>
    <t>职位描述：
        岗位职责：
1、充分利用各项数据库资源，组织进行数据的提取、挖掘、整理，完成对多种数据源的深度诊断性组合分析，建立分析模型；
2、跟踪核心业务指标变化，通过数据分析定位问题，并给予解决方案建议；
3、使用大数据工具，完成业务需求
4、协助业务部门完成相关数据需求，推动产品发展和提供优化方案；
5、对业务有很强的兴趣，喜欢并擅长利用数据分析来解决业务问题。
任职要求： 
1. 985、211院校毕业，统招本科及以上学历，数学统计类、经管类、计算机专业优先； 
2. 具有强烈的学习意愿，不排斥编程工具
3. 认同数据在当今时代的价值，对数据敏感，有独立自洽的分析逻辑和观点，并能够在海量数据中找到数据支持； 
4. 具备良好的沟通能力、积极主动的学习能力，思维敏捷，逻辑严密，做事严谨、细致。</t>
  </si>
  <si>
    <t>北京 -
                    朝阳区 -
                    团结湖
                                            - 农展馆南路13号瑞辰国际中心10层1007
                                                            查看地图</t>
  </si>
  <si>
    <t>闪银奇异</t>
  </si>
  <si>
    <t>招商局、SIG、光远资本领投(C轮)，SIG(B轮)，IDG资本(A轮)，玖富时代(天使轮)</t>
  </si>
  <si>
    <t>数据分析（融资方向）</t>
  </si>
  <si>
    <t>8k-14k</t>
  </si>
  <si>
    <t>BI,SQL,数据库</t>
  </si>
  <si>
    <t>发展空间大 团队nice</t>
  </si>
  <si>
    <t>职位描述：
        岗位职责：
1、配合部门需求，完成业务数据提取、汇总，出具数据报告；
2、具有良好的沟通能力和短时间处理复杂问题的能力，能够进行跨部门、跨行业的沟通；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</si>
  <si>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朝阳区
                                                            查看地图</t>
  </si>
  <si>
    <t>25k-50k</t>
  </si>
  <si>
    <t>电商</t>
  </si>
  <si>
    <t>良好的发展前景</t>
  </si>
  <si>
    <t>职位描述：
        职位描述：数据分析师/科学家 将会专注于小红书的核心商业化产品，用数据和数据技术去理解产品效果，从数据中获取洞见，并推动转变成真实的产品功能。理想的候选人拥有统计学或计算机科学背景，有处理和分析大数据集的经验，并对数据驱动的决策流程有一定的经验。我们期待自主性强、结果驱动的候选人，且有通过数据驱动产品迭代和成长的经历。岗位职责：* 应用数据统计，数据挖掘的专业知识和技能，获取数据并对数据做出可以影响实际决策的解读，通过数据理解用户在用户产品和商业产品中的行为。* 同产品和工程团队一起去解决实际的问题，获取并了解产品的发展趋势和改进方向。* 支持，影响和参与到产品的决策和产品的迭代当中。* 数据分析师/数据科学家会实际参与到如下的工作领域中：* 产品监控：* 参与设定评估团队核心指标并对核心指标做出未来发展的预测* 设计并评估 A/B test实验* 监测产品核心指标，能找到核心指标变化的本质原因* 分析并建设产品DashBoard和给出数据报告* 建设核心数据去指导产品探索性分析* 探索性分析：* 对于产品的下一阶段目标和roadmap给出基于数据的建议*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基于ETL框架，通过SQL和Python建立自动的数据Pipeline职位要求：* 本科及以上学历，计算机，数学，统计学或者相关的专业* 对于SQL或其他编程语言有实际的工作经验* 有实际使用任意脚本语言的经验 (Python, Perl, etc.)* 对统计学有深入理解 (e.g., hypothesis testing, regressions)附加要求：* 拥有计算机，数学，统计学或者相关专业的硕士学历* 对分布式数据计算系统和平台有深入的使用经验(Hive/Hadoop/Spark)</t>
  </si>
  <si>
    <t>北京 -
                    朝阳区
                                            - 中海国际中心B座18楼
                                                            查看地图</t>
  </si>
  <si>
    <t>小红书</t>
  </si>
  <si>
    <t>8k-12k</t>
  </si>
  <si>
    <t>教育,电商,绩效管理,绩效考核,薪酬福利,人力资源</t>
  </si>
  <si>
    <t>五险一金,上市公司,万人规模</t>
  </si>
  <si>
    <t>职位描述：
        工作内容：
1.梳理并优化现有数据分析的内容、流程和机制，不断提升数价值；
2.结合公司现状，辅助搭建人力数据和业务数据综合分析模型；
3.配合完成月度、季度、年度人力数据分析报告等日常数据运维；
4.支持对接重点项目，编制PPT，提供支持和建议；
任职要求：
1.数学、统计学历背景优先，优秀的Excel操作能力；
2.1年以上工作经验，会搭模型优先，热爱数据分析工作者优先；
3.性格开朗，情商高。</t>
  </si>
  <si>
    <t>北京 -
                    朝阳区
                                            - 北京市朝阳区来广营中街甲1号创远路36号院4-6号楼
                                                            查看地图</t>
  </si>
  <si>
    <t>尚德机构</t>
  </si>
  <si>
    <t>教育</t>
  </si>
  <si>
    <t>商业,SQL,数据分析</t>
  </si>
  <si>
    <t>弹性工作,出海产品,挑战大,海量数据</t>
  </si>
  <si>
    <t>职位描述：
        职位诱惑：
年终奖金，期权激励，五险一金，补充医疗
职位描述：
【我们的动动情怀】
我们是慢点科技荣誉出品的动动/Pacer，我们致力于用技术的手段来帮助全世界的普通人享受到健康并富有活力的生活。
动动/Pacer是目前全球唯一一款同时在中国、美国及欧洲苹果AppStore健康分类始终排名前10的应用，AppleWatch全球首批第三方应用。目前，动动/Pacer已在全球积累了超过七千万用户，是继Nike、Fitbit、MyfitnessPal之后全球最有潜力的移动健康创业公司。
我们有世界上最好的团队，我们共同的目标是通过做成一件对社会有价值的事情，来成就最好的自己。我们坚持以创造价值为首要任务，并坚信收益会随之而来。我们以团队的中长期利益最大化为原则，兼顾团队每一位成员的工作成果与努力过程的平衡，以及新老员工在公司发展不同时间阶段贡献的平衡。
如果你也有同样的热情，认同我们的价值观，那么不妨一试，接受更有挑战的工作，与我们一起创造移动健康领域的无限可能。
【职位描述】
基于海量用户数据的挖掘、分析、清洗，提炼核心结果；
【职位要求】
1. 统计、数学、物理、计算机、信息学院或相关专业本科及以上学历；
2.对数据有极强的敏感度，喜欢折腾数据并从数据中发现价值。强大的逻辑思考能力和快速的学习能力；
3.一年以上数据分析或数据挖掘经验。有互联网大数据分析经验者优先；
4.熟悉python/R、SQL等语言，有使用科学计算类库或工具的经验者优先。
【我们所能给你的】
• 优秀团队，牛人指导，成长迅速。
• 全员Mac。
• 丰厚薪资和期权，五险一金+补充医疗保险。 
• 早10点上班，错开早高峰，弹性工作时间，不打卡。
• 免费晚餐
• 水果零食不断，各种team building层出不穷。</t>
  </si>
  <si>
    <t>北京 -
                    朝阳区 -
                    团结湖
                                            - 博瑞大厦A座1206
                                                            查看地图</t>
  </si>
  <si>
    <t>动动</t>
  </si>
  <si>
    <t>50-150人</t>
  </si>
  <si>
    <t>数据分析师（金融）</t>
  </si>
  <si>
    <t>商业,可视化,数据分析</t>
  </si>
  <si>
    <t>领导好,股票期权,奖金多,靠谱CEO</t>
  </si>
  <si>
    <t>职位描述：
岗位描述:
1、独立负责业务数据收集整理，对产品市场效果进行分析，并且结合业务对多种数据源进行深度诊断性组合分析、挖掘、深度分析；
2、通过专题分析，对业务问题进行深入分析，为业务的策略、产品优化提供数据支持；
3、能够配合各个产品线，快速理解业务逻辑，并提炼出数据分析方法；
岗位要求:
1、统计、数学、信息技术等专业本科及以上学历(硕士优先)，二年以上相关工作经历；
2、熟悉数据库基本原理，熟练运用SQL，熟练操作excel、PPT；熟悉数据挖掘的基本原理，熟练操作SAS、SPSS clementine等数据分析/挖掘工具的优先；
3、熟悉大数据平台操作，如hive使用，熟悉Python／php语言，熟悉Hadoop/Spark优先。
4、良好的数据敏感度，能从海量数据提炼核心结果，熟练独立编写商业数据分析报告，及时发现和分析其中隐含的变化和问题，给出建议；
5、具备良好的沟通能力和团队精神，较强的学习能力，能承担一定的工作压力</t>
  </si>
  <si>
    <t>银行,大数据,数据分析</t>
  </si>
  <si>
    <t>七险一金，不加班；晋升快速，涨知识；</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</si>
  <si>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1.熟练使用sas进行编程，了解常用sas过程，能够使用sas独立完成数据处理 2.熟悉sql语句，能够使用sql进行数据库基础操作，如查询，建表等 3.了解linux系统，能够在linux系统中进行基本操作 4.逻辑清晰，能够处理工作中出现的问题，具有独立思考能力</t>
  </si>
  <si>
    <t>北京 -
                    朝阳区
                                            - 达美中心
                                                            查看地图</t>
  </si>
  <si>
    <t>索信达数据</t>
  </si>
  <si>
    <t>人工智能</t>
  </si>
  <si>
    <t>数据分析师（数据处理方向）</t>
  </si>
  <si>
    <t>数据分析,MySQL,SQLServer</t>
  </si>
  <si>
    <t>发展空间大</t>
  </si>
  <si>
    <t>职位描述：
        工作职责：
1、通过统计学等科学方法对业务数据中涉及到的相关信息进行处理，为公司业务和产品提供数据依托；
2、优化数据分析报表，加强数据可视化，形成数据产品，从而支持业务的需要。
3、参与用户调研，收集用户痛点并从用户体验视角分析用户心理与用户需求，建立用户画像；
任职要求：
1、统招全日制本科以上学历，理工科相关专业，包括但不限于数学、统计学，计算机科学等；
2、2年及以上相关工作经验，熟练掌握MS Office办公软件，尤其熟悉Excel统计、分析的相关操作命令。熟悉SAS\SPSS、Tableau，掌握SQL语言、Python语言、R语言优先；
3、有较好的学习驱动力及有效的学习方法，具备良好的沟通影响力，包括聆听分析他人真实观点能力，及简单、准确表述自身观点的能力；
4、具备严谨的逻辑思维能力；</t>
  </si>
  <si>
    <t>北京 -
                    东城区
                                            - 银河SOHO D2座 17层
                                                            查看地图</t>
  </si>
  <si>
    <t>凡普金科</t>
  </si>
  <si>
    <t>高榕资本(A轮)</t>
  </si>
  <si>
    <t>数据分析师(J10380)</t>
  </si>
  <si>
    <t>教育,移动互联网,数据分析,用户增长</t>
  </si>
  <si>
    <t>餐补房补，发展空间大，大牛多</t>
  </si>
  <si>
    <t>职位描述：
        工作职责:1、 基于产品/运营数据和业务理解，进行产品评估、用户行为分析、运营活动评估；2、 设计和分析各种产品A/B实验，挖掘各种因素对产品影响的规律，进行产品策略分析；3、 寻找业务潜在增长点，推进用户增长；4、 根据业务需要，设计和建设各种模型，为业务的优化和增长提供动力。任职资格:1、咨询公司或大型互联网公司3年以上工作经验，有在线教育行业经验者优先；2、熟练掌握SQL，熟悉python/R等任意一种数据处理的编程语言、3、数学、统计学、计算机相关专业优先，本科以上学历；4、有数据分析/产品经理等相关经验优先；5、喜欢创造，喜欢拷问事物本质，对创造性、高标准地解决问题有强烈的热情，而非满足于平庸的答案</t>
  </si>
  <si>
    <t>北京 -
                    海淀区
                                            - 祁家豁子8号健翔大厦601
                                                            查看地图</t>
  </si>
  <si>
    <t>伴鱼口语</t>
  </si>
  <si>
    <t>合鲸资本(C轮)，JAFCO(B轮)，SIG(A轮)</t>
  </si>
  <si>
    <t>深耕于北大，打造在线数据科学家培养平台</t>
  </si>
  <si>
    <t>职位描述：
        岗位职责：
1、负责设计、开发基于真实项目数据的行业大数据综合实训平台
2、辅助设计、研发本科高职层次大数据相关核心课程内容，包含编程习题、案例、课件等
3、参与大数据教育平台“数据酷客(cookdata.cn)”的功能设计、研发优化工作
任职要求：
1、数理统计等相关专业，硕士以上学历
2、拥有扎实的数理功底，熟悉机器学习常用算法，如线性回归、逻辑回归、SVM、AdaBoost、神经网络、随机森林等，熟悉前沿机器学习理论，如深度学习、强化学习等，具有较强的信息搜索能力，能够熟练查阅英文文献
3、编程能力强，掌握Python/Java/Scala等至少一种编程语言，熟练使用Pandas、Sklearn、TensorFlow等第三方工具
4、具备分布式平台Hadoop/Spark使用经验，熟悉Hadoop生态圈（Hbase、Hive等）
5、具有金融、医疗、交通等行业大数据实际项目分析、建模经验，对精准营销、推荐系统、用户画像等领域有一定的了解</t>
  </si>
  <si>
    <t>北京 -
                    海淀区 -
                    中关村
                                            - 大地科技大厦6层
                                                            查看地图</t>
  </si>
  <si>
    <t>博雅大数据学院</t>
  </si>
  <si>
    <t>13k-18k</t>
  </si>
  <si>
    <t>直播,数据分析,数据库,SQL</t>
  </si>
  <si>
    <t>团队氛围轻松融洽 热门行业 发展前景好</t>
  </si>
  <si>
    <t>职位描述：
        岗位职责：
1、负责投放渠道数据的提取、处理及分析工作，负责渠道数据需求整理与跟进，定期输出分析报告报告；
2、通过数据分析结果，提供渠道投放建议，为渠道投放决策提供数据支持，并参与方案执行；
4、诊断产品问题，帮助产品流程优化、改进，辅助制定产品运营策略，提升运营效率；
5、监控数据异常，提前进行策略预防及调整，确保渠道有效性；
6、部分临时数据的探索、分析、挖掘等工作。
任职要求：
1. 本科或以上学历，2年以上数据运营相关工作经验；
2. 具有优秀的数据分析能力，能够快速理解业务，能够提出自己的独立见解和看法；
3. 思维逻辑清晰，良好的自我学习及驱动力，高度责任心，有良好的团队协作以及创造力；
4. 具备大数据的处理能力，熟练使用SQL、excel等工具。</t>
  </si>
  <si>
    <t>北京 -
                    东城区
                                            - 和平里东街11号雍和航星园三号楼一层
                                                            查看地图</t>
  </si>
  <si>
    <t>齐聚科技（原呱呱视频）</t>
  </si>
  <si>
    <t>移动互联网,游戏</t>
  </si>
  <si>
    <t>光线传媒(B轮)，腾讯(B轮)</t>
  </si>
  <si>
    <t>SQL,数据分析</t>
  </si>
  <si>
    <t>职位描述：
        岗位职责:
1、快速理解业务的定位、完成指定的目标和业务需求，负责具体的数据监控、分析、管理工作；
2、熟悉数据分析指标的建设；
3、根据分析需求，完成相关数据抽取、数据清洗、数据探索、数据建模分析等工作；
4、按要求完成数据分析报告、建模报告、数据报表等；
5、熟悉数据仓库，能按需求准确、及时的提取符合要求的数据；
6、不断完善数据分析体系，向开发人员、产品人员提出具体业务需
求及数据需求；
7、内部资源协调与跨部门合作，和各合作团队之间形成良好的合作
关系；
8、领导交代的其他工作事项。
任职要求：
1、本科及以上学历，金融、统计、计算机等相关专业优先；
2、有数据运营经验，对产品功能能够快速了解掌握，并能够快速了解业务模式，有参与过具体项目的成熟方案或流程体系；
3、有数据运营经验，优秀的数据处理、数据分析能力，精通办公软件，熟练掌握SQL，及其他数据分析软件如SPSS\Tableau等；
4、性格外向，逻辑思维较强，思路严谨，结果导向，工作态度认真，喜欢创新，有良好的抗压能力。</t>
  </si>
  <si>
    <t>带薪休假,商业保险,广阔平台</t>
  </si>
  <si>
    <t>职位描述：
        岗位职责：
1  负责业务流程数据监控、分析工作，对多种数据源进行深度诊断性组合分析、挖掘、构建分析模型，监控与预测业绩走向，并进行业绩风险预测；
2、负责业务部门除常规报表外的特殊报表和数据分析需求，提交有效的分析报告，从数据上建立决策系统；
3、各项报表的整理制作和发送；
4、支持系统开发同事进行详细需求分析、开发、测试。
任职要求：
1、2年以上互联网公司业务产品运营数据分析经验，3年以上数据分析相关工作经验，熟悉财务，广告业务，运营知识；
2、本科及以上学历，数学，统计学优先考虑；
3、具有较好的逻辑思维分析能力和数据挖掘者优先；
4、有抗压性及良好的团队协作意识.</t>
  </si>
  <si>
    <t>北京 -
                    朝阳区 -
                    望京
                                            - 北京市朝阳区望京启阳路四号
                                                            查看地图</t>
  </si>
  <si>
    <t>凤凰网</t>
  </si>
  <si>
    <t>数据分析师（增长策略）</t>
  </si>
  <si>
    <t>电商,数据分析,SQL,增长黑客</t>
  </si>
  <si>
    <t>成长空间、技能提升、免费三餐</t>
  </si>
  <si>
    <t>职位描述：
        职位描述：
1、负责产品线客户增长、留存、生命周期价值提升等策略方向；
2、负责监控业务进展并及时发现问题；
3、利用数据分析及机器学习算法，设计客户聚类、画像、推荐等策略，并推进策略落地；
4、运用 A/B Test 观察策略产出效果，迭代优化业务策略，确保给业务带来实际价值。
岗位要求：
1、本科以上学历，数学、统计学、商业分析相关专业优先；
2、5年以上数据产品、数据分析、数据策略等工作经验；
3、熟练掌握 SQL 语言以及 Python/R 数据分析和机器学习算法；
4、具有快速的业务理解及学习能力，逻辑思维、自我驱动、抗压能力强；
5、有广告投放、Growth、Fintech相关经验者优先。</t>
  </si>
  <si>
    <t>北京 -
                    东城区 -
                    雍和宫
                                            - 东安定门内国子监箭厂胡同22号雍和别墅
                                                            查看地图</t>
  </si>
  <si>
    <t>省钱快报</t>
  </si>
  <si>
    <t>移动互联网,电商</t>
  </si>
  <si>
    <t>钟鼎创投、晨兴资本、中国平安(B轮)，晨兴资本(A轮)，好未来(天使轮)</t>
  </si>
  <si>
    <t>BI,数据分析,SQL,数据库</t>
  </si>
  <si>
    <t>五险一金，周末双休，带薪年假、节日福利</t>
  </si>
  <si>
    <t>职位描述：
        岗位职责
1、负责业务数据的跟踪、统计、分析、归档；
2、制作并发送日常各类报表，为业务监控和发展提供数据支持；
3、优化数据统计结果呈现形式，保证数据应用的便利性，对数据的准确性负责；
4、根据数据分析，撰写业务发展报告，为业务优化改善提供建议；
5、根据公司及业务需求，进行数据搜集、整理、分析工作，完成各项专题分析报告； 
6、就数据管理与对应部门进行联络、沟通、协调、配合；
任职要求
1、2年以上互联网数据分析相关经验，对用户分析、运营分析有深刻见解；
2、熟练掌握数据分析工具和技术，如SPSS、Excel等，精通SQL、会使用Python；
3、具备较强的数据分析能力、逻辑判断能力、沟通协调能力；
4、能够独立制作及汇报项目分析报告；
5、熟悉统计学、概率论、数据挖掘、机器学习者优先；
6. 了解关系数据库表的常规设计。</t>
  </si>
  <si>
    <t>北京 -
                    朝阳区 -
                    亮马桥
                                            - 新源南路八号 启皓大厦 西座 19层
                                                            查看地图</t>
  </si>
  <si>
    <t>15k-18k</t>
  </si>
  <si>
    <t>班车，五险一金，发展平台，福利待遇优厚</t>
  </si>
  <si>
    <t>职位描述：
        岗位职责：1、关注业务数据，监测业务发展态势，预警和解读业务异常；2、基于用户行为数据，构建用户维度的分析框架和指标体系；3、对平台内外各种运营活动包括推广、拉新等，提供数据支持，出具分析报告，给出运营优化建议；4、利用统计或者机器学习算法，独立或者合作进行用户属性/偏好/行为分析，并进行特征提取、建立用户画像，建立用户量化营销模型等。任职要求：1、本科以上学历，统计学、数学专业、BAT经验优先； 2、2年以上数据分析和运营方面工作经验；3、精通sql ，能够熟练提取数据，编写任务脚本，熟练使用excel、PPT等数据分析和统计分析工具；4、对数据有极强的敏感性，能够从产品数据和活动数据中发现问题，给出产品、活动运营的优化建议；  5、有丰富的数据分析建模经验，能够用快速、简单的方法得出结论，驱动业务；6、有用户分析、产品分析、活动运营经验者优先；7、擅长跨团队沟通协作，以共同目标为导向，协调相关资源，拿到业务结果。</t>
  </si>
  <si>
    <t>北京 -
                    海淀区
                                            - 奥北科技园领智中心A座
                                                            查看地图</t>
  </si>
  <si>
    <t>掌众集团</t>
  </si>
  <si>
    <t>BI,SQL,数据库,数据分析</t>
  </si>
  <si>
    <t>免费三餐,绩效奖金,卓越团队,带薪年假</t>
  </si>
  <si>
    <t>职位描述：
        工作内容
1、协助完善由站外投放、站内访问至线下交易转化的全流程数据体系，优化迭代关键指标。
2、通过数据解读帮助投放团队提升渠道获取新、老用户的效率。
3、搭建各渠道效果评估数据模型，优化市场费用分配。
4、协助进行市场团队预算规划、并支持城市当地投放需求。
职位要求
1、具备3年以上互联网数据分析或商业分析经验。
2、对数据有天生的敏感，拥有优秀的分析能力，擅长从纷繁的3、数据线索中找到核心问题并提出有效的洞察和解决方案。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</si>
  <si>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北京 -
                    海淀区 -
                    上地
                                            - 开拓路11号福道大厦
                                                            查看地图</t>
  </si>
  <si>
    <t>贝壳</t>
  </si>
  <si>
    <t>房产家居</t>
  </si>
  <si>
    <t>商业</t>
  </si>
  <si>
    <t>五险一金，饭补</t>
  </si>
  <si>
    <t>职位描述：
        岗位职责：
1、根据集团战略规划，拆分战略指标（财务/业务）与其他部门达成KPI的一致并下达。 
2、建立业务指导导向的内外部数据收集模型（目前EXCEL即可），通过数据监控、数据报表、数据分析等方法，分析目前业务中的各类关键运营、变现等指标，对运营过程中出现的相关问题能及时察觉，并定位问题，在内外部寻求解决方案与业务部门沟通。
3、参与业务预算制定并提出建议，根据业务部门制定的年度预算，持续跟踪业务部门数据（维度分日/月/季），并持续优化提升业务收入，根据期间业务发展计划，与团队一起制定相关销售及运营策略。
4、对接投资人尽调过程对数据及其他资料的需求，与团队一起应对下轮投资人的尽职调查。
5、与公司内各部门有效沟通，确保业务开展过程中发生的突发性问题得到快速解决。 
岗位要求： 
1、对数据敏感并有很强的洞察能力，快速从繁杂数据中发现问题。
2、有大型互联网公司2年以上数据分析经验、战略（投资）部门经验或头部战略咨询公司经验者优先。
3、极强的业务学习能力，能够把数据和业务紧密联系。
4、优秀的协调和沟通能力，能够推动数据和运营方案实施。
5、熟练使用各种办公软件，精通Excel和PPT，能够独立撰写数据分析报告，会SQL、tableau语言加分，懂财务背景加分。</t>
  </si>
  <si>
    <t>北京 -
                    朝阳区 -
                    亮马桥
                                            - 安家楼燕莎50号院A3座
                                                            查看地图</t>
  </si>
  <si>
    <t>车托帮</t>
  </si>
  <si>
    <t>14k-20k</t>
  </si>
  <si>
    <t>移动互联网,增长黑客,数据分析,商业</t>
  </si>
  <si>
    <t>带薪年假多,免费午餐,弹性时间</t>
  </si>
  <si>
    <t>职位描述：
        【岗位职责】
 用数据分析和建模的手段推动下厨房用户的增长；
 负责搭建业务的基础数据指标体系，开发并维护相应的数据报表；
 负责监测业务的日常数据，关注数据波动并能够分析和解读数据异常；
 负责产品和运营相关的数据分析需求，发现问题并探索解决方案，用数据辅助业务决策；
 深入理解AB测试实验，设计AB测试实验方案以验证问题和分析结果。
【任职要求】
 计算机科学、信息科学、机器学习、人机交互、统计学、应用数学等领域专业；
 1年以上互联网行业数据分析经验，可考虑优秀应届毕业生；
 对数据敏感，非常突出的数据分析和解决问题的能力
 对于用户增长有不错的见解
 熟练使用SQL/Hive等数据库语言，熟悉Python或者R等数据处理语言；
 有Hadoop、Spark等平台的海量数据处理经验优先。</t>
  </si>
  <si>
    <t>北京 -
                    海淀区
                                            - 宝盛路与黑泉路宝盛广场B座4层
                                                            查看地图</t>
  </si>
  <si>
    <t>下厨房</t>
  </si>
  <si>
    <t>联创策源(B轮)，挚信资本(B轮)</t>
  </si>
  <si>
    <t>SQL,SPSS</t>
  </si>
  <si>
    <t>职位描述：
        职位描述:
1、 快速理解业务的定位、完成指定的目标和业务需求；
2、 熟悉数据分析指标的建设；
3、 根据分析需求，完成相关数据抽取、数据清洗、数据探索、数据建模分析等工作；
4、 按要求完成数据分析报告、建模报告、数据报表等。
5、 熟悉数据仓库，能按需求准确、及时的提取符合要求的数据； 
任职资格：
1、 至少2-3年的互联网数据分析经验，应用数学、统计学、经济学、计算机等相关专业，互金领域数据分析经验优先；
2、有良好的数据敏感度，能够及时发现数据异常，并分析数据异常的原因；
3、了解回归、分类、聚类等；
4、有较强的团队沟通、协调能力, 强自驱力；
5、熟练操作数据提取、处理、分析及可视化软件，如SQL/Hql、Excel、SPSS、tableau等；
6、熟悉使用R/Python/SAS等分析工具优先;
7、了解电销与客服、活动业务人员优先，拥有020行业优先；
8、负责完成对各部门的绩效执行过程追踪、分析、评估等相关工作；
10、负责业务的日常的经营分析，日报，月报反馈。</t>
  </si>
  <si>
    <t>数据分析师-增长</t>
  </si>
  <si>
    <t>ETL,数据仓库,数据分析,SQLServer</t>
  </si>
  <si>
    <t>职位描述：
        工作职责：
1. 深入理解产品业务的方向和战略，通过数据分析、挖掘，为产品和运营提供决策支持；
2、参与用户调研，收集用户痛点并从用户体验视角分析用户心理与用户需求，建立用户画像；
3、优化产品中的数据分析和数据模型，改进现有业务数据模型。加强数据可视化的方式形成数据产品，从而支持业务的需要。
职位要求：
1. 扎实的SQL和数据分析能力；
2. 熟悉数据分析流程，能够将业务逻辑转化为数据模型；
3. 有较好的学习驱动力及有效的学习方法，具备良好的沟通影响力，包括聆听分析他人真实观点能力，及简单、准确表述自身观点的能力；
4. 具有商业敏感度；深入理解数据处理过程和业务场景；</t>
  </si>
  <si>
    <t>视频,工具软件,数据分析,数据运营,SQL,商业</t>
  </si>
  <si>
    <t>16薪</t>
  </si>
  <si>
    <t>职位描述：
        岗位职责： 1. 用数据分析和建模的手段推动公司各产品线的用户增长； 2. 与产品、运营、商务部门密切配合建立数据分析体系； 3. 和数据工程师一起推动增长平台建设。
任职资格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等；能使用python/R/SPSS进行数据分析和建模。</t>
  </si>
  <si>
    <t>北京 -
                    海淀区
                                            - 中关村软件园
                                                            查看地图</t>
  </si>
  <si>
    <t>茄子快传</t>
  </si>
  <si>
    <t>工具</t>
  </si>
  <si>
    <t>6k-12k</t>
  </si>
  <si>
    <t>游戏,数据分析</t>
  </si>
  <si>
    <t>公司平台大,福利待遇好,发展空间广,团队氛围棒</t>
  </si>
  <si>
    <t>职位描述：
        岗位目的
1、统计渠道投放数据，提供分析报告，从数据角度为投放工作提供客观依据 
2、通过渠道投放数据，反推游戏产品数据，从投放数据角度反推游戏情况，将有效的预算使用到高效益的产品中
岗位职责
1、制作游戏广告投放日报、周报并简要分析 
2、根据领导需求制作分析报告，通过数据发现问题并提供给投放人员 
3、分析游戏运营数据，并提供参考意见 
任职要求
1、熟悉并热爱互联网游戏行业，有游戏运营或广告投放经验优先 
2、对数据敏感，有较强的数据分析能力，能够在海量数据中及时发现问题，熟练使用excel进行数据分析； 
3、细心、敏锐，理性思考，抗压能力强，性格积极外向，乐于沟通，善于表达 
4、工作有计划性，善于时间管理，工作效率高</t>
  </si>
  <si>
    <t>北京 -
                    朝阳区 -
                    望京
                                            - 广顺北大街33号院福码大厦A座9层
                                                            查看地图</t>
  </si>
  <si>
    <t>CMGE中手游</t>
  </si>
  <si>
    <t>数据分析师（信息流业务方向）</t>
  </si>
  <si>
    <t>商业,数据分析</t>
  </si>
  <si>
    <t>团队氛围好，职业选择清晰</t>
  </si>
  <si>
    <t>职位描述：
        岗位职责: 
1、根据市场和业务发展趋势，定期做业务运营分析，从资源库存维度、产品维度、行业客户维度对整体的业务进行分析，及时发现问题进行预警，并提出解决方案； 2、对现有业务数据进行梳理汇总和跟踪监控，建立日常跟踪监控体系，及时敏锐的发现业务数据变化趋势； 3、对运营中存在的问题点、困难点，给出数据支持、分析报告建议、问题解决方案；对重要节点或特殊节点业务收入的变化进行专项研究并形成分析报告； 4、构建各种分析和预测模型，通过跟踪和监控重点数据, 发现潜在的缺陷与机会，为业务决策提供数据支撑； 5、数据驱动运营，监控各团队、项目的进展，给出项目的阶段性评估，推动项目良性运行。 
任职要求: 
1、本科学历以上，经济学、统计学、计算机等与数据处理高度相关专业，2年以上电商或互联网公司数据分析经验，具有数据化运营、互联网广告等相关经验者优先； 2、良好的数据敏感度和商业思维，能从海量数据中提炼核心结果，有丰富的信息采集整理，数据挖掘和分析能力； 3、独立编写商业数据分析报告，及时发现和分析其中隐含的变化和问题，具有优秀的报告讲解及沟通能力； 4、精通Excel和PPT，熟练使用SQL和tableau或其它数据分析工具优先； 5、有丰富的跨团队、部门的项目资源整合能力，能够独立开展研究项目，有较强的系统思维和逻辑思维能力及抗压能力。 
温馨提示： 
如果7天内您没有收到爱奇艺的面试邀请，那么目前我们不会安排您参加后续的面试环节，感谢您的理解和对爱奇艺的关注与认可。</t>
  </si>
  <si>
    <t>北京 -
                    朝阳区 -
                    三里屯
                                            - 三里屯永利国际购物中心4层 爱奇艺青春中心
                                                            查看地图</t>
  </si>
  <si>
    <t>爱奇艺</t>
  </si>
  <si>
    <t>数据分析师（商业分析团队）</t>
  </si>
  <si>
    <t>七险一金，免费自助餐，健身房，大咖云集</t>
  </si>
  <si>
    <t>职位描述：
        海外事业部-数据分析师
职位描述：
0、负责东南亚印尼市场的商业分析工作；
1、用数据和数据技术去理解产品效果，从数据中获取洞见，影响和参与到产品的决策和迭代；
2、基于ETL框架，通过SQL和Python，完成基础数据体系建设
3、完成数据分析报告
 4、参与设定评估团队核心指标，监测产品核心指标，找到核心指标变化的本质原因
5、对于产品的下一阶段目标和roadmap给出基于数据的建议
 6、设计并评估 A/B test实验
7、建立用户行为分析模型
职位要求
1、本科及以上学历，计算机，数学，物理等相关背景优先
2、熟练使用SQL，有实际使用Python进行数据开发、处理和分析的经验
3、对数据敏感，有好奇心，能从海量数据中发现数据价值，有互联网行业数据分析经验者优先
4、有较强的学习能力和良好的沟通能力
5、有自驱力，能承担一定压力，工作结果导向</t>
  </si>
  <si>
    <t>北京 -
                    朝阳区 -
                    团结湖
                                            - 瑞辰国际中心
                                                            查看地图</t>
  </si>
  <si>
    <t>数据分析师(建模方向)</t>
  </si>
  <si>
    <t>大数据,金融,Hadoop,算法,数据挖掘,数据分析</t>
  </si>
  <si>
    <t>五险一金，餐补，交通便利，环境高大上</t>
  </si>
  <si>
    <t>职位描述：
岗位职责：
1、根据业务需求与场景，从业务、用户、市场等多角度进行洞察分析，定义建模课题，设计并开发相关模型；
2、从业务和产品的角度出发，通过数据发现产品、系统或业务的瓶颈，提出优化解决方案；
3、负责基于大数据的数据挖掘、模型训练、优化，负责机器学习框架的构建和功能开发；
4、负责用户画像及营销模型，如用户行为分析、用户质量评估、个性化推荐、用户偏好预测、用户交易预测等；
5、负责知识图谱和图计算的数据建设并研究强化学习；
6、其他专项性分析，针对当前业务痛点开展专项研究项目；
任职要求：
1、应用数学、统计学或计算机等相关专业，本科及以上学历，扎实的机器学习、数理统计理论基础；
2、5年以上数据挖掘、算法经验，具备良好的编程基础，有多个数据产品的建模经验；
3、熟练使用Python/R/SAS/SPSS模型工具，熟悉大数据相关技术：HIVE、HBASE、Spark；
4、熟练掌握回归、决策树、聚类、GBDT等算法模型，熟悉机器学习常用算法；
5、良好的逻辑思维能力和沟通能力，责任心强，重视团队合作；
6、较强的学习能力，思维敏捷，勤于思考，较好的英文读写能力，成就感追求;
具备以下经验者优先：
1、有银行、支付、信贷、互联网金融、供应链金融行业从业经验；
2、有用户画像、推荐系统和机器学习方面实战经验，有成功的数据驱动业务增长案例；</t>
  </si>
  <si>
    <t>北京 -
                    朝阳区
                                            - 北京朝阳区工体北路4号 凯富大厦
                                                            查看地图</t>
  </si>
  <si>
    <t>瑞银信</t>
  </si>
  <si>
    <t>六险一金，弹性工作，免费三餐，团队氛围好</t>
  </si>
  <si>
    <t>职位描述：
        职位职责：
1、梳理业务逻辑模型，管理和建设报表体系；
2、根据用户行为数据进行业务分析，帮助业务快速提升；
3、建设业务分析模型，不断评估和优化业务分析模型。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</si>
  <si>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北京 -
                    海淀区
                                            - 北三环西路43号中航广场1号楼（矮楼）
                                                            查看地图</t>
  </si>
  <si>
    <t>五险一金，绩效奖金，带薪年假</t>
  </si>
  <si>
    <t>职位描述：
        岗位职责：
1、从数据方面找出指标之间的相互关联关系及运营异常情况；
2、产出高水准的分析报告，为业务发展提供决策依据；
3、挖掘公司推广渠道数据表现，制定投放标准和止损标准，并周期性更新；
4、监控渠道投放效果以及数据分析，为广告投放师提供日常投放的数据支持；
5、规划梳理市场的数据产品需求，制定合理数据产品需求，参与数据产品落地；
6、为市场部门测试（包括投放、素材测试等）制定合理A/B test流程及提供数据支持；
7、制定市场数据分析组的研究方向，优化已有模型，探索新的数据模型；
8、定期对竞品市场投放动态进行监测和分析。
任职要求：
1、本科以上学历，3年以上汽车或互联网市场投放数据分析经验；
2、数理逻辑清晰，数据敏感度高；数学专业、统计学专业优先；
3、熟悉市场投放业务指标的使用方法及场景，能够独立完成市场投放业务数据分析；
4、熟练使用SQL语句、EXCEL；掌握SPSS、R、SAS等其中一种分析工具；
5、具有一定的数据挖掘、建模、预测能力；可独立对市场投放数据进行深入挖掘；
6、良好的沟通能力、文档表达能力、部门协作以及团队协调能力；
7、出色的学习能力，能够快速融入业务；能够根据业务以及公司发展需要，不断提升自己；
8、有独立市场投放数据分析工作经验者优先。</t>
  </si>
  <si>
    <t>北京 -
                    海淀区
                                            - 羊坊店路21号瑞海大厦6层
                                                            查看地图</t>
  </si>
  <si>
    <t>团车网</t>
  </si>
  <si>
    <t>数据分析师/数据科学家</t>
  </si>
  <si>
    <t>数据分析,数据挖掘,算法</t>
  </si>
  <si>
    <t>薪酬福利优,领导靠谱,成长空间</t>
  </si>
  <si>
    <t>职位描述：
        工作职责:1、 负责数据体系和数据模型的构建，指导数据的采集管理，参与相关数据产品规划和设计2、 运用大数据和机器学习相关技术，提取处理业务数据，建立分析模型，产生数据洞察，挖掘数据在业务应用中的价值3、 负责相关领域的机器学习模型及算法研发，持续优化数据应用的核心算法能力任职资格:1、数据科学、统计学、计算机科学、运筹学等相关专业，博士优先2、熟悉机器学习、模式识别等领域的相关算法，具备扎实的数学和理论基础，在分析、预测、优化等方向有实际应用经历3、具备良好的代码能力，熟练掌握至少一种编程语言，熟悉数据库及SQL，了解并行计算的基本原理并具有实现并行算法的基本能力4、符合以下条件者优先：a、发表过相关领域高质量论文b、相关领域开源项目contributorc、熟悉计算机视觉算法或图像视频处理5、善于解决和分析问题，学习能力强，有创造性思维，具备良好的团队合作和沟通能力</t>
  </si>
  <si>
    <t>北京 -
                    海淀区 -
                    五道口
                                            - 中关村东路1号院清华科技园
                                                            查看地图</t>
  </si>
  <si>
    <t>商汤科技</t>
  </si>
  <si>
    <t>大数据,数据挖掘,数据分析</t>
  </si>
  <si>
    <t>大牛如云,技术氛围,大佬领投,七险一金</t>
  </si>
  <si>
    <t>职位描述：
        360、小米、百度等顶级互联网公司联合投资，顶级大数据公司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</si>
  <si>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北京 -
                    朝阳区 -
                    望京
                                            - 望京诚盈中心
                                                            查看地图</t>
  </si>
  <si>
    <t>数美</t>
  </si>
  <si>
    <t>企业服务,数据服务</t>
  </si>
  <si>
    <t>数美科技获1000万美元A轮融资，顺为资本、清流资本、百度风投、360投资(A轮)</t>
  </si>
  <si>
    <t>8k-15k</t>
  </si>
  <si>
    <t>数据分析,数据运营</t>
  </si>
  <si>
    <t>成熟团队,上升空间</t>
  </si>
  <si>
    <t>职位描述：
        岗位要求：
1.       大学本科及以上学历，统计学、数学、计算机等相关专业优先；
2.       逻辑思维强，善于挖掘洞察分析，善于高效的从数据分析中发现定位业务问题，有自己独到的见解和思路；（有专门的技术人员支持你做好所需基础数据的记录、挖掘和统计）
3.       有较好口头表达论述、汇报能力，有较好的抗压、团队协作能力；
4.      有2年以上互联网数据分析领域工作经验，熟悉互联网数据架构；
5.      精通Excel高级功能（如数据透视表，函数等），熟练掌握PPT,Word等办公软件，有BI使用配置经验优先；
6.      了解SQL/MySQL等主流数据库、对大数据相关有所了解者优先。
岗位职责：
1.       负责日常运营数据整理统计，做好日报，周报及月报和敏捷口头汇报；
2.       紧跟业务发展，跟踪数据指标变化，有效分析评估业务操作，获取有价值结论并报告，为线上运营决策提供有效的决策依据，对业绩指标负责；
3.       对数据的准确性和完整性负责；
4.      完成必要数据接入和数据可视化呈现</t>
  </si>
  <si>
    <t>北京 -
                    朝阳区 -
                    安定门
                                            - 安定路安华发展大厦15层
                                                            查看地图</t>
  </si>
  <si>
    <t>世纪佳缘</t>
  </si>
  <si>
    <t>广告营销,移动互联网,数据分析,SQL</t>
  </si>
  <si>
    <t>六险一金,带薪年假,全薪病假,办公环境棒</t>
  </si>
  <si>
    <t>职位描述：
        岗位职责：
1、负责对全站收入资源的收益研究，定期输出资源管理的意见，包括价格管理、资源分级等；
2、根据公司业务发展，对新增的创新售卖，在资源分级、定价等方面独立完成模型搭建，并适用于业务应用；
3、负责全站三端收入类资源梳理和用户行为分析，提供资源优化建议；
4、定期对收入类资源、客户媒介购买特征等完成资源运营分析报告，为业务端提供资源使用推荐；
5、结合竞品和行业广告发展，用户行为等，与公司其他团队紧密合作，推动广告商业化进展。
任职资格：
1、统计学、数学等相关专业，本科及以上学历；
2、有3年以上互联网工作经验，熟知互联网广告知识，有大型互联网广告公司或广告媒体行业从业经验优先；
3、具有较强的数据敏感性，熟练使用各类数理统计、数据分析、挖掘等软件；
4、具备优秀的数据分析及图表表达能力，思路清晰，独立思考能力强；
5、优秀的执行能力，沟通协调能力和创新精神，强烈的责任心和严谨的工作态度。</t>
  </si>
  <si>
    <t>北京 -
                    东城区 -
                    和平里
                                            - 雍和航星园4号楼
                                                            查看地图</t>
  </si>
  <si>
    <t>爱卡汽车</t>
  </si>
  <si>
    <t>移动互联网,社交</t>
  </si>
  <si>
    <t>福利补贴,弹性工作</t>
  </si>
  <si>
    <t>职位描述：
        职责与工作任务：
1.负责消费金融/现金贷款类金融客户的建模工作（信用风险模型、欺诈风险模型、行为评分模型等）
2.了解客户需求，将风控方面的业务诉求转化为分析建模工作任务
3.跟进分析、建模项目进度，推动合作项目进展，促进客户合作
任职资格：
1.熟练使用R或Python或SAS分析工具
2.掌握逻辑回归模型、信用风险评分卡开发技能，有信用风险评分卡建模项目经验，有其他建模技能加分
3.能够撰写分析建模过程报告和结果报告
4.展示分析结果、交流沟通分析结果、体现分析结果带来的价值
5.挖掘客户的业务诉求、理解客户业务目标、并能够恰当给与客户反馈和建议、制定后续行动计划
6.能够根据业务目标或业务场景转化为数据分析任务</t>
  </si>
  <si>
    <t>北京 -
                    海淀区 -
                    中关村
                                            - 科学院南路2号融科资讯中心C座20层
                                                            查看地图</t>
  </si>
  <si>
    <t>百融云创</t>
  </si>
  <si>
    <t>国家主权基金领投、红衫资本增持(C轮)</t>
  </si>
  <si>
    <t>大数据,金融,数据分析</t>
  </si>
  <si>
    <t>五险一金,弹性工作,工作居住证,商业医疗</t>
  </si>
  <si>
    <t>职位描述：
        【岗位职责】1、 负责构建企业级画像,指标标准梳理规划等，并以此为基础延展的各类画像的应用规划和产品化落地及价值变现工作2、 协调整合公司内外资源需求，对数据指标进行标准分析消化，将数据输出反哺业务。3、 沉淀分析思路与框架，提炼数据产品需求，与相关团队（如数据技术开发等团队） 协作并推动数据产品的落地，协助实现数据产品化；【任职要求】1、 数据分析、行业研究及相关经验，有大型互联网/移动互联网企业数据分析经验优先。2、 统计学、数学、计算机等专业本科及以上学历，有金融背景优先。3、 善于沟通，能够深入了解业务、挖掘业务问题和痛点。4、 思维敏捷，良好的逻辑分析能力及问题解决能力。5、 良好的跨团队沟通及推动能力，强烈的主驱动意识。</t>
  </si>
  <si>
    <t>北京 -
                    朝阳区 -
                    三里屯
                                            - 工体北路甲2号盈科中心B座2层
                                                            查看地图</t>
  </si>
  <si>
    <t>PINTEC</t>
  </si>
  <si>
    <t>数据分析师-风控</t>
  </si>
  <si>
    <t>可视化,数据分析,商业,SQL</t>
  </si>
  <si>
    <t>职位描述：
        工作职责：
1、通过统计学等科学方法对业务数据中涉及到的相关信息进行处理，为公司业务和产品提供数据依托；
2、通过基于用户行为和业务数据的分析，对业务问题进行探索分析，定位问题根源并寻求解决方案；
3、参与用户调研，收集用户痛点并从用户体验视角分析用户心理与用户需求，建立用户画像；
4、优化产品中的数据分析和数据模型，改进现有业务数据模型。加强数据可视化的方式形成数据产品，从而支持业务的需要。
任职要求：
1、统招全日制本科以上学历，理工科相关专业，包括但不限于数学、统计学，计算机科学等；
2、1年及以上相关工作经验，熟练掌握MS Office办公软件，尤其熟悉Excel统计、分析的相关操作命令。熟悉SAS\SPSS、Tableau，掌握SQL语言、Python语言、R语言优先；
3、熟悉数据分析流程，能够将业务逻辑转化为数据模型；
4、有较好的学习驱动力及有效的学习方法，具备良好的沟通影响力，包括聆听分析他人真实观点能力，及简单、准确表述自身观点的能力；
5、具备严谨的逻辑思维能力；
6、具备较高的可拓展性及优秀的领导力。</t>
  </si>
  <si>
    <t>大数据,数据挖掘</t>
  </si>
  <si>
    <t>大牛如云,飞速发展,海量数据,海量数据</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</si>
  <si>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</si>
  <si>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数据分析,SQL,数据库</t>
  </si>
  <si>
    <t>地铁周边,节日福利,年终奖金,晋升空间</t>
  </si>
  <si>
    <t>职位描述：
        岗位职责：
1、根据业务需求，规划、推进报表建设，指导报表开发、维护；
2、负责外部数据源测试，并撰写测试报告；
3、配合策略人员进行日常数据分析，提出针对化建议；
4、负责风险指标的监控和跟踪分析，对异常波动情况进行问题定位、查找原因并提出解决方案。
任职要求：
1、计算机、数学、统计、金融等相关专业本科及以上学历，3年及以上相关工作经历；
2、熟练掌握SAS、Python、R、Excel等数据分析工具，熟悉使用SQL语言；
3、具备较强的业务理解能力，具有金融行业从业经验者优先；
4、具备较强的沟通能力、逻辑思维能，数据敏感度，工作认真负责，积极向上，能承担一定的工作压力；</t>
  </si>
  <si>
    <t>北京 -
                    朝阳区 -
                    大屯
                                            - 北辰世纪中心B座
                                                            查看地图</t>
  </si>
  <si>
    <t>百乘金科集团</t>
  </si>
  <si>
    <t>社交,移动互联网,数据分析,策略,用户研究</t>
  </si>
  <si>
    <t>晋升明确 五险一金 晚餐房补 氛围好</t>
  </si>
  <si>
    <t>职位描述：
        工作职责：
1、构建产品、运营等业务的指标体系；监控业务指标的变化，发现问题并用数据定位问题；
2、根据业务方的需求、自我驱动进行数据分析、得出结论，帮助业务方发掘改进产品关键点、突破点；
3、熟悉数据驱动型产品开发模式，能自主完成从数据收集到数据分析、分析成果产品化，保证多个高难度分析项目高效率并行；
4、与研发团队合作，设计并执行各种A/B测试实验，并为实验效果负责。
任职要求：
1、统计学、数学、计算机等相关专业背景；2年以上互联网产品分析经验；
2、有良好的自驱力、同理心强，有较好的数据敏感度，对超大体量社交产品的数据分析工作有强烈兴趣 ；
3、极好的SQL能力，能从hive及postgresql抽取数据、会用Python做简单的脚本；
4、非常强的跨团队合作能力和沟通能力；
5、具有基础的英语应用能力。</t>
  </si>
  <si>
    <t>北京 -
                    海淀区
                                            - 海淀区中关村
                                                            查看地图</t>
  </si>
  <si>
    <t>波场TRON</t>
  </si>
  <si>
    <t>医疗健康,大数据</t>
  </si>
  <si>
    <t>广阔的发展,创业公司,融洽的办公</t>
  </si>
  <si>
    <t>职位描述：
        岗位职责：1 、负责业务需求分析，能独立进行需求调研和分析，主动与产品层、技术层进行沟通确认； 2 、深入理解业务，根据客户和产品需求提供相应数据支撑，包括：提取和统计业务数据、设计数据挖掘模型、撰写数据分析报告等。岗位要求：
1 、本科以上学历，具有较扎实的统计学、数学理论基础、 熟练掌握SQL、MYSQL数据库基本语言、熟悉主流分析软件：SAS、SPSS 、Python、R；
2、具有良好的数学、统计、数据挖掘理论知识，熟悉主流的统计分析、机器学习技术；3、1年以上的数据分析等相关工作经验；4、对医疗软件行业的有一定的了解，有医疗数据分析、医疗软件分析工作经验者优先；5 、具有良好的沟通能力和独立的分析文档编写能力；
6、对移动医疗、互联网大数据感兴趣，有快速的学习能力和理解能力，有较强的好奇心；7、工作认真、细致、责任心强、能承受一定的工作压力；8、具备独立分析和解决问题的能力，执行力强，对工作指令能理解执行到位。</t>
  </si>
  <si>
    <t>北京 -
                    海淀区 -
                    中关村
                                            - 大钟寺东路中嘉大厦5层410
                                                            查看地图</t>
  </si>
  <si>
    <t>无极慧通</t>
  </si>
  <si>
    <t>医疗丨健康,数据服务</t>
  </si>
  <si>
    <t>金融,移动互联网,SPSS,数据分析,SQL,商业</t>
  </si>
  <si>
    <t>六险一金，免费班车，补助，年终奖，健身房</t>
  </si>
  <si>
    <t>职位描述：
        岗位职责：1、通过数据分析和调研评估，参与制定公司方案和策略，含产品政策、市场政策、审批政策等，并推动实施；2、参与公司新产品的设计和实施；3、参与搭建监控报告体系，量化分析业务运营情况，并且给出改进和优化建议；4、与公司各部门沟通解决方案，推动产品和方案的落地及执行。 任职资格：1、2年以上相关工作经验，知名企业经验优先；2、突出的数据分析能力；3、具有很强的系统性思维和独立思考能力，能够站在公司角度出发制定相关策略；4、较强的沟通能力和以目标为基础的团队协作意识； 5、需要具备一定的领导力和影响力，能够领导或影响相关部门从而实现公司政策的落地6、2年以上使用SQL或类似数据工具的经验。</t>
  </si>
  <si>
    <t>北京 -
                    朝阳区 -
                                            - 北京市朝阳区平房路靠近惠通时代广场
                                                            查看地图</t>
  </si>
  <si>
    <t>猎豹移动</t>
  </si>
  <si>
    <t>移动互联网,信息安全</t>
  </si>
  <si>
    <t>数据分析师（零售行业）</t>
  </si>
  <si>
    <t>新零售,数据分析</t>
  </si>
  <si>
    <t>BAT大拿,资金雄厚,弹性工作</t>
  </si>
  <si>
    <t>职位描述：
        岗位描述：
1.负责公司的数据分析、算法设计和研发工作，通过数据分析、机器学习和数据挖掘算法发现业务问题和机会点;
2.设计和开发销量预测、智能选品、智能营销、商品推荐、商品定价、自动补货、库存优化等供应链领域的算法模型,构建智能优化产品；
任职要求：
1. 本科及以上学历，统计、数学、计算机、信息等相关专业；
2. 有机器学习、数据挖掘、推荐等算法相关的实际项目经验
3. 精通R、Python、Java、Scala一种或几种语言，熟悉Linux开发环境；
4. 熟悉Hive、Spark等大数据处理技术，有机器学习和数据挖掘等系统搭建实施经验；
5. 有零售连锁、供应链相关行业经验优先；</t>
  </si>
  <si>
    <t>北京 -
                    东城区
                                            - 燕莎盛世
                                                            查看地图</t>
  </si>
  <si>
    <t>高济医疗</t>
  </si>
  <si>
    <t>教育,数据分析,SQL</t>
  </si>
  <si>
    <t>晋升空间大，培训完善，公司逗比多</t>
  </si>
  <si>
    <t>职位描述：
        岗位职责：
1、结合业务线发展规划,制定业务线KPI指标。
2、针对运营线专项问题,展开主题分析,推进业务线运营动作迭代升级。
3.产出日常运营线报表,根据业务重点的变化，迭代升级数据报表。
4、对接产研，完成报表线上化线上迭代升级。
熟悉运营线业务逻辑后,优秀者可主持主题分析项目,调配部门内、外部资源。
岗位要求：
1.2年或以上数据分析1挖掘相关工作经验。
2.有完整数据分析/数据挖掘项目经历。
3.熟悉sql, 了解多种提升sql查询效率的方法;熟练使用1种或以上编程语言，Excel能够熟练使用者优先。
4.以结果为导向，有较强的抗压能力。
5.沟通能力强,擅长跨部门协作;业务敏感度高,能够将业务思维和数据思维进行结合。
6.统招本科以上学历，*必须是211/985院校毕业*</t>
  </si>
  <si>
    <t>北京 -
                    海淀区
                                            - 中关村大街18号中关村互联网教育创新中心B座1028室
                                                            查看地图</t>
  </si>
  <si>
    <t>悠贝 | YOURBAY</t>
  </si>
  <si>
    <t>教育,文娱丨内容</t>
  </si>
  <si>
    <t>数据分析师（业务分析）-【商...</t>
  </si>
  <si>
    <t>扁平化管理</t>
  </si>
  <si>
    <t>职位描述：
        职位描述
1、熟悉广告业务相关分析指标；
2、通过数据赋能业务团队快速定位优化目标，提供决策支撑；
3、支持商业变现业务发展，产出日常分析报告，并能提供对重点业务的数据分析&amp;洞见；
4、理解业务方向和战略，发现业务发展过程的问题和捕捉商业机会；
5、测算月度业绩目标，实时更新业绩进度；
6、根据关键运营指标，建立数据监控机制，评估业务发展空间和健康度。
任职要求
1、统计、数学等专业本科及以上学历，有互联网相关数据分析工作经历； 
2、熟练操作excel、SAS/SPSS、PPT等工具； 
3、良好的数据敏感 度，较强的逻辑思维能力，能从海量数据提炼核心结果；
4、具备敏锐的观察力和独立分析能力，有丰富的数据分析的经验； 
5、熟练独立编写商业数据分析报告，及时发现和分析其中隐含的变化和问题，具备良好的商业敏感度和创新意识，快速识别商业问题和机会。</t>
  </si>
  <si>
    <t>北京 -
                    海淀区 -
                    西二旗
                                            - 北京市海淀区上地西路6号（快手总部）E座
                                                            查看地图</t>
  </si>
  <si>
    <t>快手</t>
  </si>
  <si>
    <t>数据分析师（广告投放）</t>
  </si>
  <si>
    <t>12k-18k</t>
  </si>
  <si>
    <t>六险一金,上市公司,发展空间大</t>
  </si>
  <si>
    <t>职位描述：
        岗位职责:
工作职责 1、负责构建效果广告业务数据智能分析体系，完善数据流程； 2、利用高效率数据工具及精准的分析模型，汇总多种数据源进行深度分析挖掘，参与投放策略制订； 3、监控投放指标变化，解读异常数据，并跟踪解决方案的实施进度； 4、配合业务部门的项目给予数据支持，独立负责或参与跨部门数据项目的推进； 5、负责将公司的数据分析结果产品化，提高决策效率和准确性； 
任职资格:
任职资格 1.本科及以上学历，数学、信息技术，经济学相关专业； 2.2年以上互联网行业数据分析经验，投放数据分析经验优先； 3. 精通SQL等数据查询语言，熟练使用Excel，至少熟练使用一门统计软件，如spss、R、sas或其他数据展示软件比如tableau、Microstratety、SAP等  4.熟练运用SQL,熟练掌握至少一种脚本语(python/shell/perl/php)； 加分项：较强的数学、统计和计算机知识，熟悉相关、回归、聚类分析、主成分分析等统计方法思想并可以在实践中应用</t>
  </si>
  <si>
    <t>北京 -
                    朝阳区
                                            - 四惠东通惠河南岸四惠大厦2层2029E
                                                            查看地图</t>
  </si>
  <si>
    <t>掌阅</t>
  </si>
  <si>
    <t>数据分析经理</t>
  </si>
  <si>
    <t>大数据,数据分析,SPSS</t>
  </si>
  <si>
    <t>绩效奖金,年底双薪,餐补,房补</t>
  </si>
  <si>
    <t>职位描述：
        工作职责：
1.基于业务逻辑，建立业务数据模型，为团队提供反映产品和运营状况的数据报表；
2.持续跟踪业务数据，监测业务发展态势，为业务指标异常提供预警、监测和解读；
3.深入理解AB实验，熟悉评估AB实验的理论方法，推动基于AB实验的策略迭代；
4.结合行业数据、业界观点和市场趋势，为长期业务发展方向提供战略层面的意见和建议。
任职资格：
1.对数据敏感，逻辑严谨，责任心强，工作主动自驱，沟通能力强；
2.有互联网工作经验，对互联网产品和服务兴趣浓厚；
3.受过统计学训练，了解基本的统计理论和常见的统计模型，有一定的数据库基础，熟练使用sql；
4.熟练使用excel、R或Python等数据分析和统计分析工具；
5.有数据建模、Abtest经验优先；统计、数学专业优先；以及编程能力较强者优先。</t>
  </si>
  <si>
    <t>北京 -
                    朝阳区
                                            - 将台路5号院内16号楼（普天实业科技园16号楼）
                                                            查看地图</t>
  </si>
  <si>
    <t>自如网</t>
  </si>
  <si>
    <t>10k-18k</t>
  </si>
  <si>
    <t>互联网金融,MySQL</t>
  </si>
  <si>
    <t>职位描述：
        工作内容
1.客户转化数据，交易数据，行为数据的挖掘和风险分析；
2.分析风险管理策略以及运营策略，并跟进分析结果剔除优化建议；
3.协助其他部门提出的数据需求以及分析需求
4.帮助进行模型搭建
工作要求
1.熟悉MYSQL，2年以上数据分析经验
2.有一定的统计学基础，数学/统计学/计算机/物理/生物等相关专业，本科及以上学历
3.有相关从业经验者优先。</t>
  </si>
  <si>
    <t>北京 -
                    海淀区 -
                    西苑
                                            - 海淀新技术大厦10层（南门电梯直达）1000室
                                                            查看地图</t>
  </si>
  <si>
    <t>六险一金，福利健全，平台发展前景好</t>
  </si>
  <si>
    <t>职位描述：
        岗位职责：
1、承接数据分析需求，从公司层面进行业务数据分析；
2、根据对市场环境和业务的了解，对业务问题进行深入分析，为公司运营决策、产品方向、销售策略提供数据支持；
3、独立输出各类数据分析报告;
4、协助数据产品经理一起建立公司用户画像系统；
任职要求：
1、 统招本科及以上学历，计算机、数据、统计学等专业优先；
2、 至少3年以上数据分析经验，掌握各种数据分析方法；
3、 对数据敏感，具备优秀的逻辑思维能力，抗压能力强；
4、 较强的沟通表达能力，优秀的报告撰写能力</t>
  </si>
  <si>
    <t>北京 -
                    朝阳区
                                            - 西大望路甲12号（国家广告园）主楼AB栋二层
                                                            查看地图</t>
  </si>
  <si>
    <t>妙健康</t>
  </si>
  <si>
    <t>江中中医药基金(B轮)，中信资本、农银无锡基金(B轮)，阳光保险-融汇资本(A轮)</t>
  </si>
  <si>
    <t>数据分析,SQL,商业,数据库</t>
  </si>
  <si>
    <t>免费三餐,免费健身房</t>
  </si>
  <si>
    <t>职位描述：
        工作职责：-负责日常运营、业务数据等分析-针对产品需求做深入的数据分析报告，分析用户行为特征，为产品优化提供策略建议-通过对数据的深度分析，规划、开发运营分析指标体系，为运营决策等方面提供数据支持和参考 职位要求：-两年以上相关行业工作经验 -统计学、数学、计算机等相关专业本科以上学历 -具有优秀的数据分析能力，能快速理解业务，并设计相应的数据模型 -熟练使用office办公软件，至少熟悉一种数据分析软件（sas、R、clementine），独立完成数据分析报告 - 有用户行为分析、用户运营、产品分析等分析经验的优先 -熟练掌握SQL，熟悉常用数据统计和分析方法 -有数据挖掘和建模经验的优先</t>
  </si>
  <si>
    <t>北京 -
                    海淀区 -
                    上地
                                            - 小营西路33号金山软件大厦
                                                            查看地图</t>
  </si>
  <si>
    <t>金山办公软件</t>
  </si>
  <si>
    <t>数据分析师（旅行家）</t>
  </si>
  <si>
    <t>职位描述：
        岗位职责:
1、基于商业、产品、运营数据的理解，配合产品部门完成数据埋点、数据清洗、数据分析、数据可视化等工作；2、负责旅游业务线相关数据分析，定期完成日、周、月、季报等数据报表工作；3、梳理并构建数据体系，策划并推动数据产品化；4、搭建用户收益体系，对用户分析有较为全面的理解，包括但不限于用户生命周期、用户标签、用户价值等；5、通过用户行为分析，挖掘平台用户偏好，监控各类数据，并进行针对性分析，为市场推广、运营决策、产品优化提供数据支持，指导产品改进和商业、运营活动优化；6、设计用户画像体系，设计用户微分群体系。建设用户画像在业务应用中的服务体系，推进集体精细化运营体系的建设，根据现有用户画像做业务分析；7、熟悉行为预测、用户分群、用户研究等算法逻辑，可以与算法工程师提出需求以及验证体系；8、与各业务深入沟通业务场景，推进A\B test、推荐、搜索等产品在各业务的落地场景，提升用户体验；9、包装用户画像提供B端商业产品支持；任职要求：
1、统计学、数学等相关专业本科以上学历； 2、5年以上数据分析相关工作经验；3、熟练掌握SQL、Excel、PPT等；4、熟练使用Python、R、SAS其中一款软件进行建模分析；5、了解项目管理工作常识；6、熟练掌握常用分析方法（聚类分析、因子分析等）；7、具有较好的分析和书面表达能力、团队协作能力、跨部门沟通能力；8、有旅游、电商相关经验，数据分析，建模、数据类产品类规划经验的优先。</t>
  </si>
  <si>
    <t>北京 -
                    海淀区
                                            - 中航广场
                                                            查看地图</t>
  </si>
  <si>
    <t>汽车之家</t>
  </si>
  <si>
    <t>汽车丨出行</t>
  </si>
  <si>
    <t>数据分析,BI,增长黑客</t>
  </si>
  <si>
    <t>互联网大数据领先品牌 六险一金 弹性工作</t>
  </si>
  <si>
    <t>职位描述：
        岗位职责：
1.深入了解互联网业务，建立基于业务场景的数据分析需求，解决各类数据分析问题；
2.基于客户各业务部门的分析监控需求，搭建指标体系，并设计数据采集的埋点方案，实现数据可视化；
3.熟悉用户增长的框架和分析方法，针对拉新、留存、转化优化等进行深入的专题分析；
4. 充分利用各种易观方舟产品/服务， 与客户合作制定出最佳的数据分析策略；
5. 产出行业分析案例和埋点方案模版，并与团队成员共同制作数据分析培训内容，建立数据分析的流程、规范和方法；
6.基于数据分析，与销售、服务、产品、工程团队以及其他主要相关方开展跨职能协作，助力相关产品/服务取得成功。
任职要求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6.具有较强结构化思维、逻辑思维能力，对数据敏感，具备优秀的信息整合和分析能力，能够形成清晰的业务观点和前瞻判断；
7.熟悉易观方舟或其他数据分析产品者优先。</t>
  </si>
  <si>
    <t>北京 -
                    朝阳区
                                            - 恒通商务园
                                                            查看地图</t>
  </si>
  <si>
    <t>易观</t>
  </si>
  <si>
    <t>移动互联网,数据服务</t>
  </si>
  <si>
    <t>数据分析员</t>
  </si>
  <si>
    <t>5k-7k</t>
  </si>
  <si>
    <t>电商,新零售,数据仓库,数据分析,数据处理</t>
  </si>
  <si>
    <t>上市公司,六险一金,年度旅游,年度体检</t>
  </si>
  <si>
    <t>职位描述：
        岗位职责：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</si>
  <si>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学院路
                                            - 知春路7号致真大厦A座13层
                                                            查看地图</t>
  </si>
  <si>
    <t>久爱致和</t>
  </si>
  <si>
    <t>舒适工作环境 诱惑薪酬福利 良好文化氛围</t>
  </si>
  <si>
    <t>职位描述：
        岗位职责：
1.  数据监控：产品指标体系构建，业务数据监测及异常波动分析；
2.  用户增长分析：协助产品团队完成功能效果评估、增长模式和用户行为分析等，提出优化建议并跟进落实；
3.  用户变现和成本分析：分析产品变现和积分发放的效率，为产品提供有效改进建议；
4.  梳理数据报表开发需求，与研发团队协同，推进数据平台的搭建。
岗位要求：
1.  本科及以上学历；
2.  1年以上数据分析/商业分析相关经验；
3.  具有较强的逻辑思维、分析能力和解决问题能力，能够与内外部团队建立良好的沟通与反馈；
4.  熟练掌握Excel等办公软件与SQL；
5.  有责任心、自我驱动力，对业务有好奇心和钻研精神。</t>
  </si>
  <si>
    <t>北京 -
                    海淀区
                                            - 学清路甲18号中关村东升科技园学院园D座六层A610室
                                                            查看地图</t>
  </si>
  <si>
    <t>酷划在线</t>
  </si>
  <si>
    <t>SIG、启明(B轮)</t>
  </si>
  <si>
    <t>数据分析师（风控建模方向）</t>
  </si>
  <si>
    <t>大数据,征信,数据分析</t>
  </si>
  <si>
    <t>五险一金,免费午餐,下午茶,独立四合院</t>
  </si>
  <si>
    <t>职位描述：
        岗位职责：
1）负责信贷业务数据处理、变量加工和建模等工作；
2）与产品、技术的同事沟通协作，推动信用评估模型在具体业务层面和风控系统中的落地使用；
3）参与数据源接入的相关需求和数据测试工作；
4）跟踪、监测、维护及优化信用评估模型体系，确保模型的有效性；
5）参加和跟进与风险管理相关的系统项目开发和测试工作。
任职要求：
1）1年以上风险建模相关经验；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</si>
  <si>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北京 -
                    东城区 -
                    东四
                                            - 礼士胡同54号
                                                            查看地图</t>
  </si>
  <si>
    <t>中诚信征信</t>
  </si>
  <si>
    <t>数据服务,人工智能</t>
  </si>
  <si>
    <t>17k-30k</t>
  </si>
  <si>
    <t>BI,可视化,SQL,数据库</t>
  </si>
  <si>
    <t>16薪 周末双休 极客文化 弹性工作</t>
  </si>
  <si>
    <t>职位描述：
        一、岗位职责： 1）搭建和完善业务的基础数据指标体系、用户行为数据指标体系 2）分析业务数据，从中发现问题、研究问题并探索解决方案 3）使用挖掘手段来研究用户画像和行为轨迹，并将分析结果转化为可行的产品和运营策略 4）支持和增强业务的数据分析和数据决策能力 二、岗位基本要求： 1）大学本科以上学历，计算机科学、信息科学、统计学、应用数学等领域专业 2）4年以上数据分析工作经验
3）2年以上为产品、运营或其他部门提供分析性洞察和报告的经验
4）熟练掌握SQL或其他数据库语言，可以使用Python或Perl等脚本语言 5）有较强的数据洞察力、逻辑思维能力和分析总结能力 6）有良好的团队沟通和团队协作能力 三、符合以下条件优先：
1）有团队管理经验优先
2）有人工智能产品，语音交互产品经验优先
3）有强烈的目标导向优先 4）硕士以上学历优先 5）有Hive、Hadoop、Spark等平台的海量数据处理经验优先</t>
  </si>
  <si>
    <t>北京 -
                    朝阳区 -
                    望京
                                            - 北京朝阳区望京西路49号楼
                                                            查看地图</t>
  </si>
  <si>
    <t>喜马拉雅</t>
  </si>
  <si>
    <t>移动互联网,文娱丨内容</t>
  </si>
  <si>
    <t>华山资本WestSummit Capital、汉景家族办公室(B轮)，SIG海纳亚洲、KPCB凯鹏华盈中国、Sierra Ventures(A轮)</t>
  </si>
  <si>
    <t>大数据</t>
  </si>
  <si>
    <t>年度旅游,带薪休假,绩效奖励,五险一金</t>
  </si>
  <si>
    <t>职位描述：
        我们需要您：1、负责数据分析项目的设计、建模、数据处理及数据分析挖掘工作；2、负责风控规则、评分模型等策略支持工具的开发；3、支持客户数据测试并独立完成分析报告；4、协助搭建数据分析及日常监控体系；我们需要您具备：1、数学、统计或计算机等相关专业本科及以上学历；2、数据分析实习经验；3、熟练使用Python、SAS、R任意一种工具；</t>
  </si>
  <si>
    <t>公司规模大 五险一金 发展空间大</t>
  </si>
  <si>
    <t>职位描述：
        工作职责：
1、对风控数据进行日常监控，建立健全相关的报表监控体系
 2、监控产品关键的风控数据，对异常点进行深入分析和出具风险分析报告（包括但不限于滚动率、账龄分析）
 3、协助IT同事进行风险端底层数据治理，创建风险数据集市
任职资格：
1、大学本科及以上学历，数学、统计、计算机、经济管理等相关专业优先 
2、 2年及以信贷风控行业经验、互联网金融行业数据分析经验或咨询公司工作经验
3、熟练掌握excel、SQL，了解数据库、数据挖掘，熟悉SAS或Python，能够自主完成数据提取与分析工作   
4、具备优秀的沟通能力和分析能力，以及结合业务快速学习能力</t>
  </si>
  <si>
    <t>北京 -
                    朝阳区 -
                    三元桥
                                            - 新源南路8号启皓大厦西塔19层
                                                            查看地图</t>
  </si>
  <si>
    <t>互联网金融,数据分析</t>
  </si>
  <si>
    <t>六险一金,带薪假期,工作居住证,外资团队</t>
  </si>
  <si>
    <t>职位描述：
        职位描述：1、负责为业务部门提供数据支持分析统计报表；2、负责跟产品等业务部门沟通数据需求；3、负责规划梳理落地数据产品指标体系；4、负责数据异常情况撰写分析报告，并推进解决方案落地实施。
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</si>
  <si>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MySQL</t>
  </si>
  <si>
    <t>15薪,13天年假,三餐，每月3天病假</t>
  </si>
  <si>
    <t>职位描述：
        工作职责:1.深刻理解数据本质，挖掘不同业务场景下用户体验的数据洞察，驱动客户服务支持平台运营核心策略的制定和优化；2.基于海量用户行为数据，研究底层数据表的逻辑关系，发现客户服务支持运营中的问题，产生应用价值；3.负责客户服务中心日常运营数据的统计、监控，并进行量化分析；4.通过数据分析挖掘，分析功能使用场景、用户画像特征，发现潜在的缺陷与机会，为业务决策提供数据支撑；5.根据数据分析结论，推导解决方案，并推进方案应用落地；6.沉淀分析思路与框架，形成体验驱动的数据分析方法论;任职资格:1.本科以上学历，有1年以上数据分析相关工作经验；数学、统计学、计算机等相关专业优先；2.精通Excel，会使用Minitab、SPSS、R或SAS任一软件；熟练使用PPT并呈现；熟练运用SQL；3.拥有敏锐分析能力，严谨客观的分析态度，优秀的学习能力和沟通表达能力，能够快速熟悉业务，并对用户体验有敏锐的数据洞察力；4.性格稳重，良好的沟通能力，富有团队合作精神，抗压力强，对工作专注、投入；</t>
  </si>
  <si>
    <t>北京 -
                    海淀区 -
                    西北旺
                                            - 福道大厦
                                                            查看地图</t>
  </si>
  <si>
    <t>带薪年假,,五险一金，地铁周边</t>
  </si>
  <si>
    <t>职位描述：
        岗位职责：
1、响应运营，市场，财务等各个部门的数据需求。
2、通过数据解读帮助公司找到业务提升的点。
职位要求
1、具备2年以上互联网数据分析或商业分析经验。
2、对数据有天生的敏感，拥有优秀的分析能力，擅长从纷繁的、数据线索中找到核心问题并提出有效的洞察和解决方案。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</si>
  <si>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17k-23k</t>
  </si>
  <si>
    <t>五险一金，年终奖，免费体检，免费班车</t>
  </si>
  <si>
    <t>职位描述：
        1、负责各产品线的日常运营数据，对数据负责，完善部门数据支撑平台；
2、利用产品、运营数据监控系统，每日监测并分析相关数据，为产品及运营方向和思路的调整，提供决策支持； 
3、能够及时从数据中发现运营、产品流程问题，并协助输出完善的产品、运营优化方案； 
4、响应产品/运营活动等数据分析需求，定期进行数据分析报告撰写及数据汇报工作； 
5、用户行为分析，跟踪用户的访问路径，分析用户的操作行为数据，对提升用户留存和转化提出合理建议。对用户进行用户画像，建立用户标签 ，为精准化运营提供数据分析支撑。</t>
  </si>
  <si>
    <t>北京 -
                    昌平区
                                            - 北京市昌平区生命科学园泰康商学院东门
                                                            查看地图</t>
  </si>
  <si>
    <t>泰康在线</t>
  </si>
  <si>
    <t>BI,SQL,SPSS</t>
  </si>
  <si>
    <t>成长快、氛围好、领导好</t>
  </si>
  <si>
    <t>职位描述：
        职位职责：
1 、负责o2o电商日常运营数据的统计, 监控, 梳理指标体系；2、基于海量用户行为数据, 挖掘不同业务场景下的数据洞察, 发现运营中潜在的问题与机会, 协助推进解决方案的落地和应用；3、深刻理解数据和业务的关系, 进行各因素影响的量化分析, 通过分析报告和数据结论驱动产品和运营的核心策略的制定和优化。
职位要求：
1、本科以上学历, 数学, 统计学, 计算机等相关专业；2、精通SQL, Excel, R或python等工具和语言；3、具备很好的逻辑思维和数据思维能力, 对数据和业务有足够的敏感性；4、良好的理解, 沟通, 表达, 团队协作, 跨部门协作能力；5、有互联网或电商行业经验优先。</t>
  </si>
  <si>
    <t>北京 -
                    大兴区 -
                    亦庄
                                            - 北京经济技术开发区荣华中路22号亦城财富中心B座11层
                                                            查看地图</t>
  </si>
  <si>
    <t>达达-京东到家</t>
  </si>
  <si>
    <t>红杉中国、DST(D轮及以上)</t>
  </si>
  <si>
    <t>五险一金、周末双休</t>
  </si>
  <si>
    <t>职位描述：
        【职责描述】：1.为业务提供数据支持，根据业务发展情况不断完善日常报表2.熟悉用户生命周期管理建设，搭建用户分层体系，针对细分人群制定精细化策略，提升用户活跃及留存；3. 整理并分析网站数据，撰写分析报告，从数据的角度给出运营建议；4.密切关注行业动态及竞品情况，不断优化更新运营策略，及时对活动效果复盘5. 善于发现业务中存在的问题，进行深度专题分析，形成结论并独立撰写分析报告
【任职要求】：1、全日制统招本科及以上；2、熟练使用EXCEL;3、熟悉基础数据分析方法，包含描述性分析、回归分析、方差分析;4、有相关数据可视化工作经验、自动化报表工作经验优先;</t>
  </si>
  <si>
    <t>北京 -
                    朝阳区 -
                    大望路
                                            - 建国路甲92号世茂大厦C座11层
                                                            查看地图</t>
  </si>
  <si>
    <t>和信贷</t>
  </si>
  <si>
    <t>数据分析（HRBI）</t>
  </si>
  <si>
    <t>16k-30k</t>
  </si>
  <si>
    <t>商业,BI,数据分析</t>
  </si>
  <si>
    <t>优秀团队，发展空间</t>
  </si>
  <si>
    <t>职位描述：
        岗位职责：     1. 负责各个BG/平台人力资本分析，深入业务领域，通过数据分析支持并驱动组织发展和业务目标的达成;     2. 负责对接HR-COE各个部门，深入了解每个HR模块的工作流程和管理要求，支持各模块的运营分析，帮助COE各部门做决策支持;     3. 与HRBP/COE Leader及业务leader结对，对组织和业务问题进行深入研究，促进组织变革与业务发展;     4. 集团科学管理理念和要求的传播者和实践者，辅助集团战略分析团队不断迭代;     5. 建立人力资本分析模型，通过数据发现和解决组织挑战，并提升HR自身的运营能力。     
为什么要加入我们？     1. HR分析是继商业和财务之后快速崛起的分析分支领域，可供发挥和发展的空间较大；     2. 团队内外在分析、HR等相关领域同学经验都相对丰富，可以促进相互的学习和进步；     3. 数据丰富程度高，可以有更多探索的空间。     
任职资格：     1. 8年以上数据分析项目相关的工作经验，负责过商业分析、行业研究、管理咨询、人力资本分析等项目；     2. 较强的数据分析和业务洞察能力，能够通过数据对组织进行诊断，并发现管理问题；     3. 良好的沟通和协作能力，能够快速响应并准确把握分析需求，有能力把业务和组织挑战拆解为对应的分析课题并协助实施落地；     4. 知名高校本科以上学历，数学与应用数据、统计、应用心理学、信息与信息管理等；     5. 熟练使用常用办公软件和基本函数、熟悉2种及以上主流的数据分析和数据产品等工具，具备分析建模经验；     6. 对HR或企业管理领域有深入的研究和案例实践（加分项）；     7. 了解数据分析过程中的数据准备情况，具备实际的加工处理数据的IT能力（加分项）。</t>
  </si>
  <si>
    <t>北京 -
                    朝阳区 -
                    望京
                                            - 望京东路4号恒电大厦C座
                                                            查看地图</t>
  </si>
  <si>
    <t>美团点评</t>
  </si>
  <si>
    <t>数据分析师（数据产品开发与...</t>
  </si>
  <si>
    <t>移动互联网,金融,数据分析,数据运营,SQL</t>
  </si>
  <si>
    <t>弹性工作，不打卡，领导nice，补充医疗</t>
  </si>
  <si>
    <t>职位描述：
        岗位职责：
1.对数据进行清洗，整理，分析与挖掘。
2.针对不同业务场景打造风控数据产品。
3.构造特征变量，建立各种风险计量模型。
4.开发用于风险分析，模型构建的相关工具。
5.参与数据仓库的架构设计，最大程度挖掘数据价值。
任职要求：
1.全日制数学，统计，计算机，经济，金融等相关专业。
2.能够熟练运用R/Python中的至少一个，熟练运用excel/ppt，能够编写较为简单的sql语句。
3.对数据敏感，具备较强的学习能力，沟通能力，逻辑分析能力。
4.有金融行业数据分析经验，熟练掌握多种机器学习算法原理，或具备丰富的模型构建经验优先。</t>
  </si>
  <si>
    <t>北京 -
                    朝阳区
                                            - 百环青创大厦
                                                            查看地图</t>
  </si>
  <si>
    <t>天创信用</t>
  </si>
  <si>
    <t>福利好,环境好,扁平化,领导是大牛</t>
  </si>
  <si>
    <t>职位描述：
        岗位职责：
1.参与数据测试及匹配结果分析工作；
2.使用建模工具进行信用模型及反欺诈模型开发，包括数据准备、建模及数据分析、模型的选取与优化、模型验证等工作；
3.对海量业务数据进行分析，深度挖掘内部数据，构建用户征信的指标体系并具备开发及解释相应衍生变量、规则的能力；
4.参与风控审批、额度、定价策略的制定方法及相应建模流程；
5.针对不同金融机构和业务给出相应的风控建模方案，向客户进行阐释并参与实施；
6.针对客户痛点进行业务引导并提供技术支持。
岗位要求：
1.统计、数学、计算机、金融工程等相关专业本科及以上学历，有较好数学或代码基础者优先；
2.至少能熟练运用SAS、R、Python中的一种进行数据分析或建模；
3.掌握逻辑回归、决策树、机器学习等算法，了解算法的原理；
4.具备独立思考的能力，逻辑严谨，对数据敏感，善于发现、探索并解决问题；
5.有较强的责任心及抗压能力；
6.有建模大赛经验优先；
7.同等条件下表达能力强者优先。</t>
  </si>
  <si>
    <t>数据分析师-03</t>
  </si>
  <si>
    <t>13k-25k</t>
  </si>
  <si>
    <t>金融,数据分析</t>
  </si>
  <si>
    <t>14薪；年轻有活力的团队；五险一金；</t>
  </si>
  <si>
    <t>职位描述：
        岗位职责：
1.深入理解业务场景，通过数据分析和建模，设计数据模型和产品的业务逻辑，解决业务核心痛点；
2.参与银行数据智能产品的研发工作，建立包括个人风控评分模型、对公风控评分模型等在内的多个数据模型；
3.依托数据仓库，利用Hive SQL等查询语言、python等统计分析工具，进行数据的探索、清洗、特征工程、建模构建和评估；
4.输出规范的模型文档，包括但不限于数据诊断和探索说明、特征工程说明、模型说明及稳定性评估等，并协调模型的开发上线工作。
任职资格：
1.统计学、数学、计量经济学、计算机等相关专业，本科及以上学历；
2.熟悉数据仓库知识，掌握SQL, Hive等查询语言；
3.熟练掌握python等统计建模工具，熟悉R、SAS等语言； 
4.掌握数据清洗、特征工程、模型建立和评估的规范建模流程，掌握常用的统计预测模型、数据挖掘模型； 
5.良好的沟通表达、协调整合能力，较高的责任心、担当能力； 
6.一年以上金融相关行业（行业从业或相关项目经验）工作经历，有银行数据建模经历者优先。</t>
  </si>
  <si>
    <t>北京 -
                    海淀区
                                            - 盈都大厦C座2单元16C
                                                            查看地图</t>
  </si>
  <si>
    <t>希为科技</t>
  </si>
  <si>
    <t>企业服务,金融</t>
  </si>
  <si>
    <t>数据分析师（流媒体方向）</t>
  </si>
  <si>
    <t>大平台、数据量大、团队福利好</t>
  </si>
  <si>
    <t>职位描述：
        职位描述1、通过 A/B Test 等数据分析手段，持续分析和优化短视频/直播的播放体验2、通过数据分析挖掘，提出短视频/直播的播放体验的优化方向，提高用户体验以及优化流量成本3、通过对数据实时监控，及时发现异常，能够有效分析得出异常原因，提出优化方向任职要求1、2 年及以上数据分析相关经验2、对统计学、机器学习有较深理解，能够解决复杂的问题3、熟练使用 Excel、HQL、Python、R 等分析工具4、具有良好的沟通能力，快速的学习能力，以及逻辑思维能力5、对短视频/直播领域的产品、技术知识有一定了解优先</t>
  </si>
  <si>
    <t>北京 -
                    海淀区 -
                    西二旗
                                            - 西二旗快手总部
                                                            查看地图</t>
  </si>
  <si>
    <t>商业,数据分析,数据库</t>
  </si>
  <si>
    <t>发展空间大 福利好 氛围轻松自由</t>
  </si>
  <si>
    <t>职位描述：
        职位描述
1．负责产品日常性、周期性数据监控、异常数据解读，版本数据评估
2．负责产品版本数据数据评估，协助产品版本上线前后数据解读
3．对接产品、业务线需求，对需求进行梳理、细化吸收，对业务问题进行诊断、深度分析、挖掘、并给出建议；
4．与业务部门团结协作，利用数据分析解读业务问题，推动内容分发数据化运营
5、从0-1搭建过数据监控系统
任职要求
1．本科及以上学历，数学统计类、计算机专业优先；
2．3年以上移动互联网数据分析经验，有b端数据分析经验者更加；
3．熟练使用MySQL、Hive进行大数据处理与分析工作
4．熟练使用EXCEL、PPT进行数据分析、报表及数据报告制作
5．良好的数据意识，具备独立的分析逻辑和观点，善于从海量数据中挖掘数据，找到数据支持，</t>
  </si>
  <si>
    <t>北京 -
                    朝阳区 -
                    酒仙桥
                                            - 酒仙桥路10号1幢3层338
                                                            查看地图</t>
  </si>
  <si>
    <t>V.FINE MUSIC</t>
  </si>
  <si>
    <t>企业服务,文娱丨内容</t>
  </si>
  <si>
    <t>真格基金(天使轮)，贝塔斯曼BAI，星瀚资本(天使轮)</t>
  </si>
  <si>
    <t>五险一金,补充医疗,带薪年假,大牛团队</t>
  </si>
  <si>
    <t>职位描述：
        岗位职责
- 负责业务相关数据的收集整理、分析工作
- 负责数据的监测维护工作，分析汇总异常现象并迅速定位问题本质，提出解决方案
- 通过对数据的深度分析，规划、优化监测维护流程，为数据数量与质量提升等方面提供数据支持和参考
岗位要求
- 思维严谨，逻辑性强，对数据敏感，具有优秀的数据处理能力，具有优秀的学习能力；
- 熟悉编辑后台的使用，能熟练使用office办公软件，尤其是excel的使用；
- 性格认真严谨，积极主动，有责任心，条理性；执行力强；
- 有互联网行业信息收集工作经验，对互联网行业了解和熟悉者优先；</t>
  </si>
  <si>
    <t>北京 -
                    朝阳区 -
                    大望路
                                            - 金台西路2号 人民日报社 新媒体大楼17层
                                                            查看地图</t>
  </si>
  <si>
    <t>人民在线</t>
  </si>
  <si>
    <t>数据服务,移动互联网</t>
  </si>
  <si>
    <t>扁平化管理，团队nice</t>
  </si>
  <si>
    <t>职位描述：
        1. 风控数据平台建设，包括数据交互、策略分析与部署，风控模型探索与部署；
2. 通过数据分析，实现用户行为分析和用户画像，能够独立撰写数据分析报告，为决策提供数据支持；
3. 风控模型的开发与优化，风控数据和模型监控系统建设；
4. 催收业务数据分析，发现催收业务各环节的问题并提出改进意见、推动改善方案的实施。
任职资格：
1. 1-3年及以上数据分析相关工作经验；有风险报表及数据集市、模型开发经验者优先；
2. 计算机及计算机相关专业本科或本科以上学历，较好的数学或统计学教育背景；
3. 具有良好的数学基础和数据分析能力，能够从海量数据中发现有价值的规律；
4. 熟悉python、SAS等编程语言；
5. 有数据挖掘、机器学习、推荐系统相关经验优先；
6. 有催收业务数据分析经验者优先；</t>
  </si>
  <si>
    <t>北京 -
                    朝阳区
                                            - 万达广场8号楼
                                                            查看地图</t>
  </si>
  <si>
    <t>源梦伟业</t>
  </si>
  <si>
    <t>带薪年假 员工旅游 团队nice</t>
  </si>
  <si>
    <t>职位描述：
        岗位职责：1、数据平台产品的设计与规划；2、抽象数据分析需求，形成数据产品，通过数据描绘出整个业务流程、用户行为和重点环节的转化，帮助业务方更深刻的理解、使用和运营数据；3、梳理、维护公司的各业务和数据指标的定义，搭建指标体系，保证业务、数据指标口径统一和数据准确性；4、协调业务和数据研发，通过流程化、工具化、自动化的思路，让数据供应做到高效、准确、信息充分透明；5、负责收集和挖掘各业务线的数据需求，协调数据分析师和数据开发团队完成需求；任职要求：1、本科及以上学历，2年以上数据产品工作经验，统计、数学、计算机相关专业优先 ； 2、熟练使用SQL/HQL；熟悉业内埋点方案的使用场景，参与制定过产品埋点方案及规范设计；3、主动性强，能深刻理解业务，对数据化运营有一定了解；能够根据用户对数据的应用场景，明确任务优先级，合理安排落地节奏；善于梳理总结形成流程或规范以便前瞻性解决类似问题；4、熟悉数据仓库建设方法论、流程与产品功能；有BI、数据分析挖掘项目经验者优先；5、自我驱动，有owner意识，交付能力强，面对复杂情况能够独立工作，结果导向；跨团队与部门的沟通能力强，有较强的团队协作意识和能力</t>
  </si>
  <si>
    <t>北京 -
                    海淀区 -
                    中关村
                                            - 苏州街左岸工社1411
                                                            查看地图</t>
  </si>
  <si>
    <t>比邻东方——新东方青少年外教直播</t>
  </si>
  <si>
    <t>有品-数据分析师</t>
  </si>
  <si>
    <t>运营</t>
  </si>
  <si>
    <t>发展空间大,绩效激励,每日餐补</t>
  </si>
  <si>
    <t>职位描述：
        岗位职责
l 基于对业务的深刻理解，搭建业务分析体系及框架，定期产出业务经营分析报告，诊断业务发展健康度；
l 结合业务发展现状及潜在问题，开展专项课题研究分析，输出可行性结论及可执行的落地策略，为管理层提供策略支持；
l 处理业务相关的临时需求，并推进常用重要需求转化为数据产品；
 岗位要求
l 本科及以上学历（985/211学校优先），统计学、数学或计算机、数理统计或心理学方向相关专业优先，掌握统计学知识及商业分析方法论；
l 精通SQL语言，及excel的使用，熟练使用数理统计、数据分析软件（R、Python、SPSS等一种或多种），有数据仓库/集市设计经验者优先，有HIVE使用经验者优先；
l 3年以上数据分析工作经验，2年以上电子商务从业经验；
l 具备高度责任心，工作积极主动，乐于接受挑战，能在较大的压力下保持良好的工作状态，较强的自学能力。</t>
  </si>
  <si>
    <t>北京 -
                    海淀区 -
                    西三旗
                                            - 安宁庄东路72号科利源大厦
                                                            查看地图</t>
  </si>
  <si>
    <t>小米</t>
  </si>
  <si>
    <t>硬件</t>
  </si>
  <si>
    <t>教育,BI,数据分析</t>
  </si>
  <si>
    <t>五一9天假、双休、旅游津贴、nice领导</t>
  </si>
  <si>
    <t>职位描述：
        岗位职责：
1.通过分析用户数据，发现产品潜在的增长机会
2.对业务核心指标的监控与跟踪分析，并对异常波动情况进行深入分析和问题定位；
3.了解技术，深谙用户心理、擅长数据挖掘和数据分析，通过数据驱动产品的用户增长和转化
任职资格:
1、数学、统计学、经济学、计算机等相关专业者优先；本科及以上学历
2、熟练掌握多种基础统计和分析方法 
3，熟悉基础分析工具 SQL，能完成提数工作
4、接触过 AB 测试，用户转化漏斗，用户留存等相关分析；
5，具备良好的数据敏感度、良好的逻辑思维，能及时发现和分析数据中隐含的变化和问题
6、良好的逻辑思维能力，能够从海量数据中发现有价值的规律</t>
  </si>
  <si>
    <t>北京 -
                    朝阳区
                                            - 广顺南大街8号院利星行中心A座F区5层
                                                            查看地图</t>
  </si>
  <si>
    <t>猿辅导</t>
  </si>
  <si>
    <t>移动互联网,教育</t>
  </si>
  <si>
    <t>腾讯公司领投，华平投资集团、经纬中国和IDG原有股东跟投(D轮及以上)，投资方为 PE 华平投资集团，腾讯公司跟投(D轮及以上)，腾讯(D轮及以上)，CMC、新天域资本、IDG、经纬(D轮及以上)，经纬、IDG(B轮,C轮)，IDG(A轮)</t>
  </si>
  <si>
    <t>六险一金 快速发展 团队旅行</t>
  </si>
  <si>
    <t>职位描述：
        职责描述：1、负责公司的个人信贷业务的政策数据分析；2、协助评分模型的开发，并将模型评分的结果应用于相关的业务政策和流程中；3、协助优化风险监控系统及监控策略；4、三方数据的接入，分析；5、负责风控决策引擎的维护工作；任职要求：1. 本科以上学历，经济、金融、统计等相关专业；2. 有1年以上金融行业个人信贷信审及监控工作经验；3. 具有较好的风险意识。</t>
  </si>
  <si>
    <t>北京 -
                    海淀区 -
                    北京大学
                                            - 中关村大街1号海龙大厦8层0816-0825
                                                            查看地图</t>
  </si>
  <si>
    <t>随行付金科</t>
  </si>
  <si>
    <t>核心业务</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</si>
  <si>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</si>
  <si>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北京 -
                    朝阳区
                                            - 望京东路4号恒电大厦C座
                                                            查看地图</t>
  </si>
  <si>
    <t>七险一金</t>
  </si>
  <si>
    <t>职位描述：
        【岗位职责】1. 熟练掌握行业和公司业务模型，了解业务数据结构；2. 搭建业务/产品关键指标体系，制定数据定义及统计规则，输出数据产品需求；3. 分析业务运营数据，响应业务部门的日常数据需求；4. 围绕核心指标的变动、公司重点项目等展开专项挖掘分析，为业务部门提供决策支持；5. 结合行业数据、业界观点和市场趋势，为业务发展方向提供战略层面的意见和建议。【任职条件】1. 咨询公司或大型互联网公司2年以上工作经验，有在线教育行业经验者优先；2. 本科学历以上，良好的数据敏感度，有丰富的数据挖掘，信息采集整理，分析能力；3. 熟练独立编写商业数据分析报告，及时发现和分析其中隐含的变化和问题；4. 精通SQL和掌握至少一种数据分析工具（R/python优先）；5. 有数据分析团队管理经验者优先，对数据挖掘结果有独立分析经验者优先。</t>
  </si>
  <si>
    <t>北京 -
                    朝阳区 -
                    望京
                                            - 启明国际大厦A座15层
                                                            查看地图</t>
  </si>
  <si>
    <t>火花思维</t>
  </si>
  <si>
    <t>北极光创投、龙湖资本、红杉资本、IDG资本、光速中国、山行资本及金沙江创投(C轮)，红杉资本、IDG、山行(B轮)，IDG、山行(B轮)</t>
  </si>
  <si>
    <t>五险一金,补充医疗,大平台,技术大咖多</t>
  </si>
  <si>
    <t>职位描述：
        岗位职责：
1、根据需求完成舆情平台的语义分析工作，并负责平台上线后的语义维护工作；
2、面向NLP技术迭代的各项质量评估工作，包括情感分析、命名实体识别、话题聚类、主题词提取、垃圾过滤、主题模型、知识库等。
3、分类模型训练、调优及应用；
4、语料库的添加与维护及词典维护工作；
5、负责与项目经理、编辑团队的业务沟通，即时处理解决问题。
任职要求：
1、大学本科以上学历，计算机、信息管理、新闻、数据分析相关专业
2、一年以上数据分析相关工作经验；
3、良好的数据分析能力，有效把控数据的关键特征，并能通过规则的制定提升数据质量；
4、了解自然语言处理、数据挖掘、机器学习领域的基本原理，具有数据标注、评测经验者优先；
5、熟悉正则表达式；</t>
  </si>
  <si>
    <t>20k-25k</t>
  </si>
  <si>
    <t>电商,新零售,数据分析,数据运营</t>
  </si>
  <si>
    <t>独角兽公司,发展空间大,核心业务</t>
  </si>
  <si>
    <t>职位描述：
        岗位职责：
1.出具各业务部门的业务分析报告，进行各业务指标分析；
2.及时掌握与分析部门的营销活动效果，对活动页面的重点模块保持日常监测；基于数据分析为营销策略的制定和完善提供依据。对营销对活动进行完整的复盘分析，形成具有指导意义的报告并输出;
3.结合具体业务场景，通过据分析手段进行营销与销售问题的诊断，包括对各项推广活动的效果分析、运营举措的效果分析、品牌销售分析、用户画像分析等等;
4.与部门营销人员和采销人样保持良好沟通，满足其对数据的各类需求。同时能够从专业的角度提供分析与优化思路；
5.维护部门数据自动化系统脚本，确保报表正常发送;
6.对接公司数据产品，确保产品正使用，并可以及时对产品问题进行反馈与跟踪。
职位要求：
1.本科及其以上学历，具有2年以上电商、零售行业经营/财务分析相关岗位工作经验优先；
2.具备数字敏感性和良好的数据分析能力，擅长财务分析，能够从经营报表数据评价、判断企业经营效果；
3.具备较强的文字综合表达能力；且具有较强的学习能力，能够快速掌握新知识并加以运用；
4.具有较强的沟通、协调能力和团队精神，具有良好的职业道德和较强的执行力；
5.熟练使用EXCEL、SQL等各种办公软件；
6.为人诚实、正直，原则性强，敬业负责，工作细心，责任心强</t>
  </si>
  <si>
    <t>北京 -
                    大兴区
                                            - 北京市经济技术开发区科创十一街18号院京东大厦A座10层
                                                            查看地图</t>
  </si>
  <si>
    <t>爱回收</t>
  </si>
  <si>
    <t>电商,消费生活</t>
  </si>
  <si>
    <t>老虎基金，京东(D轮及以上)，凯辉基金、达晨创投、京东、天图资本、晨兴创投、前海母基金(D轮及以上)，京东，晨兴资本，世界银行，天图资本(C轮)，IFC(B轮)，晨星创投(A轮)，晨兴创投(天使轮)</t>
  </si>
  <si>
    <t>18k-35k</t>
  </si>
  <si>
    <t>年薪奖，餐补</t>
  </si>
  <si>
    <t>职位描述：
        职位描述： 1.用数据分析和建模的手段推动小爱同学用户的增长；  2.负责搭建业务的基础数据指标体系，维护相应的数据报表；  3.负责监测业务的日常数据，关注数据波动并能够分析和解读数据异常；  4.负责产品和运营相关的数据分析需求，发现问题并探索解决方案，用数据辅助业务决策；  5.深入理解AB测试实验，设计AB测试实验方案以验证问题和分析结果。
任职要求： 1.计算机科学、信息科学、机器学习、人机交互、统计学、应用数学等领域专业；  2.2年以上数据相关岗位的工作经验；  3. 对数据敏感，逻辑严谨，能快速理解业务，发掘业务细节和数据之间的联系，非常突出的数据分析和解决问题的能力 4.精通hive、SQL，掌握Python、R、Scala等数据分析、处理语言/工具，熟练使用Excel、Tableau、PPT等工具  5.有国内外互联网公司或其他行业的数据驱动经验优先。 6良好的业务理解能力、逻辑思维和沟通能力，抗压能力</t>
  </si>
  <si>
    <t>北京 -
                    海淀区 -
                    西三旗
                                            - 安宁庄东路7号融科融智蜂巢工场（清河医院北侧）
                                                            查看地图</t>
  </si>
  <si>
    <t>23048-数据分析师</t>
  </si>
  <si>
    <t>18k-36k</t>
  </si>
  <si>
    <t>数据挖掘,数据分析</t>
  </si>
  <si>
    <t>大平台,新领域,大咖多</t>
  </si>
  <si>
    <t>职位描述：
工作职责：
1.负责PC版QQ浏览器的用户增长
2.规划并落实数据上报，确保数据源的质量，并实施系统化的数据管理
3.通过数据分析和黑客增长的手段实现新渠道的拓展、产品转化率的优化、以及潜在用户的传播和拉动
4.构建用户分层模型，通过精细化运营的手段实现用户活跃度和忠诚度的提升
工作要求：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5.精通数据仓库，精通hive/SQL等数据查询语言及SAS/R等统计分析软件；熟悉Python/Shell等脚本语言；熟悉Linux环境及常用命令</t>
  </si>
  <si>
    <t>北京 -
                    海淀区 -
                    北京大学
                                            - 第三极大厦
                                                            查看地图</t>
  </si>
  <si>
    <t>腾讯</t>
  </si>
  <si>
    <t>五险一金,定期体检,每月补贴</t>
  </si>
  <si>
    <t>职位描述：
        岗位职责：1. 研究现有业务和客群，针对业务需求建立数据分析模型，为业务团队提供数据分析及业务诊断建议，撰写分析报告，分析范围包括市场、运营及风险，并不断优化结果；2. 通过对数据的分析不断提取业务特征变量，从数据层面帮助业务团队加深对客户、产品、风险的认识；3. 通过日常数据分析和深入专项分析，及时预警潜在风险或提示潜在业务机会 任职要求：1.本科及以上,金融、数学、统计学、计算机等相关专业;2. 熟悉统计分析和数据挖掘，具备熟练的Excel技能，具备一年以上SAS编程经验； 同时具备python等其他语言编程能力优先；3.具有较强的逻辑思维能力和数据敏感度，可以独立进行数据分析并出具报告；4.对消费金融和互联网金融有一定认识；5. 好奇、勤奋、乐观，终身学习者，对数据分析充满热情。</t>
  </si>
  <si>
    <t>六险一金，弹性工作，免费三餐，租房补贴</t>
  </si>
  <si>
    <t>职位描述：
        职位职责：
1、基于用户增长及渠道推广，负责业务分析模型的搭建，不断调优业务分析模型；
2、负责日常数据的监控及分析，发现并定位数据异常原因，提出解决方案；
3、提供日常数据支持，为业务拓展及优化提供决策建议；
4、定期针对业务及行业发展输出分析报告。
职位要求：
1、统计、数学、计算机、相关专业；
2、1年以上数据分析工作经验，熟练掌握Hive/SQL，精通Excel，掌握Tableau等BI工具尤佳；
3、结构化思维，对数据敏感，自我驱动强，能通过数据主动发现问题并解决问题；
4、具备抽象思维能力，能将重复的工作自动化。</t>
  </si>
  <si>
    <t>北京 -
                    海淀区
                                            - 知春路63号中国卫星通信大厦
                                                            查看地图</t>
  </si>
  <si>
    <t>大数据分析师</t>
  </si>
  <si>
    <t>教育,算法,数据挖掘,数据分析</t>
  </si>
  <si>
    <t>发展空间大,待遇高,各种补贴</t>
  </si>
  <si>
    <t>职位描述：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
岗位职责：
1.根据公司已有数据进行数据分析及建模，完成公司内部对数据的研发需求。
2.根据需求学习前沿数据挖掘、特征选择、及数据建模算法，并完善已有算法的研发。
3.根据个人能力将进行工作侧重分配（数据挖掘、特征工程、数据建模、模型测试与调优、等其他环节）
4.完成上级领导安排的其他工作。
岗位要求：  1、对于数据挖掘/机器学习有深入的了解，包括但不限于：线性回归，Logistic回归，决策树，随机森林，Gradient Boosting，聚类，时间序列，朴素Bayes，支持向量机，神经网络，主成分分析，马尔科夫链蒙特卡洛，非参数方法，生存分析，自然语言处理； 2、至少熟练掌握并长期使用一门编程语言。包括但不限于：R，Python，C/C++，Java。对于SQL有一定使用经验
3、对于未知领域有强烈的好奇心，敢于尝试新鲜事物，在过往的学习及工作经历中表现出卓著的创造力。具备批判性思维，了解模型的假设与限制，实践中的优缺点，缺失/异常数据的处理，不局限于只能使用现成的软件包； 4、具备扎实的数学与统计基础，熟练掌握微积分、线代代数，概率论，数理统计等学科的理论和应用； 5、良好的沟通能力，团队合作能力。善于协调各项工作，推动项目的具体落实； 6、本岗位要求本科及以上学历，专业来自于对思维能力要求较高的理工类专业，例如数学，统计，计量经济学，计算机，金融工程，理论物理等；
 【加分项】 1、曾经在各类建模比赛中获奖（比如Kaggle）；曾经在数学，物理，信息技术奥林匹克竞赛中获奖；曾经在各类算法比赛中获奖（比如ACM）。 2、曾经在顶尖互联网企业或金融机构中从事过相关工作，包括海外企业。 3、曾经参与过开源社区R及Python的机器学习/数据挖掘软件包的开发。 4、曾经在学术期刊上发表过相关的研究性工作。 5、曾经在线上/线下教育机构中从事过数理统计/机器学习/数据挖掘的教学工作。 6、精通Hive，Scala，Spark，NoSQL，Tableau等大数据平台的常见工具。</t>
  </si>
  <si>
    <t>北京 -
                    朝阳区 -
                    百子湾
                                            - 广渠路11号金泰国际大厦A座11层
                                                            查看地图</t>
  </si>
  <si>
    <t>泛钛客</t>
  </si>
  <si>
    <t>金融,数据服务</t>
  </si>
  <si>
    <t>数据分析师（业务支持）</t>
  </si>
  <si>
    <t>大平台 成长快</t>
  </si>
  <si>
    <t>职位描述：
        岗位描述：
1.日常数据，在业务部门的指标设定、业务计划、激励考核等业务相关的工作中，提出专业的见解和解决方案，为业务数据沉淀、数据管理和数据规划提供支撑；
2.数据监控&amp;数据运营，根据业务要求以及运营状况，不定期的针对特定问题做专题分析，根据分析的结论，协助各业务部门制定目标及行动计划；
3.大数据数据分析及监控系统的优化 ，完善和优化大数据分析平台，提出产品需求和设计方案，推动完成。
岗位要求：
1.本科及以上学历，数学、统计学、计算机专业优先；
2.较为丰富的数据运营经验，有自己的数据分析思路和方法论，有市场研究、商业分析等互联网公司数据分析经验者优先；
3.掌握常用数据统计分析方法，思维敏捷、对数据具有敏锐的洞察和分析能力，具有创新意识，能独立提出分析方案和思路，有较好的报告撰写功底；
4.熟练使用SQL、数据分析类软件，会python者优先；
5.优秀的逻辑思维和分析能力，并具有较强执行力和沟通协调能力。</t>
  </si>
  <si>
    <t>北京 -
                    朝阳区
                                            - 望京国际研发园恒基伟业大厦B/C座
                                                            查看地图</t>
  </si>
  <si>
    <t>大数据研发工程师-大数据分...</t>
  </si>
  <si>
    <t>算法,搜索,数据挖掘,数据分析</t>
  </si>
  <si>
    <t>团队稳定,周末双休,薪资待遇好</t>
  </si>
  <si>
    <t>职位描述：
        岗位职责： 
负责大数据分析平台的开发 
负责业务线数据仓库的整体建设，包括采集、清洗、规约等 
负责统计报表的数据开发及数据接口开发
负责分类、回归等数据挖掘的工作 
任职资格： 
具有1年以上数据仓库经验 
精通Hive、HBase、sparkstreaming、sparksql、sparkml等hadoop生态大数据开发组件 
精通Java语言或Scala语言、熟悉Shell  
熟悉mysql数据库操作 
熟悉Linux操作 
熟悉kafka、flume等工具及二次开发 
熟悉springmvc、mybatis等web框架</t>
  </si>
  <si>
    <t>北京 -
                    海淀区 -
                    中关村
                                            - 互联网金融中心2层
                                                            查看地图</t>
  </si>
  <si>
    <t>零食水果 免费晚餐 发展空间大</t>
  </si>
  <si>
    <t>职位描述：
        岗位职责：
1、负责对相关业务数据进行结构化和分析；
2、与相关部门协调，清晰定义业务数据指标；
3、在业务数据分析的基础上，找到影响指标变化的关键业务动作因素；
4、基于业务数据分析，对产品和业务方给出优化建议。
任职要求：
1、本科以上学历，1年以上相关岗位工作经验；
2、对数据敏感，能够深刻理解数据背后的业务含义；
3、掌握基本数据方法和数据分析工具；
4、具有良好的沟通能力及项目推进能力。</t>
  </si>
  <si>
    <t>北京 -
                    朝阳区 -
                    小关
                                            - 安定路5号院中海国际中心
                                                            查看地图</t>
  </si>
  <si>
    <t>快看漫画</t>
  </si>
  <si>
    <t>Coatue Management、华人文化产业投资基金、襄禾资本等(D轮及以上)</t>
  </si>
  <si>
    <t>SQL,BI,可视化,数据分析</t>
  </si>
  <si>
    <t>带薪年假 商业保险</t>
  </si>
  <si>
    <t>职位描述：
        岗位职责：
1. 建立和管理各业务线/产品线的基础数据报表，对重要数据指标建立有效的监控体系；
2. 对产品和运营数据进行分析，提出优化建议，并为各项决策提供有效的数据分析支持；
3. 与数据、产品、技术和商务等团队紧密合作，通过数据驱动的方法优化各团队效率；
任职要求：
1. 数学、计算机、统计学、金融等相关专业，本科及以上学历；
2. 具备较高的数据逻辑和数据敏感性，有较强的数据及用户行为分析能力，在零售/咨询/科技行业有数据分析经验者优先；
3. 熟练使用 SQL, Excel, PowerPoint；掌握 R、Python、SPSS等分析工具者优先；
4. 了解PowerBI、Tableau等可视化工具优先；
5. 具备优秀的沟通能力、学习能力、执行能力和团队协作能力。
Responsibilities:
1. Establish and manage basic data reports for each line of business/product line, and establish an effective monitoring system for important data indicators;
2. Analyze product and operational data, propose optimization recommendations, and provide effective data analysis support for decisions;
3. Work closely with teams of data, products, technology, and business to optimize team efficiency through a data-driven approach.
Qualifications:
1. Bachelor’s degree or above in Mathematics, Computer Science, Statistics, Finance, etc.;
2. High data logic and data sensitivity, strong data and user behavior analysis skills, and experience in data analysis in the retail/consulting/technology industry is preferred;
3. Skilled in using SQL, Excel, PowerPoint; mastering R, Python, SPSS and other analysis tools is preferred;
4. Understand the visualization tools such as PowerBI and Tableau is preferred;
5. Excellent communication, learning, execution and teamwork skills.</t>
  </si>
  <si>
    <t>北京 -
                    海淀区
                                            - 北清路81号
                                                            查看地图</t>
  </si>
  <si>
    <t>Aibee</t>
  </si>
  <si>
    <t>移动互联网,企业服务</t>
  </si>
  <si>
    <t>五险一金 地铁周边 周末双休 带薪年假</t>
  </si>
  <si>
    <t>职位描述：
        岗位职责：
1.为业务提供数据支持，根据业务发展情况不断完善日常报表
2.熟悉用户生命周期管理建设，搭建用户分层体系，针对细分人群制定精细化策略，提升用户活跃及留存；
3. 整理并分析网站数据，撰写分析报告，从数据的角度给出运营建议；
4.密切关注行业动态及竞品情况，不断优化更新运营策略，及时对活动效果复盘
5. 善于发现业务中存在的问题，进行深度专题分析，形成结论并独立撰写分析报告。
任职要求：
1、 金融、统计、数学、计算机等专业优先；
2、 熟练使用Excel、SQL、SPSS，能够使用SAS、R、Python者优先；
3、积极主动，责任心强，考虑问题细致，执行力强。</t>
  </si>
  <si>
    <t>北京 -
                    朝阳区 -
                    大望路
                                            - 建国路甲92号世茂大厦C座13层
                                                            查看地图</t>
  </si>
  <si>
    <t>数据分析（资金方向）</t>
  </si>
  <si>
    <t>分析师</t>
  </si>
  <si>
    <t>氛围棒棒哒,帅哥美女多,专业大牛</t>
  </si>
  <si>
    <t>职位描述：
        岗位职责：
1.负责资金管理相关数据分析工作，包括但不限于业务数据、风险数据、财务数据等；
2.通过建立数据报表体系监控业务相关数据变化，建立预警机制，并通过多角度数据分析对不同产品做出评价；
3.基于现金流以及盈利情况，开展日常和专项分析，并根据分析结果给出优化建议，为业务提供决策支持。
岗位要求：
1.本科以上学历，金融、经济、数学等专业优先，3-5年相关工作经验；
2.具备互联网金融相关知识或经验，相关行业背景优先；
3.逻辑思维能力强，对数据有较强的敏感性，作为终端用户对数据库结构和逻辑有基本了解；
4.具有较强的钻研精神和持续学习新知识的能力，善于沟通和逻辑表达，团队合作意识强。</t>
  </si>
  <si>
    <t>北京 -
                    朝阳区
                                            - 望京绿地中心中国锦20层
                                                            查看地图</t>
  </si>
  <si>
    <t>美利金融</t>
  </si>
  <si>
    <t>数据分析,数据库,SQL,可视化</t>
  </si>
  <si>
    <t>精英团队，创业初期，前景光明</t>
  </si>
  <si>
    <t>职位描述：
        岗位职责：
1.   熟练数据报表开发，针对业务需求输出报表。
2.   有一定的数据分析能力，可以为当前产品业务的活跃度现状和和留存情况，提出有价值的洞见和建议，并定期输出相关报告；
3.   与其它团队高效沟通，能辅助业务团队快速发现问题，定位问题，分析问题，并使用数据来佐证假设，通过数据来说明问题；
4.   结合产品功能演进，做竞品功能分析对比，提出运营优化方案，建立数据预警监控系统。
任职要求：
1.   2年以上工作经验；统计学，数学，计算机等相关专业；
2.   有较强的SQL编写能力；
3.   对数据敏感，逻辑思维能力强，善于从数据中总结规律，及时根据数据发现问题；
4.   有金融产品数据运营经验优先；
5.   熟悉谷歌数据套件的优先。</t>
  </si>
  <si>
    <t>北京 -
                    朝阳区 -
                    朝外
                                            - 朝外街道雅宝路7号E园共享办公
                                                            查看地图</t>
  </si>
  <si>
    <t>逍遥志科技</t>
  </si>
  <si>
    <t>顺为、高榕、真格(天使轮)</t>
  </si>
  <si>
    <t>13k-20k</t>
  </si>
  <si>
    <t>房产服务,BI,数据分析,商业</t>
  </si>
  <si>
    <t>时间灵活,领导好,工作环境好,氛围轻松</t>
  </si>
  <si>
    <t>职位描述：
        岗位职责：
1.       基于公司发展方向、增长空间，分析制定关键举措、策略
2.       制定具体行动方案，总结归纳方法论
3.       持续梳理、优化公司的重要经营机制
4.       科学、合理地将公司整体目标，分解到业务过程
任职要求：
1.      知名大学毕业
2.      2年以上知名管理咨询公司工作经历
3.      出众的快速学习能力
4.      超群的逻辑分析能力
5.      优秀的沟通和表达能力</t>
  </si>
  <si>
    <t>北京 -
                    朝阳区 -
                    酒仙桥
                                            - 将台路5号院16号楼链家总部
                                                            查看地图</t>
  </si>
  <si>
    <t>北京链家</t>
  </si>
  <si>
    <t>数据分析师-增长方向</t>
  </si>
  <si>
    <t>职位描述：
        职位职责：
1、基于用户增长与渠道推广，跟踪业务数据；
2、与产品，渠道，研发配合，从数据帮中找到产品优化提升的方向；
3、深入理解产品细节，推动基于对照试验的产品和策略迭代。
职位要求：
1、本科及以上学历，数学、统计学、计算机相关专业优先；
2、熟练使用SQL/Excel/Python；
3、能快速理解业务，发掘业务细节和数据之间的联系；
4、有极强的学习能力、好奇心和数据敏感度。</t>
  </si>
  <si>
    <t>互联网金融 期权激励 六险一金 优秀团队</t>
  </si>
  <si>
    <t>职位描述：
        岗位职责：
1、根据业务部门需求，充分利用现有数据资源，建立动态分析模型，进行数据提取挖掘与整理；
2、根据业务发展，建立数据分析体系；
3、通过分析用户的行为数据、投资数据等为运营推广提供数据支持；
任职资格：
1、本科及以上学历，一年以上相关经验；
2、对数据敏感，关注细节，具备良好的数据分析能力、逻辑推理能力；
3、熟悉数理统计、数据分析、数据挖掘，并熟知常用算法；
4、掌握python或R，优先考虑python，熟悉linux开发环境，熟练使用mysql，要求能独立编写相关函数及存储过程，熟悉各种数据挖掘的常用算法，了解机器学习
5、良好的沟通表达及组织协调能力，善于用简单语言描述复杂结论。
福利：
期权+全额五险一金+补充医疗+工作居住证
高额餐补+电脑补贴+每周定期下午茶+不定期内部分享活动+年度旅行+图书报销
自由时间管理，24寸无边框显示器，人体工学椅，CBD地铁周边loft900平办公室+天台</t>
  </si>
  <si>
    <t>北京 -
                    朝阳区 -
                    大望路
                                            - 建外郎家园10号东郎影视文化创意产业园19幢C5-02号
                                                            查看地图</t>
  </si>
  <si>
    <t>她理财</t>
  </si>
  <si>
    <t>华创资本(A轮,天使轮)</t>
  </si>
  <si>
    <t/>
  </si>
  <si>
    <t>大数据平台、五险一金、年终奖、司龄津贴</t>
  </si>
  <si>
    <t>职位描述：
        岗位职责
1、负责移动运营商大数据系统业务数据梳理、数据分析规划及落实；     2、对系统中的各类数据，做统计与深度运营挖掘分析，整理出对业务有指导价值的分析报表、报告；                                         3、通过数据分析手段，描述业务特征，结合市场行业状况，分析问题及机遇并给出行动建议，以推动业务成长；                               4、通过数据发现运营环节中的各种问题，薄弱环节和漏洞，提出改善和优化方案，并督导优化方案的执行。
任职要求
1、良好的业务理解能力，能够将业务问题抽象成为数学问题；可以独立承担从需求沟通、数据分析，报告编写，全流程的数据分析工作；
2、对数字敏感、具备良好的分析能力，有数据产品的构建经验或数据报告编写经验；有统计学基础，有丰富的数据分析、挖掘、清洗和建模的经验；熟练操作excel、PPT、SAS/SPSS等工具； 
3、有独立开展分析研究项目经验。                   
4、逻辑思维能力强，做事有条理，具备较强的分析问题和解决问题的能力，擅长沟通表达；
5、思维活跃，性格开朗，责任感强，工作积极主动，执行力强，有良好的团队协作意识。
6、强烈的学习意识和较好的学习能力，具备较好的抗压能力。</t>
  </si>
  <si>
    <t>北京 -
                    东城区
                                            - 朝阳门内大街298号瀚海科技大厦A座三层
                                                            查看地图</t>
  </si>
  <si>
    <t>彩讯股份</t>
  </si>
  <si>
    <t>电商,商业,BI</t>
  </si>
  <si>
    <t>五险一金,弹性工作,扁平管理,大牛带队</t>
  </si>
  <si>
    <t>职位描述：
        岗位职责：
1、负责日常数据整理、统计处理、报表的维护，根据业务需要定期完成日报、周报、月报等各类报表；
2、相关业务数据细化分析，针对各项不定期业务需求，能够独立完成专题统计分析；
3、及时发现和反馈业务系统中出现的问题，并协助相关人员进行解决；
4、持续完善各项业务数据的统计模型，对系统化数据报表提出合理优化建议。
任职资格
1、全日制本科及以上学历（统计、数学专业优先）；
2、有3年以上的数据分析经验，住宿行业经验优先考虑；
3、了解基本数据处理、分析流程，并熟练使用excel，熟练使用SQL、Hive，了解BI报表开发最佳；
4、具备良好的逻辑思维能力、快速学习能力、团队合作的能力和跨部门沟通能力；
5、为人正直，积极主动，能够独当一面。</t>
  </si>
  <si>
    <t>北京 -
                    朝阳区 -
                    望京
                                            - 梦想加空间（望京彩虹桥）4层
                                                            查看地图</t>
  </si>
  <si>
    <t>美住</t>
  </si>
  <si>
    <t>消费生活,电商</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</si>
  <si>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</si>
  <si>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SPSS,SQL,数据分析</t>
  </si>
  <si>
    <t>六险一金、弹性上下班、16薪</t>
  </si>
  <si>
    <t>职位描述：
        岗位职责：-负责花筑旅行官网用户数据分析工作，通过数据分析挖掘用户体验痛点，帮助业务快速改进、增长-搭建用户体验分析模型、体系，客观准确的衡量产品的用户体验-负责不同产品的评估分析，独立完成分析报告- 持续关注和分析业务数据，关注行业动态，产出相关研究报告，跟进规划、落地。-与各产品线的产品经理、运营、推广、研发团队紧密合作和沟通，场景包括线上运营以及线下会员推广，高效推动需求、建议落地任职资格：- 本科及以上学历，统计学、数学、金融学、计算机等相关专业优先，有咨询或互联网经验优先-熟练使用Excel/R/SQL/SPSS等统计分析工具者优先，有互联网相关数据分析等经历者优先-拥有2年及以上数据分析、战略规划经验，能独立承担分析专题等项目工作-较好的逻辑思维能力、沟通能力、快速学习能力、团队合作意识</t>
  </si>
  <si>
    <t>北京 -
                    海淀区 -
                    西三旗
                                            - 西小口东升科技园北领地A1栋三层去哪儿网大楼
                                                            查看地图</t>
  </si>
  <si>
    <t>旅悦</t>
  </si>
  <si>
    <t>旅游</t>
  </si>
  <si>
    <t>数据分析师-用户增长方向</t>
  </si>
  <si>
    <t>牛人团队,带薪年假,16薪考核,快速成长</t>
  </si>
  <si>
    <t>职位描述：
        1、根据用户行为数据进行业务分析，有效分析评估业务操作，获取有价值结论并形成报告，为线上运营决策提供有效的决策依据，对业绩指标负责；
2、商业嗅觉灵敏，善于沟通，能够深入了解业务、挖掘业务问题和痛点， 通过数据分析为业务增长决策、运营策略、产品方向提供数据支持，能够承担起业务增长的保驾护航任务；
3、沉淀分析思路与框架，提炼数据产品需求，提供对重点业务的数据分析&amp;洞见，能够帮助业务给出优化建议和方案。
任职要求：
1、数学、统计学、计算机相关专业优先，对业务增长有经验者优先；
2、2年以上互联网用户数据分析相关经验，有一线产品或运营业务增长经验者优先；
3、掌握SQL、HQL、Tableau等工具； 
4、良好的思维能力，责任心强，对数据的准确性、及时性负责，良好的沟通能力，具有团队合作精神；
5、能快速理解业务，发掘用户行为细节和数据之间的联系。</t>
  </si>
  <si>
    <t>北京 -
                    海淀区 -
                    西北旺
                                            - 北京市海淀区中关村软件园二期3号楼 为明大厦
                                                            查看地图</t>
  </si>
  <si>
    <t>微聚未来</t>
  </si>
  <si>
    <t>六险一金 扁平管理 空间大</t>
  </si>
  <si>
    <t>职位描述：
        职位职责：
1、 参与制定全公司的用户增长的策略，服务公司旗下所有业务产品（雪球社区、雪盈证券、蛋卷基金）的增长；
2、 基于用户增长与渠道推广，跟踪业务数据；
3、与产品，渠道，研发配合，从数据帮中找到产品的增长实验方向；
4、深入理解产品细节，推动基于对照试验（AB测试等）的产品和策略迭代；
5、产品的核心数据监控和波动分析；
6、清晰阐述数据分析结果或撰写数据分析报告。
职位要求：
1、本科及以上学历，数学、统计学、计算机相关专业，2年以上工作经验；
2、熟练使用SQL/Excel/Python；
3、能快速理解业务，发掘业务细节和数据之间的联系；
4、有极强的学习能力、好奇心和数据敏感度；
5、有移动App数据分析、游戏数据分析经验者优先。</t>
  </si>
  <si>
    <t>北京 -
                    朝阳区
                                            - 融新科技中心C座17-20层
                                                            查看地图</t>
  </si>
  <si>
    <t>雪球</t>
  </si>
  <si>
    <t>蚂蚁金服(D轮及以上)，人人集团(C轮)，晨兴创投(B轮)，红杉资本(A轮)</t>
  </si>
  <si>
    <t>BI,数据分析</t>
  </si>
  <si>
    <t>团队氛围好、发展空间大</t>
  </si>
  <si>
    <t>职位描述：
        职位描述：
1. 负责1对1业务供需方向业务数据的分析和建模，发现业务运行的关键点和规律
2. 通过数据分析，对当前现状和预期目标之间的差异，挖掘业务潜力点，给出建议
3. 完成所在产品部门的报表和数据提取需求，跟踪分析日、周、月数据变化
4. 通过长期KPI到短期KPI的数据体系拆解，通过多级指标表现内在业务之间的因果关系
任职要求：
1. 较强的数据提取和处理能力，掌握Hive、SQL等提取方法，熟练使用excel
2. 较强的数据敏感度，从足够丰富的数据维度中提炼核心点
3. 严谨的思维逻辑、数理分析，高强度的抗压能力和沟通能力
4. 3年以上工作经验，数学、统计、计算机相关专业优先</t>
  </si>
  <si>
    <t>北京 -
                    朝阳区 -
                    石佛营
                                            - 达美中心T1
                                                            查看地图</t>
  </si>
  <si>
    <t>VIPKID</t>
  </si>
  <si>
    <t>Coatue、腾讯公司、红杉资本中国基金、云锋基金(D轮及以上)，腾讯、云锋基金、经纬创投、真格基金、ZTwo Capital(D轮及以上)，科比基金战略投资(C轮)，云锋基金、红杉资本(C轮)，北极光创投、经纬中国、红杉资本、创新工场(B轮)，经纬中国、创新工场、红杉资本(A轮)，创新工场(天使轮)</t>
  </si>
  <si>
    <t>数据分析师(J10437)</t>
  </si>
  <si>
    <t>移动互联网,教育,数据分析</t>
  </si>
  <si>
    <t>年底双薪，技术氛围好，偏平化管理风格</t>
  </si>
  <si>
    <t>职位描述：
        工作职责:
1、 基于产品/运营数据和业务理解，进行产品评估、用户行为分析、运营活动评估；
2、 设计和分析各种产品A/B实验，挖掘各种因素对产品影响的规律，进行产品策略分析；
3、 寻找业务潜在增长点，推进用户增长；
4、 根据业务需要，设计和建设各种模型，为业务的优化和增长提供动力。
任职资格:
1、咨询公司或大型互联网公司3年以上工作经验，有在线教育行业经验者优先；
2、熟练掌握SQL，熟悉python/R等任意一种数据处理的编程语言；
3、数学、统计学、计算机相关专业优先，本科以上学历；
4、有数据分析/产品经理等相关实习经验优先；
5、喜欢创造，喜欢拷问事物本质，对创造性、高标准地解决问题有强烈的热情，而非满足于平庸的答案。</t>
  </si>
  <si>
    <t>北京 -
                    海淀区
                                            - 祁家豁子8号健翔大厦512
                                                            查看地图</t>
  </si>
  <si>
    <t>上市公司，六险一金，工作氛围好</t>
  </si>
  <si>
    <t>职位描述：
        岗位职责:
1. 支撑公司各个业务部门关于数据统计方面的需求，对接运营、产品、商务、内容等部门，对业务方相关运营活动、产品改版效果等提供数据分析支持；2. 参与设计数据BI平台，总结业务常规需求进行产品抽象，落地产出到BI产品；3. 重点项目跟进：跟随项目一起，响应项目数据需求，对项目核心指标跟踪和监测，及时分析发现项目推动过程中的问题并反馈给产品运营，推动问题优化，共同完成项目KPI指标； 4. 核心业务的分析报告：深入理解业务，通过数据表象分析业务现状和问题，针对问题进行深入的指标拆解，对结果有效提炼，形成有价值的分析报告；</t>
  </si>
  <si>
    <t>数据分析师（大数据AI行业）</t>
  </si>
  <si>
    <t>数据分析,SPSS</t>
  </si>
  <si>
    <t>弹性上下班/交通便利/下午茶/住房补贴</t>
  </si>
  <si>
    <t>职位描述：
岗位职责：
1、实现对业务数据分析模型的研究、搭建和优化；结合业务对多种数据源进行深度诊断性分析、挖掘；
2、参与公司大数据产品建设，为业务策略、产品优化提供数据支持和数据分析功能模块的设计方案，并跟进行业发展实时更新数据分析模型；
3、协助产品经理，配合研发部门完成数据模型的搭建与实现；对各种数据进行细致的梳理、清洗、整理、转换和整合；
4、探索并归纳各项行业数据及指标，了解行业发展方向及数据情况，为优化产品的设计提供支持。
任职要求：
1、计算机、统计学、数学等相关专业，本科以上学历；
2、至少3年以上数据分析、挖掘工作经验；
3、精通数据仓库、数据挖掘与分析的相关知识，熟悉常见的数据挖掘和机器学习算法，具有良好的数据模型设计能力；
4、具有海量数据挖掘、分析相关项目经验，曾经参与过比较完整数据采集、整理、分析和建模工作。熟练运用SQL、Excel，熟悉SAS，SPSS一种或几种分析工具；
5、工作积极、主动、踏实、认真仔细，具备良好的逻辑分析能力，对业务有一定的敏感性；
6、有公安行业背景和数据挖掘经验者优先。</t>
  </si>
  <si>
    <t>北京 -
                    海淀区
                                            - 西小口路66号中关村东升科技园
                                                            查看地图</t>
  </si>
  <si>
    <t>绿湾科技</t>
  </si>
  <si>
    <t>医疗健康,大数据,数据分析,BI,数据运营,数据库</t>
  </si>
  <si>
    <t>大健康产业生态前景无限</t>
  </si>
  <si>
    <t>职位描述：
        岗位职责：
1 、负责业务需求分析，能独立进行需求调研和分析，主动与产品层、技术层进行沟通确认； 
2 、深入理解业务，根据客户和产品需求提供相应数据支撑，包括：提取和统计业务数据、设计数据挖掘模型、撰写数据分析报告等。
任职要求：
1 、本科以上学历，具有较扎实的统计学、数学理论基础、 熟练掌握SQL、MYSQL数据库基本语言、熟悉主流分析软件：SAS、SPSS 、Python、R；
2、具有良好的数学、统计、数据挖掘理论知识，熟悉主流的统计分析、机器学习技术；
3、3年以上的数据分析等相关工作经验；
4、有医疗数据分析、医疗软件分析工作经验者优先；
5 、具有良好的沟通能力和独立的分析文档编写能力；
6、工作认真、细致、责任心强、能承受一定的工作压力；
7、具备独立分析和解决问题的能力，执行力强，对工作指令能理解执行到位。</t>
  </si>
  <si>
    <t>北京 -
                    昌平区
                                            - 北清路生命科学园
                                                            查看地图</t>
  </si>
  <si>
    <t>泰康保险集团</t>
  </si>
  <si>
    <t>汽车</t>
  </si>
  <si>
    <t>逻辑强大 构建平台</t>
  </si>
  <si>
    <t>职位描述：
        工作职责1.根据公司的战略目标，建立完善的数据体系，推进系统化及自动化；2.针对不同业务场景，完善数据监测和分析体系，推动优化数据的准确率及可用性；3.向各部门提供各类准确数据及分析报告，能够在数据分析基础上发现问题并提出针对性解决方案；4.对核心指标进行日/周/月度监控，对异常波动进行分解，定位并解读具体原因；5.协助搭建BI的多维分析报表体系，协助完成数据仓库建模。任职要求1.本科及以上学历，3年及以上数据分析经验；2.对商业和数字敏感，具备良好的逻辑分析能力、严谨的推理能力和团队合作精神；3.精通SQL，了解和熟悉至少一种数据库软件，如：oracle、mysql、sql server、Hive_sql等，SQL语言熟练；4.强烈责任心，抗压能力强，能适应出差。</t>
  </si>
  <si>
    <t>北京 -
                    朝阳区
                                            - 新源南街8号院4号楼20层
                                                            查看地图</t>
  </si>
  <si>
    <t>信产集团</t>
  </si>
  <si>
    <t>30k-50k</t>
  </si>
  <si>
    <t>MySQL,Scala,数据分析</t>
  </si>
  <si>
    <t>福利好，成长高</t>
  </si>
  <si>
    <t>职位描述：
        工作职责:
1、搭建财务数据指标体系，进行指标梳理和加工，有数据敏感性，可以发现数据异常并主动解决。
2、根据业务需求，从HIVE数据库提取数据，进行数据清洗加工，输出报表。
3、使用tableau开发日常报表和可视化仪表板。
任职资格:
1、具备2年以上数据分析经验，或3个以上完整BI项目实施开发经验。
2、有较强的学习意愿与能力，具备较强的沟通能力与跨部门合作的经验。
3、精通mysql和hive SQL，熟练使用EXCEL等工具。
4、使用过tableau或其他数据可视化工具，可以尽快掌握tableau图表开发。
5、使用过ETL工具，如kettle、ssis等，会python、java、js等编程语言优先考虑。</t>
  </si>
  <si>
    <t>北京 -
                    海淀区
                                            - 开拓路11号福道大厦
                                                            查看地图</t>
  </si>
  <si>
    <t>18k-30k</t>
  </si>
  <si>
    <t>职位描述：
        职位职责：
1、财经新产品的数据监控体系和报表体系设计；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1、硕士及以上学历，数学、统计学专业；
2、2年以上互联网数据运营分析相关经验，具备数据库查询和编程能力，能够有算法经验优先； 
3、出色的数据分析、总结归纳能力，逻辑清楚，思维缜密，数据敏感度高；
4、强烈的责任感和目标导向，自我驱动； 
5、优秀的沟通协调能力、项目管理能力，良好的团队合作精神 。</t>
  </si>
  <si>
    <t>北京 -
                    海淀区
                                            - 北京市海淀区北三环西路43号中航广场
                                                            查看地图</t>
  </si>
  <si>
    <t>数据分析专家</t>
  </si>
  <si>
    <t>可视化,BI,商业,数据分析</t>
  </si>
  <si>
    <t>职位描述：
        职位描述：
1.搭建业务监控体系，及时发现、排除业务问题，并能提出有效解决策略和方案；
2.主要协助业务部门开展业务分析，包括但不限于运营策略、渠道质量、广告跟踪、用户行为、流失用户、运营效果分析；
3.调研数据需求，进行数据分析主题、维度、分析指标等数据体系工作；
4.搭建和维护业务监控相关数据产品；
5.核心产品埋点方案输出，指导用户行为数据采集；
6.通过对数据的挖掘和分析，形成专题报告，汇报给决策层，支持战略规划；
7.搭建和优化数据分析流程，指导并培养团队成员专业成长，优化人才梯队，保证团队核心价值输出；
任职要求：
1.本科以上学历，计算机、数学、统计学相关专业优先；
2.2年以上数据团队管理经验，有互联网金融、电商背景等行业经验优先；
3.精通MYSQL、MSOffice、Hive，熟悉Python、R、tableau的优先；
4.熟悉市场常用的埋点工具，GIO、神策、友盟等；
5.有系统性的数据分析及数据产品经验，有建模经验优先；
6.具有良好的沟通、表达能力，能够快速、准确地理解需求，主动性、逻辑性强、有责任心、耐心；</t>
  </si>
  <si>
    <t>大数据,数据运营</t>
  </si>
  <si>
    <t>五险一金，加班打车，餐饮补贴，环境高大上</t>
  </si>
  <si>
    <t>北京 -
                    朝阳区 -
                    小关
                                            - 天圆祥泰大厦
                                                            查看地图</t>
  </si>
  <si>
    <t>互联网金融,Oracle,数据分析,Hive</t>
  </si>
  <si>
    <t>职位描述：
        岗位职责：
1、参与过业务线特征的整体指标体系建设，并基于业务监控指标体系，及时发现定位业务问题，并提出论断性分析；
2、可独立进行专项分析，对业务问题进行深入分析，为公司业务策略提供数据支持；
3、沉淀分析思路与框架，提炼业务部需求，并推动部门数据产品的落地；
4、与数据组团队协作积极沟通并保证数据可用性。
任职要求：
1、熟练使用主流数据库查询语言(Oracle，Hive等)；
2、至少一种数据分析工具（Spss、R、Python等）或至少熟练掌握一种BI分析工具(Tableau,PowerBI);
3、3年及以上数据分析相关工作经验，1年以上互联网金融行业数据分析经验；
4、出色的学习能力，自我驱动，遇到问题能自主解决；善于团队合作，有良好的跨团队沟通能力。
5、细心谨慎，责任心强，有强烈的好奇心，对数据敏感。</t>
  </si>
  <si>
    <t>公司规模大 领导nice 福利好</t>
  </si>
  <si>
    <t>职位描述：
        工作职责：
对接各部门数据需求，推动数据平台迭代；
进行数据研发工作，挖掘行业数据、用户行为与商业数据的价值；
输出数据分成果，为公司市场运营决策、产品研发、销售策略提供数据支持。
任职资格：
1、对数据敏感，对挖掘数据背后的价值有热情。严密的逻辑思维能力，和较强的数据洞察力；
2、编程基础良好，有python经验优先，接触过大数据处理技术优先。熟悉SQL语言，熟悉linux基本操作；
3、沟通能力强，具备良好的表达能力，包括文字，图表等数据语言的表达能力；
4、优秀的团队协作精神，积极自我驱动；
5、计算机，统计，数学类理工专业，本科及以上学历。</t>
  </si>
  <si>
    <t>北京 -
                    朝阳区 -
                    望京
                                            - 溪阳东路中轻大厦
                                                            查看地图</t>
  </si>
  <si>
    <t>垂直领先，商业保险、技术氛围</t>
  </si>
  <si>
    <t>职位描述：
        职位描述: 
1. 分析业务数据，从中发现问题、研究问题并探索解决方案。 
2. 提供业务部门数据需求支持，挖掘分析主题，开展数据分析工作，基于数据分析成果，为业务模块的决策和产品方向提供数据支持，持续改进运营效果。 
3. 将数据分析结果转化为可行的产品和运营策略，推动测试、优化形成迭代。 
任职要求: 
1. 统招本科及以上学历，计算机、统计等相关专业， 3年以上工作经验。 
2. 对数据与业务有极强的敏感性，逻辑思维缜密，独立思考能力强。 
3. 至少掌握一种数据分析工具（R、SAS、SPSS、Python、Matlab等）。 
4. 熟练使用SQL。 
5. 较强的沟通能力和表达能力，具备良好的团队合作精神和主动沟通意识。 
6. 具有社区相关业务经验者优先。</t>
  </si>
  <si>
    <t>北京 -
                    朝阳区 -
                    团结湖
                                            - 东三环北路甲26号博瑞大厦6层
                                                            查看地图</t>
  </si>
  <si>
    <t>宝宝树</t>
  </si>
  <si>
    <t>期权激励,晋升空间大,优秀团队,蓝海领域</t>
  </si>
  <si>
    <t>职位描述：
        岗位职责：
1. 负责设计和优化数据产品，统筹从数据采集、数据分析到数据可视化的全部流程；
2. 定期整理行业数据，分析数据，更新数据可视化图表；
3. 实时跟踪行业动态，结合数据分析结果撰写研究报告；
4. 分析产品数据及用户数据，为产品功能和运营策略的优化提供参考。
任职要求：
1.硕士以上学历，计算机、统计、数学相关专业优先，2年以上工作经验；
2.熟练使用SQL和商业智能数据分析软件Tableau，具备数据挖掘、数据建模及编程能力；
3.熟悉Python脚本语言，熟悉R语言，并灵活运用到实际工作中及解决技术问题；
4.优秀的逻辑思考能力，对数据敏感，具有一定商业思维，对互联网和人工智能行业抱有很高的热情；
5.具备较强的分析数据和提取有效信息的能力，有一定的文字功底，能够撰写研究报告；
6.工作认真、有耐心，有责任心，团队协作能力强。</t>
  </si>
  <si>
    <t>北京 -
                    海淀区 -
                    西北旺
                                            - 中关村软件园立思辰大厦5层
                                                            查看地图</t>
  </si>
  <si>
    <t>清帆科技</t>
  </si>
  <si>
    <t>立思辰集团(A轮)</t>
  </si>
  <si>
    <t>16k-24k</t>
  </si>
  <si>
    <t>教育,决策能力,业务流程管理</t>
  </si>
  <si>
    <t>美国上市集团，热门行业，重点项目</t>
  </si>
  <si>
    <t>职位描述：
        岗位职责
现有产品的运营，负责C端整体运营策略及执行；
对产品的相关数据进行分析，优化线上产品质量；
与相关团队进行数据有效性维护与监控，推动底层数据建设；
定期进行专题数据的研究与分析，形成不同维度的数据分析报告；
任职要求：
1、本科以上,数据处理科班出身，数学、统计或者工程类专业优先；
3、一年以上互联网用户/产品运营经验；</t>
  </si>
  <si>
    <t>北京 -
                    海淀区 -
                    中关村
                                            - 创富大厦15层
                                                            查看地图</t>
  </si>
  <si>
    <t>朴新网校</t>
  </si>
  <si>
    <t>技术氛围好、福利待遇好</t>
  </si>
  <si>
    <t>职位描述：
        工作职责：1、深入了解互联网业务，建立基于业务场景的数据分析需求，解决各类数据分析问题；2、善于利用各种数据分析工具的，制定出最佳的数据分析策略；3、与业务部门以及其他主要相关方协作，基于数据分析，获得准确可行的业务见解，助力业务部门取得成功；4、协助公司及业务部门建立科学的数据运营指标体系及业务指标分解，配合业务部门对指标的有效监控和分析；5、与团队内其他成员共同设计数据分析平台，建立数据分析的流程，规范和方法，设计分析报表。协助技术团队完成数据分析平台的搭建和优化迭代；6、进一步，有能力配合教学部门对学员学习行为分析建模，支持对学员的智能化教学。职位要求：1、本科以上学历，经济学、统计学、计算机等和数据处理高度相关专业，2年及以上互联网公司数据分析工作经验；2、具有优秀的商业敏感度和突出的分析能力，能够灵活利用数据，设计分析方案解决复杂的商业问题；3、擅长与内部及外部合作团队交流沟通，具有优秀的报告讲解及沟通能力，能够独立的分析和解决问题；4、具有较强结构化思维、逻辑思维能力，对数据敏感，具备优秀的信息整合和分析能力，能够形成清晰的业务观点和前瞻判断；5、对未知领域探索有强烈的兴趣，喜欢刨根问题，喜欢学习新东西，乐于不断发展自我能力；6、有数据建模实践经验（2年以上相关工作经验）者优先，熟悉Hive，熟练使用SQL等数据库查询语言；熟练使用至少一门编程语言者优先。</t>
  </si>
  <si>
    <t>北京 -
                    海淀区 -
                    北京大学
                                            - 鼎好电子大厦A座6层
                                                            查看地图</t>
  </si>
  <si>
    <t>新东方在线</t>
  </si>
  <si>
    <t>12k-20k</t>
  </si>
  <si>
    <t>广告营销,大数据,商业,数据分析,SPSS</t>
  </si>
  <si>
    <t>颜值高,氛围好,周末双休</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</si>
  <si>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</si>
  <si>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大望路
                                            - 建国路89号华贸商务楼15号楼 PEOPLE SQUARED
                                                            查看地图</t>
  </si>
  <si>
    <t>DataStory</t>
  </si>
  <si>
    <t>数据服务</t>
  </si>
  <si>
    <t>数据分析师(J10177)</t>
  </si>
  <si>
    <t>风控,分析师</t>
  </si>
  <si>
    <t>六险一金；节日福利；年终奖</t>
  </si>
  <si>
    <t>职位描述：
        工作职责:1、实时监测贷款业务的数据变化，为风险策略提供数据支持和改善方案；2、对新的风险政策的执行效果，进行跟踪与结果验证，及时反馈政策效果；3、积极主动地理解业务团队目标，应用分析方法和工具及时高效地实现相应业务的风险管理分析需求。任职资格:1、全日制统招本科及以上学历，统计、数学、物理、计算机、金融等理工类专业优先；2、了解金融信贷经营动作相关的知识，逻辑清晰思路灵活，有相关工作经验优先；3、熟悉使用SQL，及SAS、R、Python中的一种;4、有较强的学习能力和意愿，自主性强，对工作认真负责，沟通能力好，能适应较强工作压力。</t>
  </si>
  <si>
    <t>北京 -
                    朝阳区 -
                    小关
                                            - 惠新东街甲4号富盛大厦2座3层
                                                            查看地图</t>
  </si>
  <si>
    <t>包银消费金融</t>
  </si>
  <si>
    <t>大数据,金融,SQL,数据分析</t>
  </si>
  <si>
    <t>职位描述：
        岗位描述
1，就职于数据产品研发部。
2，从事数据调研，文档编写，文档收集整理方面的工作，编写、整理、更新和维护面对开发的数据说明文档；
岗位要求
1. 计算机、或基础学科本科以上学历；
2. 优秀的文字组织驾驭能力、逻辑分析能力、出色的沟通表达能力、较强的学习能力；</t>
  </si>
  <si>
    <t>数据科学家 - 数据分析</t>
  </si>
  <si>
    <t>ETL,MySQL,数据分析,数据处理</t>
  </si>
  <si>
    <t>硅谷独角兽,独角兽,纯英文办公</t>
  </si>
  <si>
    <t>职位描述：
        We are looking for talented Data Scientists to join our China Data Science team. Working alongside other team members to dig deep into Airbnb's marketplace data, you will help translate complex findings and results into a compelling narrative about this highly strategic, fast-growing market. In this role, you will have tremendous upwards exposure as the Data Science team’s mouthpiece to senior business partners. If you’re passionate about leveraging data to drive business and product decisions, we want to hear from you.
In China, international travel spend is already greater than the US and growing much more quickly. Airbnb views China as a highly strategic market, and believes that the travel network we have built globally in years has best positioned us to provide Chinese guests with unique travel experiences and help them belong anywhere. The hugely different cultural expectations and internet environment (e.g., no facebook/google sign up), combined with the strategic importance, have led to the investment of a dedicated China team.
The team builds products that deeply integrate with local norms (e.g., create WeChat mini-app platform / localized payment such as Alipay, etc.) and culturally make sense to Chinese users (e.g., redesign China specific product flows to better serve Chinese users) in order to accelerate our growth rate in China and get the compounding growth effect as large as possible, as soon as possible.  
The ideal candidate has an eye for detail, great communication, a keenness for problem solving, and a passion for China markets.
The work for DS analytics in China:
 Lead the effort to communicate state of the business to stakeholders regularly - enable China team to understand the reasons behind the trends - and provide insights to drive strategic decisions
 Build key data sets/pipelines to empower operational and exploratory analysis.
 Evaluate and define product and business metrics.
 Democratize data by building and socializing decision tools (dashboards, reports).
 Partner with other data scientists to “tell the story” behind the data.
Minimum qualifications:
 This position is based in Airbnb Beijing Office
 3+ years of industry experience with proven business impact; degree in quantitative field preferred
 Experience working with cross-functional teams to gather requirements and define the right metrics to describe the state of the business - both on a macro-level and a micro-level
 Passion for creating highly usable and thorough dashboards/visualizations
 Excitement about working on China
 Speaks fluent Chinese and proficient English
 Strong analytical thinking and communication skills..
 Proactiveness and ability to learn quickly.
 Expert at SQL or other querying language.
 Experience building large dashboard end-to-end (including visualization and data pipeline) that serves a big team  
 Experience with common analysis tools such as SQL, R, and Python
 Experience guiding product decisions based on data and A/B testing a plus but not required</t>
  </si>
  <si>
    <t>北京 -
                    朝阳区 -
                    朝外
                                            - 侨福芳草地
                                                            查看地图</t>
  </si>
  <si>
    <t>Airbnb</t>
  </si>
  <si>
    <t>数据分析师-北京</t>
  </si>
  <si>
    <t>大数据,商业,BI,可视化,数据分析</t>
  </si>
  <si>
    <t>五险一金,餐补,补充医疗,14薪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</si>
  <si>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3、以提升客户满意度为基本要求，配合项目经理，完成客户培训，帮助客户实现数据驱动业务的落地与迭代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</si>
  <si>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北京 -
                    海淀区
                                            - 知春路量子芯座大厦11层
                                                            查看地图</t>
  </si>
  <si>
    <t>神策数据</t>
  </si>
  <si>
    <t>华平资本(C轮)，DCM资本领投，红杉资本中国基金跟投(B轮)，红杉资本、明势资本、线性资本、薛蛮子(A轮)，明势资本(天使轮)，线性资本(天使轮)</t>
  </si>
  <si>
    <t>职位描述：
        1、分析用户行为数据，推动用户增长关键环节优化，为线上运营决策提供有效的支持，对业绩指标负责；2、深入了解业务、挖掘业务问题和痛点， 为业务增长、运营策略、产品方向提供有价值的数据支撑；任职要求：1、数学、统计学、计算机等相关专业，有业务增长相关经验者优先；2、3年以上互联网用户数据分析相关经验，能快速理解业务
3、有强烈的好奇心与求知欲，对数据敏感，工作严谨细致。4、熟练使用Excel、精通SQL，至少可以熟练使用一种数据可视化分析工具，有python等脚本开发经验者优先。5、有良好的沟通与团队合作能力，具有开放，求进的互联网精神。</t>
  </si>
  <si>
    <t>北京 -
                    朝阳区 -
                    望京
                                            - 望京
                                                            查看地图</t>
  </si>
  <si>
    <t>美柚</t>
  </si>
  <si>
    <t>中法创新基金领投、经纬创投(D轮及以上)，海纳亚洲创投基金（SIG）领投，经纬创投和险峰华兴(C轮)</t>
  </si>
  <si>
    <t>弹性工作，免费三餐，租房补贴，休闲下午茶，扁平管理，职业大牛，晋升空间，五险一金</t>
  </si>
  <si>
    <t>职位描述：
        职位职责：
1、负责分析市场推广、精准营销效果，结合产品、市场及运营方案，完成ROI评估，产出优化推广策略的相关报告，持续提升用户增长、留存和转化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职位要求：
1、计算机/统计学/数学等相关专业统招本科及以上学历，在用户增长/产品优化/商业分析方向上具有3年以上相关经验者优先；
2、统计基础扎实，熟练使用SQL、Excel，掌握SPSS/R/SAS等其中一款统计分析工具；
3、对数据敏感，有良好的逻辑思维，能够有效地识别和归纳问题，了解互联网生态。</t>
  </si>
  <si>
    <t>北京 -
                    海淀区
                                            - 北京市海淀区海淀大街27号天使大厦
                                                            查看地图</t>
  </si>
  <si>
    <t>职位描述：
        岗位职责：
1.搭建用户分析体系，对用户分析有较为全面的理解，包括但不限于对用户生命周期、用户分层； 
2.大数据团队一起，完成用户画像、个性化推荐等专项内容，并能针对具体业务需求场景，不断提出优化需求并驱动实施；
3.主动输出基于用户的洞察给数据分析报告，同时支持其他数据分析方向的用户分析需求。
职位要求：
1.211/985高校，理工科专业毕业，计算机相关专业优先
2.熟悉常规用户分析方法，对之前的用户分析经历有系统性沉淀；
3.具有较强的思维逻辑能力，良好的数据敏感度，能基于对业务和用户的理解，洞察机会和问题，并驱动落地；
4. 较强的数据提取和处理能力，掌握Hive、SQL等提取方法，3-5年以上互联网用户分析工作经验</t>
  </si>
  <si>
    <t>弹性工作,领导好,市场前景好</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</si>
  <si>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1、本科及以上学历，计算机专业、经济学统计学或相关专业毕业，重点院校、海外留学背景优先考虑；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4、熟练使用Python，R等分析工具和办公软件，有一定编程能力；
5、追求卓越，锐意创新，能快速接收和学习新知识。</t>
  </si>
  <si>
    <t>北京 -
                    朝阳区 -
                    酒仙桥
                                            - 酒仙桥中路18号国投信息产业科技园
                                                            查看地图</t>
  </si>
  <si>
    <t>人人公司</t>
  </si>
  <si>
    <t>社交,金融</t>
  </si>
  <si>
    <t>数据分析师-用户增长</t>
  </si>
  <si>
    <t>电商,新零售,Hive,MySQL,数据处理</t>
  </si>
  <si>
    <t>C2M,牛人多,盈利平台</t>
  </si>
  <si>
    <t>职位描述：
        岗位职责：
1、负责构建数据挖掘与分析体系，负责运营数据的分类汇总和分析研究
2、梳理业务逻辑及核心流程，建立指标体系
3、跟踪业务数据，监测业务发展态势，为业务指标异常提供预警、监测和解读
4、配合其他部门完成数据统计和分析工作
5、常规业务数据报表-日报、周报、月报的产出，以及展示讲解
6、完成上级领导交办的其他工作。
岗位要求：
1、本科及以上学历，在用户增长/产品优化方向上具有3年以上相关经验 
2、熟练使用SQL/excel/Python/Tableau等数据分析和可视化工具
3、对数据敏感，逻辑严谨，结构化思维，工作自驱，擅长沟通</t>
  </si>
  <si>
    <t>北京 -
                    朝阳区
                                            - 朝阳北路237号复星国际中心（地铁呼家楼/东大桥站步行5分钟到）
                                                            查看地图</t>
  </si>
  <si>
    <t>必要商城</t>
  </si>
  <si>
    <t>14薪,公积金全额,年两次涨薪,免费午餐</t>
  </si>
  <si>
    <t>职位描述：
        岗位职责：
1.用数据分析和建模的手段推动公司各产品线的用户增长；
2.与产品、运营、商务部门密切配合建立数据分析体系；
3.和大数据工程师一起推动增长平台建设。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
6.能使用python/R/SPSS进行数据分析和建模。</t>
  </si>
  <si>
    <t>北京 -
                    海淀区 -
                    西北旺
                                            - 中关村软件园互联网创新中心B座603
                                                            查看地图</t>
  </si>
  <si>
    <t>LinkedME</t>
  </si>
  <si>
    <t>险峰长青、金沙江(A轮)，宽带资本、云天使(A轮)，云天使基金(天使轮)</t>
  </si>
  <si>
    <t>待遇好，成长空间大</t>
  </si>
  <si>
    <t>职位描述：
        岗位职责：1、搭建用户层级的数据分析通用框架2、衔接技术搭建多用户视角、多维度分层视角的数据池3、深入理解业务、内容和用户，能通过数据分析三者特点，进行数据反馈，挖掘用户需求。岗位要求：1、国家全日制本科及以上学历，1年以上相关工作经验。2、熟练掌握SQL语言或其他数据分析软件，可以用数据分析建立相关模型，能理解业界常用的各类数据分析模型及算法。3、具备优秀的信息整合、逻辑组织和观点提炼的能力，能够独立完成数据分析报告并提出建设性见解，有热情，愿意长期从事相关行业市场分析和战略规划工作。4、Excel精通，熟练使用Tableau、R、Python等分析软件中的一种。</t>
  </si>
  <si>
    <t>北京 -
                    海淀区 -
                    北京大学
                                            - 爱奇艺创新科技大厦
                                                            查看地图</t>
  </si>
  <si>
    <t>公司氛围好，不打卡，带薪年假，免费零食</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</si>
  <si>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与相关团队协作，组织数据技术与产品相关的理念、技能、工具的培训。
岗位要求：1、有2年或以上数据分析相关经验，有互联网金融相关行业经验者优先，包括银行、第三方支付机构、信用卡机构、P2P、网贷等相关领域；2、本科以上学历，具有深厚的数理统计基础，金融学、统计学、经济学等专业优先；3、熟练使用Excel 函数，能够使用SQL提取数据，熟悉常用数据统计和分析方法，能够熟练使用R、PYTHON、SAS、MATLAB、SPSS中的一种者优先
4、具备互联网产品或运营相关经验者优先5、良好的沟通能力和表达能力，工作细致认真，能快速响应业务、政策、产品迭代需求，并积极推进多个项目的进程。</t>
  </si>
  <si>
    <t>北京 -
                    海淀区
                                            - 上地信息路7号弘源首著大厦1号楼4层4022
                                                            查看地图</t>
  </si>
  <si>
    <t>果粒科技</t>
  </si>
  <si>
    <t>IDG资本、红杉资本(天使轮)</t>
  </si>
  <si>
    <t>9k-12k</t>
  </si>
  <si>
    <t>大专及以上 /</t>
  </si>
  <si>
    <t>企业服务,移动互联网,数据分析,数据运营,数据库,SQL</t>
  </si>
  <si>
    <t>五险一金 领导nice 上市公司理</t>
  </si>
  <si>
    <t>职位描述：
        【岗位职责】
1、负责网络域用户敏感信息访问日志集中管控平台日常数据运营；
2、能够基于移动业务数据，搭建维护数据引入ETL流程；
3、能够基于数据规范和数据处理逻辑，发现数据问题；
4、能够基于需求，对业务数据进行统计分析，出具分析报告；
5、能够快速熟悉苏研大数据产品，具备现场配置和维护的能力。
【任职要求】
1、掌握数据库基础知识，熟练编写SQL语句；
2、熟悉使用Linux系统，熟悉linux命令；
3、了解Hadoop生态圈，熟悉Hive、MPP等基础组件者优先；了解Python或R者优先；4、对电信运营商B域、O域、M域数据了解，具有电信运营商数据应用类项目经验优先。
5、具有良好的沟通、团队协作、规划能力，执行力强；
6、有较强的沟通和写作能力，能与集团直接对接各种工作，响应临时需求，配合完成日常项目的相关文档编制和沟通汇报工作。</t>
  </si>
  <si>
    <t>北京 -
                    西城区 -
                    月坛
                                            - 移动大厦B座18层
                                                            查看地图</t>
  </si>
  <si>
    <t>大平台 好福利</t>
  </si>
  <si>
    <t>职位描述：
        岗位职责：
1、负责监测分析业务运营情况，产品中各项指标的统计，定期出具相关数据报表；
2、与产品、开发部门对接，协助常规报表的自动化处理；
3、持续分析目标人群特征，并输出特征分析报告；
4、负责行业竞品分析，研究市场竞品数据，并定期输出竞品报告；
任职要求：
1、全日制本科及以上学历，应用数学，统计学，计算机科学或定量相关专业；
2、了解ToB和ToC行业数据分析规则，
3、对数据高度敏感，有较强的分析力、洞察力、开拓创新能力,优秀的业务分析及逻辑思维能力，可以很好的撰写数据分析报告；
4、较强的沟通表达能力，责任心和团队合作精神，乐于接受挑战，能承受工作压力；
5、熟练使用SQL查询数据，熟练使用EXCEL、PPT等工具；精通至少一款数据分析软件。</t>
  </si>
  <si>
    <t>北京 -
                    朝阳区 -
                    三元桥
                                            - 亮马桥
                                                            查看地图</t>
  </si>
  <si>
    <t>电商,移动互联网,数据分析,SPSS,SQL</t>
  </si>
  <si>
    <t>广阔平台</t>
  </si>
  <si>
    <t>职位描述：
        1.从出行行业数据中挖掘商业信息，为公司决策层提供数据分析支持。
2.梳理业务流程与数据流程，完善指标计算与产品化设计。
3.根据业务需求建立定量模型，为规模与效率提升提供参考。
4.业务监控：协助进行针对区域、品类或其他业务维度的日常数据监控；整理各类数据指标定义，与数据科学部沟通协助和支持常规量化分析
5.不定期专题分析、报告制作</t>
  </si>
  <si>
    <t>北京 -
                    海淀区
                                            - 北京市海淀区东北旺西路8号数字山谷
                                                            查看地图</t>
  </si>
  <si>
    <t>滴滴</t>
  </si>
  <si>
    <t>数据分析师（北京）</t>
  </si>
  <si>
    <t>五险一金 ,扁平管理,周末双休,专业培训</t>
  </si>
  <si>
    <t>职位描述：
        职位描述：
1.根据项目的要求和进度进行项目相关的材料及数据的收集、整
理，进行项目前期需求分析
2. 负责梳理资产证券化项目业务流程，与客户方沟通系统交互
设计和业务处理流程
3. 负责对项目财务模型，资产统计模型进行手稿校验
4. 负责资产证券化系统功能测试，数据校验
5. 对接资产证券化系统上下游接口，分析系统接口需求，协调
系统对接规则 
职位要求：
1. 对固定收益和资产证券化业务有兴趣，能够积极主动学习相
关业务知识（有券商，基金，银行固定收益部门实习经验优先）
2. 熟练使用EXCEL，有Python，SAS等数据分析经验优先
3. 有Oracle, SQL Server 等数据库使用经验
4. 工作耐心细致，积极主动，责任心强，擅长与人沟通，耐心细致
5.有软件产品客户支持经验、金融机构从业背景优先</t>
  </si>
  <si>
    <t>北京 -
                    朝阳区 -
                    望京
                                            - 东亚望京中心A座
                                                            查看地图</t>
  </si>
  <si>
    <t>高登世德金融科技</t>
  </si>
  <si>
    <t>北京京东金融科技控股有限公司(A轮,天使轮)</t>
  </si>
  <si>
    <t>资深数据分析师</t>
  </si>
  <si>
    <t>发展空间大，年底双薪，午餐补贴</t>
  </si>
  <si>
    <t>职位描述：
工作职责:
1、数据基础建设：包括业务指标体系搭建、报表建设等；
2、深入业务，对业务运作进行数据监控、效果分析，提供可落地建议，为产品策略优化迭代提供数据支持；
3、通过海量日志的分析和挖掘， 分析用户行为数据，理解用户需求和痛点，并给出建议性的反馈。
职位要求：
1、对数据敏感，逻辑严谨，责任心强，工作主动自驱，有较强的沟通能力；
2、两年以上互联网工作经验，对于互联网产品、互联网造车有浓厚兴趣；
3、扎实的统计学基础，熟练使用SQL，熟悉常见数据挖掘方法；
4、优秀的分析问题和解决问题的能力，对解决挑战性问题充满激情；
5、有汽车咨询行业经验，统计学、数学、心理学专业优先，本科以上学历；
6、热爱汽车，有相关车企工作经验优先考虑。</t>
  </si>
  <si>
    <t>北京 -
                    海淀区
                                            - 中关村国际创新大厦
                                                            查看地图</t>
  </si>
  <si>
    <t>小鹏汽车</t>
  </si>
  <si>
    <t>高瓴资本、K11 投资、钟鼎创投(B轮)，阿里巴巴集团、富士康、IDG资本(B轮)，此次融资前后历经A0、A1、A2三轮，并得到各路顶级投资机构与互联网巨头的强力加持(A轮)，优车产业基金(A轮)</t>
  </si>
  <si>
    <t>互联网金融,银行</t>
  </si>
  <si>
    <t>工作独立创新、薪酬待遇优厚可谈</t>
  </si>
  <si>
    <t>职位描述：
        岗位职责：
1、参与公司用户画像建设；
2、负责日常用户统计分析相关数据提取；
3、对海量用户数据进行挖掘与建模，建立有效的客户、产品的分析模型供业务部门数据化运营使用，提高效率；
4、提供清晰明确的行业、产品、业务分析报告，为决策层、产品、运营人员提供决策支持。
任职要求：
1、3年以上工作经验，本科及以上学历，计算机、统计学、数学等相关专业优先；
2、较强的统计学基础，优秀的数据处理能力，明锐的数据洞察力，良好的业务理解力；
3、熟练掌握数据分析方法及模型；
4、能独立完成从数据提取到模型构建，部门沟通到输出分析报告，提出并解决具体的业务问题；
5、精通SQL、Excel，熟练掌握Python、R等技能，熟悉多元线性回归、线性统计模型；
6、熟悉埋点数据，熟悉用户行为各种分析方法；
7、良好的团队合作精神，对挑战性问题充满激情。</t>
  </si>
  <si>
    <t>北京 -
                    朝阳区
                                            - 安定路5号院3号楼
                                                            查看地图</t>
  </si>
  <si>
    <t>百信银行</t>
  </si>
  <si>
    <t>七险一金、15-20薪、牛人团队</t>
  </si>
  <si>
    <t>职位描述：
        工作职责：
1.     根据客户贷前，贷中，贷后数据和行为表现进行逾期用户风险量化体系的搭建，开发、跟踪、实施、迭代催收评分模型，欺诈模型，失联预测模型，资产定价模型等风险量化工具
2.     应用模型输出和用户行为表现等数据制定风险策略支持业务决策
3.     结合业务场景对风控数据进行深入分析，为风控决策及策略的应用提供数据支持
4.     针对海量用户行为数据和内容信息，挖掘用户画像，特征
任职要求：
1.       统计学，数学或计算机等相关专业本科以上学历2年以上工作经验，有金融相关数据化风险策略分析经验优先
2.       熟练掌握SQL，掌握python，R等分析工具优先
3.       有模型开发经验熟悉主流的建模方法如回归、决策树、随机森林、聚类、神经网络、朴素贝叶斯、SVM等算法模型，并在不同场景的组合应用有一定经验优先
4.       熟悉常见机器学习算法以及统计分析方法，能结合业务选择最佳算法或方法，具备能将数学理论实际应用能力
5.       良好思维逻辑，沟通能力，具备出色规划、执行力，强烈责任感，自驱性，以及优秀的学习能力</t>
  </si>
  <si>
    <t>带薪休假,年度旅游,五险一金,绩效奖励</t>
  </si>
  <si>
    <t>职位描述：
        我们需要您：1.  客户风控服务支持和数据测试；2. 撰写数据分析报告；3. 协助构建欺诈评分模型和信用评分模型；4. 开发欺诈风险规则；5. 开发额度定价策略；                  
我们需要您具备：                          
1 数学、统计、计算机等                 
2 需要机灵，沟通能力强，积极主动，动手能力强</t>
  </si>
  <si>
    <t>项目管理</t>
  </si>
  <si>
    <t>六险一金，高薪期权，弹性工作，免费三餐</t>
  </si>
  <si>
    <t>职位描述：
        职位职责：
1、负责通过运营和调研来获取数据，根据报告框架，组织撰写数据报告；
2、负责将报告在各平台进行运营，并监控和评估运营效果；
3、负责将市场关于价值类产品和渠道的相关信息进行调研，来支持业务决策；
4、负责对报告数据和内容进行框架管理运营，实现商业化支持。
职位要求：
1、具有3年以上市场调研或战略咨询行业经验；对互联网和移动互联网行业有深刻的认识与敏感度；
2、具有清晰的数据报告规划与结论产出能力，能精确的提出需求，并独立完成数据报告提炼重要结论；
3、具有出色的数据加工能力，出色的PPT撰写能力；
4、逻辑条理清晰、工作执行细心缜密、注重细节和用户体验；
5、善于协调各方资源，具有优秀的沟通表达能力；
6、工作积极主动，责任心强。</t>
  </si>
  <si>
    <t>数据分析师-用户画像方向</t>
  </si>
  <si>
    <t>电商,新零售,运营,产品运营,用户运营,电商运营</t>
  </si>
  <si>
    <t>职位描述：
        岗位职责：
1、基于用户行为数据，理解用户行为，挖掘用户兴趣需求
2、负责用户画像标签挖掘与用户画像体系构建
3、促进用户画像在公司各业务领域的场景应用，持续提升用户价值
4、与用户增长部门协作，支持360度洞察和分析用户，将用户运营策略产品化
5、完成上级领导交办的其他工作。
岗位要求：
1、本科以上学历，一年以上用户画像相关研究经验； 
2、熟练掌握Python、R、Hive数据库应用； 
3、熟悉用户画像应用方向，如精准营销，个性化推荐、用户增长运营体系，能挖掘用户画像的商业价值；
4、owner心态和团队合作精神，能够独立负责大中型项目的跨部门协调。</t>
  </si>
  <si>
    <t>12k-22k</t>
  </si>
  <si>
    <t>电商,旅游,BI</t>
  </si>
  <si>
    <t>带薪休假，年底多薪，定期体检，公司环境佳</t>
  </si>
  <si>
    <t>职位描述：
        岗位职责： 
1、对接产品、运营、市场数据需求，分析业务数据，提供分析报告；
2、报表体系建设，帮助管理层和产品、运营合作方了解核心业务的情况；
3、通过数据诊断业务问题，发现增长点；
4、结合公司业务运作流程，通过数据挖掘和分析，为公司管理层提供季度预测，留存分析和决策支持；
5、参与数据基础建设：核心数据口径沉淀，数据采集规范设计及协同相关合作方执行等。
任职要求： 
1、本科及以上学历，1年以上互联网数据分析经验； 
2、熟练使用SQL、Excel，会使用R/Python尤佳； 
3、有一线产品或运营业务优化经验者优先； 
4、掌握Tableau等BI工具尤佳。</t>
  </si>
  <si>
    <t>北京 -
                    朝阳区 -
                    双井
                                            - 百子湾路31号院
                                                            查看地图</t>
  </si>
  <si>
    <t>皇包车</t>
  </si>
  <si>
    <t>移动互联网,旅游</t>
  </si>
  <si>
    <t>红杉资本、经纬中国(C轮)</t>
  </si>
  <si>
    <t>大数据分析师（自然语言处理...</t>
  </si>
  <si>
    <t>金融,NLP,算法,数据分析</t>
  </si>
  <si>
    <t>职位描述：
        岗位职责：
1. 负责大数据产品的分析与挖掘工作（自然语言处理与解析），包括中文分词、文本分类、文本聚类、词性标注、语义解析等工作；
2.开发适用于文本挖掘与自然语言理解的机器学习基础框架；
3. 运用领先的机器学习算法、计算框架，提升机器学习系统效率。
岗位要求：
1. 本科以上学历，熟悉NLP与机器学习理论基础；
2. 具有熟练的编程能力，精通Python/Java语言优先；
3. 熟悉常用机器学习算法（朴素贝叶斯，KNN，SVM，决策树，BP神经网络等），数据挖掘方法，熟悉一种以上海量数据处理模型和框架，熟悉自然语言处理常见算法与模型（语言模型、TextRank/TF-IDF/MaxEnt/CRF, pLSA/LDA, w2v, CNN/RNN）者优先
4. 参与或主导过NLP项目（如中文分词、文本分类、文本聚类）者优先；
5、良好的沟通能力，团队合作能力。善于协调各项工作，推动项目的具体落实。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t>
  </si>
  <si>
    <t>增长黑客-数据分析方向</t>
  </si>
  <si>
    <t>增长黑客,数据分析,数据运营,商业</t>
  </si>
  <si>
    <t>精湛的团队,超牛的技术,超棒的领导</t>
  </si>
  <si>
    <t>职位描述：
        工作职责:1、分析用户行为数据，推动用户增长关键环节优化，为公司决策提供有效的支持，对业绩指标负责； 2、深入了解业务、挖掘业务问题和痛点， 为业务增长、运营策略、产品方向提供有价值的数据支撑； 3、完善和优化现有数据统计分析平台。 任职资格:1、数学、统计学、计算机等相关专业，有业务增长相关经验者优先； 2、2年以上互联网用户数据分析相关经验，能快速理解业务； 3、精通SQL，至少可以熟练使用一种数据可视化分析工具，有python等脚本开发经验； 4、有强烈的好奇心与求知欲，对数据敏感，工作严谨细致； 5、有良好的沟通与团队合作能力，具有开放，求进的互联网精神。</t>
  </si>
  <si>
    <t>北京 -
                    海淀区 -
                    知春路
                                            - 知春路63号中国卫星通信大厦B座23层
                                                            查看地图</t>
  </si>
  <si>
    <t>天眼查</t>
  </si>
  <si>
    <t>中小企业发展基金，清控银杏创业投资管理（北京）有限公司(A轮)，投资方北京腾业创新投资管理中心(天使轮)</t>
  </si>
  <si>
    <t>Hive,MySQL,Oracle</t>
  </si>
  <si>
    <t>五险一金、带薪年假、弹性工作、节日福利</t>
  </si>
  <si>
    <t>职位描述：
        岗位职责：1、监控各类运营及风控业务指标分布及变化情况，通过历史数据整理及分析，提出改进意见；2、跟进产品资产质量变化情况，完成Vintage、Rollrate等数据指标计算，并分析变化原因；3、掌握业务流程，支持基于数据和风险管理策略报表的需求制定、开发、维护和解读，并及时上报异常情况并分析原因；4、负责报表层数据表结构设计、建模、展示设计。 任职要求：1） 大学本科及以上学历，数学、统计、计算机等相关专业；2） 熟练使用Oracle、MySQL等关系数据库，精通SQL、HIVE等并对查询优化有深入理解；3） 熟练掌握excel，熟练掌握至少一种分析语言R、Python、SAS；4） 有金融行业数据分析经验的优先5） 为人耐心细致，工作认真，具备敏锐的业务洞察力和数据分析技能，具备较强的分析能力即逻辑思维能力。</t>
  </si>
  <si>
    <t>北京 -
                    朝阳区
                                            - 来广营融新科技中心B座玖富大厦
                                                            查看地图</t>
  </si>
  <si>
    <t>产品运营-数据分析方向</t>
  </si>
  <si>
    <t>六险一金,绩效奖金,节日福利,按摩椅</t>
  </si>
  <si>
    <t>职位描述：
        岗位职责：
1、通过数据挖掘和探索分析用户行为，指导产品运营决策；
2、 独立完成竞品分析，留存分析，商业模型分析等数据分析工作，输出可视化分析报告；
3、基于数据分析，可以提出可行的用户增长方案；
4、参与部门整体数据分析体系的建设，研究，设计，搭建和优化数据模型。
任职要求：
1. 对运营工作充满热情；
2. 逻辑思维清晰, 沟通能力优秀；
3. 认真负责, 能承受较大的工作压力；
4. 较强的学习，成长，自我价值诉求；
5. 较强的自我驱动力及自律能力；
6. 较强的归纳总结能力及类比能力；
7. 熟练掌握excel，SPSS，SQL等数据处理软件</t>
  </si>
  <si>
    <t>北京 -
                    海淀区
                                            - 清华同方科技大厦B座
                                                            查看地图</t>
  </si>
  <si>
    <t>北京智胜新格科技有限...</t>
  </si>
  <si>
    <t>大数据,数据分析,SQL</t>
  </si>
  <si>
    <t>超棒团队,福利待遇好,高成长空间</t>
  </si>
  <si>
    <t>职位描述：
        职位描述：
数据分析师是百观数据产品开发的中坚力量，未来有机会成长为公司的数据科学家。我们会一起挑战有趣的技术难题，在自由开放的氛围下，将前沿的数据分析技术转化成业界独一无二，极具价值的产品。
职责：
• 和行业分析师一起制定分析需求，把分析需求转换数据产品需求
• 设计数据产品的计算方案，并进行精准的推导计算和优质的结果呈现
• 搭建数据产品生产体系，进行数据产品整体规划， 包括数据收集模块、数据仓库、表格及中间表、数据质检、自动化分析、成品数据输出及可视化
• 参与制定整体产品开发计划，管理技术部门的开发进度，协助解决开发过程中的问题
要求：
• 本科以上学历，211学校及以上；统计、计算机、计量经济或者其他有设计定量分析专业背景者优先
• 1-3年数据分析工作/实习经验
• 能够熟练使用SQL，Python，Excel等数据分析语言和工具
• 有过hive/spark等大数据工具经验者优先
• 有MapReduce编程经验者优先
• 有独立带领及完成数据分析项目经验者优先；
• 良好的分析判断能力，能抓大放小，能独立安排工作优先级
• 有洞察力和创新意识，快速学习能力强，适应高强度挑战
# 关于我们
百观科技（BigOne Lab) 是一家国际化的金融数据技术公司，致力于为全球投资机构挖掘、分析互联网时代所产生的大数据，提供可视化投资决策数据产品。百观正在打造新一代的投资研究产品，目前我们已经为二级市场机构投资者开发出监测多家上市公司运营和财务指标的数据产品，促成了大数据在金融领域的领先应用。百观于2016年获得了真格基金百万美元天使轮融资，2017年获得了华创资本数百万美元Pre A轮融资。
我们位于北京，是一个快速成长的国际化创业团队，成员来自百度, Amazon, Bloomberg, Goldman sachs, Sohu, IBM, Alibaba, Yipit Data, iResearch等国际一流技术、数据、与金融公司，团队有1/3成员拥有海外学习与工作经历。团队成员毕业于清华大学、北京大学、纽约大学、芝加哥大学、新加坡国立大学、约翰.霍普金斯大学、耶鲁大学、达特茅斯学院等海内外名校。
为了做出最棒的产品，我们需要同样充满好奇心，技艺高超的小伙伴。我们提供：
• 极有竞争力的待遇 + 期权激励
• 有趣的同事
• 超棒的办公环境
• MacBook Pro，零食饮料，免费午餐，免费口罩...</t>
  </si>
  <si>
    <t>北京 -
                    东城区 -
                    东四
                                            - 东四十条中汇广场C座1102
                                                            查看地图</t>
  </si>
  <si>
    <t>百观Lab</t>
  </si>
  <si>
    <t>数据服务,金融</t>
  </si>
  <si>
    <t>数据分析,数据运营,增长黑客</t>
  </si>
  <si>
    <t>氛围MAX,领导是大牛,免费零食,后花园</t>
  </si>
  <si>
    <t>职位描述：
        1、通过数据监控、数据报表、数据分析等方法，帮助管理内容运营链条的各类关键数据，驱动业务优化迭代，完成目标；2、能够理解内容、服务、用户和转化，通过数据分析洞察业务关联；3、根据各类数据结果，并根据业务需求，提出运营或产品解决方案，推动业务落地；4、完成内容运营数据获取、数据报表、数据分析、数据建模等各类数据产品；5、完成领导安排的其他工作。任职要求：1、对数据敏感并有很强的洞察能力，快速从繁杂数据中发现问题；2、极强的业务学习能力，能够把数据和业务紧密联系；3、优秀的协调和沟通能力，能够推动数据和运营方案实施；4、2年以上数据运营或数据分析经验，掌握Hive或SQL，熟悉tableau，精通Excel；5、有参与过传统行业转化，互联网行业从业经验者优先。</t>
  </si>
  <si>
    <t>北京 -
                    朝阳区 -
                    望京
                                            - 朝阳区来广营西路5号院 诚盈中心8号楼
                                                            查看地图</t>
  </si>
  <si>
    <t>洛客科技</t>
  </si>
  <si>
    <t>电商,数据分析,BI,SQL,数据库</t>
  </si>
  <si>
    <t>扁平化管理 福利待遇高</t>
  </si>
  <si>
    <t>职位描述：
        岗位职责：
1、将数据化运营指标结合业务实际情况进行落地，搭建完整的平台数据指标库；          
2、针对业务的核心指标进行专题性分析并产出结论和落地建议方案，提供决策基础；推动发现新的业务优化点和增长点，并支持事业部完善相应的数据支持体系；       
3、能通过数据分析发现业务存在的异常、趋势、特点、可优化点等，通过数据描绘出重点环节的转化及管理，帮助业务方发现问题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3、具备高数据敏感度，强逻辑思维，强分析能力，能通过数据分析制定出发展建议；         
4、精通excel，熟练制作PPT，有较好的文字、数据、图表呈现能力；主动性强，熟练运用SQL，有R语言、Python使用经验优先。</t>
  </si>
  <si>
    <t>北京 -
                    朝阳区 -
                    望京
                                            - 融新科技中心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</si>
  <si>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</si>
  <si>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</si>
  <si>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大数据,金融,数据挖掘,数据分析</t>
  </si>
  <si>
    <t>大牛如云,技术氛围,大佬领投,待遇给力</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</si>
  <si>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1、计算机或相关专业本科以上学历，2年以上相关经验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【关于数美】www.ishumei.com
【关于数美】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</si>
  <si>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视频,直播,数据分析</t>
  </si>
  <si>
    <t>环境好,团队和谐,同时融洽,晋升空间大</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</si>
  <si>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2-两年及以上数据分析相关经验，可独立完成数据建模、分析工作，优秀者可放宽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</si>
  <si>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北京 -
                    朝阳区 -
                    东坝
                                            - 东枫德必WE人工智能产业基地F座
                                                            查看地图</t>
  </si>
  <si>
    <t>papitube</t>
  </si>
  <si>
    <t>文娱丨内容,移动互联网</t>
  </si>
  <si>
    <t>氛围好,行业热,技术型</t>
  </si>
  <si>
    <t>职位描述：
        工作职责：
1. 负责建立交易平台日常分析体系，包括核心指标体系、报表体系，专题活动分析等
2. 与产品、技术的同事沟通协作，负责数据需求落地，推动评估模型在具体业务层面和风控系统中的落地使用
3. 能够独立撰写分析报告，支撑业务部分做进一步决策
4. 通过探索性的数据分析，从数据中挖掘出用户的搜索行为习惯，为提升用户搜索体验提供建议和指导
任职资格：
1.数据挖掘、统计学、信息与计算科学、数学等相关专业本科以上学历，有互联网/金融相关的数据分析工作经验优先
2.精通SQL，具备基本的编程能力
3.具有一定的数据挖掘、数据建模能力，能够熟练使用统计工具软件者优先
4.具有从海量数据中，提取有效信息，进行聚合，分析道可视化的整套实践经历
5.具有较强的学习能力，良好的逻辑分析能力与沟通能力</t>
  </si>
  <si>
    <t>北京 -
                    海淀区 -
                    西北旺
                                            - 创业路8号群英科技园3号楼西门5楼
                                                            查看地图</t>
  </si>
  <si>
    <t>OKCoin</t>
  </si>
  <si>
    <t>已获得策源创投、曼图资本、创业工厂、Tim Draper、蔡文胜、蒋涛等(A轮)，Tim Drapper 、创业工场(天使轮)</t>
  </si>
  <si>
    <t>互联网金融,借贷,数据分析,MySQL,Spark</t>
  </si>
  <si>
    <t>职位描述：
        职位描述：
职责描述：1、持续跟踪业务数据，监测业务发展态势，为业务指标异常提供预警、监测和解读；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3、基于业务逻辑，建立业务数据模型，为团队提供反映风控数据报表； 4、跟踪和分析风控数据，构建用户信用和行为模型，发现潜在风险； 5、支持数据提取及分析需求，评价数据质量，开发数据特征。 任职要求：1、统招本科及以上学历，统计、计量、数学等相关专业，3年以上互联网金融风险管理工作经验； 2、熟练使用SQL、Excel等工具，掌握Python或R、SAS； 3、有评分卡，信用模型，策略分析经验优先；4、对数据敏感，有风险意识，团队合作意识，较强的逻辑分析能力；较强的沟通能力。</t>
  </si>
  <si>
    <t>六险一金，弹性工作，免费三餐，租房补贴，带薪休假，扁平管理，职业大牛，晋升空间，团队氛围好，优厚薪资</t>
  </si>
  <si>
    <t>职位描述：
        职位职责：
1、参与核心数据模型设计，定期监控指标稳定性，分析数据异常波动原因；
2、为各业务模块的决策和产品方向提供数据支持；
3、参与BI平台的开发及维护。
职位要求：
1、本科及以上学历，1年以上相关工作经验；
2、熟悉hive，能灵活运用h-sql实现复杂场景下的数据查询及性能调优；
3、熟悉linux平台，熟悉shell/c(c++)/python/等脚本语言的一种或多种，编码基本功扎实 ；
4、具备快速学习能力、沟通协调能力及团队精神 ，有较强的责任心和学习积极性。</t>
  </si>
  <si>
    <t>北京 -
                    海淀区
                                            - 北京市海淀区知春路63号中国卫星通信大厦
                                                            查看地图</t>
  </si>
  <si>
    <t>电商,SQL,数据分析</t>
  </si>
  <si>
    <t>六险一金，16薪，扁平化管理</t>
  </si>
  <si>
    <t>职位描述：
        岗位职责：
1、将数据化运营指标结合业务实际情况进行落地，搭建完整的平台数据指标库；          
2、深入业务，理解业务运作逻辑，能结合公司规划，定期追踪关键业务指标情况，洞察到业务动作，提供决策基础；推动发现新的业务优化点和增长点，并支持事业部完善相应的数据支持体系；       
3、能通过常规数据分析方法发现业务数据存在的异常、趋势、特点、可优化点等，通过数据描绘出重点环节的转化及管理，帮助业务方发现问题，同时更深刻的理解、使用和运营数据；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2、具备高数据敏感度，强逻辑思维，强分析能力，能通过数据分析制定出发展建议；         
3、精通excel，熟练制作PPT，有较好的文字、数据、图表呈现能力；主动性强，熟练运用SQL，有R语言、Python使用经验优先。</t>
  </si>
  <si>
    <t>北京 -
                    朝阳区 -
                    来广营
                                            - 来广营地铁站B口融新科技中心D座
                                                            查看地图</t>
  </si>
  <si>
    <t>高级数据产品经理/数据分析</t>
  </si>
  <si>
    <t>上市公司,年终奖金,七险一金</t>
  </si>
  <si>
    <t>职位描述：
        岗位职责：1、对业务各环节产生的数据，做统计与深度运营挖掘分析，挖掘用户行为特征等2、通过数据分析手段，描述业务特征，结合市场行业状况，发现业务瓶颈并给出策略建议，以推动业务成长3、负责数据产品组团队管理工作。任职要求：1、5年以上数据分析/挖掘相关工作经验，互联网相关领域优先2、具备大数据的处理能力，掌握SQL等相关数据提取工具，熟练操作Excel、SAS/SPSS、PPT等工具3、良好的数据敏感度，能从海量数据提炼核心结果；4、有丰富的数据分析、挖掘、清洗和建模的经验；5、具备良好的抗压能力、沟通能力和团队精神，最好有团队管理经验。</t>
  </si>
  <si>
    <t>北京 -
                    海淀区 -
                    中关村
                                            - 中关村互联网教育创新中心12层
                                                            查看地图</t>
  </si>
  <si>
    <t>好未来</t>
  </si>
  <si>
    <t>20K-40K</t>
  </si>
  <si>
    <t>待遇优厚</t>
  </si>
  <si>
    <t>职位描述：
        岗位职责：
1.通过数据挖掘和量化分析为运营和产品提供深度洞见;
2.与产品,研发,运营密切合作,通过数据来发现业务的增长点;
3.设计维护核心报表帮助管理层和运营人员了解核心业务情况;
岗位要求：
1.国内外科技公司或在其他行业的量化分析领域累计1年以上工作经验;
2.熟悉SQL和至少一种解释分析语言(R,Python等)
3.有用数据方法对业务(产品,运营,策略等)产生过实质影响的经验;
4.熟悉常规数据分析方法,对自身的数据分析经历有系统沉淀,学习能力强;
5.良好的沟通能力,耐压力,和强大的推动力
加分项：
1.有数据可视化经验
2.熟悉python编程</t>
  </si>
  <si>
    <t>北京 -
                    朝阳区 -
                    望京
                                            - 望京诚盈中心3号楼530
                                                            查看地图</t>
  </si>
  <si>
    <t>一览科技</t>
  </si>
  <si>
    <t>数据分析与模型开发工程师</t>
  </si>
  <si>
    <t>后端,音频处理,软件开发</t>
  </si>
  <si>
    <t>大平台 人工智能</t>
  </si>
  <si>
    <t>职位描述：
        职位诱惑： 五险一金 带薪年假 技术大牛 氛围好职位描述：项目：微软TTS（text to speech）是一种语音合成技术，实现由文本合成声音；主要涉及到自然语言处理，机器学习等技术。微软TTS为微软小娜，小冰，Narrator 等产品提供语音支持。主要工作内容及要求如下：根据需求完成数据的收集、处理、分析和模型开发；使用并完善现有流程与工具，按需进行工具开发与维护；工作经验不限，有语音或语言数据处理经验优先；英语读写精通，可用作工作语言；掌握常用工具，如Excel，Visual Studio 或 Visual Studio Code，C# 或 Python、JavaScript 等（任意即可）。
可接受优秀应届毕业生</t>
  </si>
  <si>
    <t>北京 -
                    海淀区 -
                    中关村
                                            - 中关村丹棱街5号微软大厦
                                                            查看地图</t>
  </si>
  <si>
    <t>微创软件</t>
  </si>
  <si>
    <t>企业服务,移动互联网</t>
  </si>
  <si>
    <t>数据分析师（互金行业背景）</t>
  </si>
  <si>
    <t>互联网金融,借贷,数据分析,数据运营</t>
  </si>
  <si>
    <t>钱途机会，免费晚餐，试用期全薪，花样福利</t>
  </si>
  <si>
    <t>职位描述：
        岗位职责：
1、线上小额信贷数据体系的整理。
2、根据业务需要建立分析模型，输出数据报告，能够及时、准确、完整的反馈核心业务线的整体及各项目的运作情况。
3、根据数据表现提炼关键性指标，根据指标表现，提出对于产品团队，业务团队进行相关优化的建议。
4、建立业务健康性监控体系，能够持续动态的挖掘日常的业务数据，发现业务的风险和机会点。 
任职资格： 
1、全日制本科或以上学历，统计、数学、计算机、信息技术等理科专业背景者优先；
2、3年以上在互联网行业数据分析/挖掘相关经验，互金行业经验优先，线上小额信贷游经验优先； 
3、良好的数据敏感度，善于归纳和总结， 具备独立编写数据分析报告的能力； 
4、能够激发团队人员工作积极性，能够组织团队人员完成复杂的任务； 
5、具备较强的沟通能力和跨团队协作能力，可在复杂的跨部门合作中承担项目负责人和推进者角色；
6、具备较强的逻辑思维及自我驱动能力。
7、工作积极主动，乐于接受挑战，能在较大的压力下保持良好工作状态；
8、熟悉office、mysql、SAS等办公应用软件，有一定的数据分析能力。</t>
  </si>
  <si>
    <t>北京 -
                    朝阳区
                                            - 酒仙桥东路18号尚科办公社区（冠捷）B座11层
                                                            查看地图</t>
  </si>
  <si>
    <t>生日管家</t>
  </si>
  <si>
    <t>远东控股、来伊份领投，前股东跟投(B轮)</t>
  </si>
  <si>
    <t>大平台，工作氛围好</t>
  </si>
  <si>
    <t>职位描述：
        职位描述：1、根据询价用户海量数据完成用户购车情况调研工作（调研流程已经系统化）；2、完成每月调研结果分析月报，对异常结果给出原因分析；3、根据业务需求完成数据产品用户使用效果调研工作；4、定期对内输出行业数据分析报告和用户行为等专题分析的报告；5、部门销售相关调研数据支持工作。任职要求：1、统计学、数学、计算机相关的本科及以上学历；2、3年或以上互联网大数据分析经验；3、具备大数据的处理能力，熟练使用SQL等数据查询工具；4、至少熟练掌握SPSS、R、Python一种工具或语言；5、有较强的数据洞察能力及独立思考问题的能力。</t>
  </si>
  <si>
    <t>北京 -
                    海淀区 -
                    中关村
                                            - 北四环西路58号理想国际大厦12层
                                                            查看地图</t>
  </si>
  <si>
    <t>待遇好，福利好</t>
  </si>
  <si>
    <t>职位描述：
          数据分析师  岗位职责： 要具备数据平台经验（大数据）。 
1.深入业务，理解业务运作逻辑，利用数据分析手段，发现业务问题并提出行动建议； 2.对业务运作进行数据监测、分析、统计，持续改进产品与运营策略； 3.应用先进的统计建模、数据挖掘、机器学习等方法建立数据模型进行场景预测、分析；4.按照业务部门的需求或者数据分析需要，开发各类主题分析报表；5.负责与业务部门沟通，准确把握和理解业务需求，对业务数据进行梳理分析，输出分析报告，为管理层提供决策支持； 6.充分理解各个业务指标、各类标签的定义、规则，和数据架构师、研发工程师一起对数据质量进行保障；7.结合数据挖掘工具，根据客户需求对数据进行收集、挖掘与整理 ，同时出具相关分析报告。任职资格:1.本科及以上学历，5年以上工作经验，数学、统计学、计算机或相关专业；2.具备独立思考、分析问题的能力，针对运营问题建立相应的数据模型，对数据有较强的敏感度，能承受一定的工作压力；3有数据建模实践经验（4年以上相关工作经验）者优先，熟练使用至少一种数据分析工具（R、Python、spss、sas等）； 4.熟悉SQL语句，至少熟悉一种关系型数据库(MySQL、Oracle、DB2、SQL Server等)5.了解基本的数据加工、计算、分析、数据管理方法与流程；6.熟悉常用的大数据产品Hadoop、Spark、Hive等优先；7.互联网行业数据挖掘分析经验或实际商务智能（BI）应用者优先；8.具备专业的数据处理和分析能力，熟练使用办公软件，尤其是EXCEL/PPT等；9.具备良好的表达、沟通与协调能力，保密意识。</t>
  </si>
  <si>
    <t>北京 -
                    石景山区 -
                    衙门口
                                            - 万商大厦5层
                                                            查看地图</t>
  </si>
  <si>
    <t>易盟天地</t>
  </si>
  <si>
    <t>数据分析（业务策略）</t>
  </si>
  <si>
    <t>平台大</t>
  </si>
  <si>
    <t>职位描述：
        岗位职责： 
1、负责监控高星酒店业务的供给情况，以及行业走势，并对数据进行分析，逐层剖析数据的合理性，及时发现问题并反馈相关人员 
2、基于对业务的现状，制定合理的供给策略，监控策略执行结果，并形成分析报告 
3、针对专项分析任务，设计分析逻辑、模型，完成分析报告，提供决策支持； 
岗位要求： 
1、本科及以上学历，至少3年以上互联网工作经验，或OTA相关行业者优先； 
2、能熟练应用办公软件，如公式、透视、图表等功能； 
3、熟练掌握分析软件，熟悉数据挖掘的常用算法； 
4、具有较强的逻辑思维能力，以及分析能力，能找到数据背后的业务动因，提炼独立的见解。 
5、具有从数据库中提取数据的能力。</t>
  </si>
  <si>
    <t>北京 -
                    朝阳区
                                            - 北京市朝阳区望京东路6号院望京国际研发园FG座
                                                            查看地图</t>
  </si>
  <si>
    <t>六险一金，定期体检，公司环境佳</t>
  </si>
  <si>
    <t>北京 -
                    朝阳区 -
                    双井
                                            - 百子湾路31-8号皇包车大院
                                                            查看地图</t>
  </si>
  <si>
    <t>移动互联网,企业服务,数据分析,数据运营,SQL,数据库</t>
  </si>
  <si>
    <t>领导nice 上市公司</t>
  </si>
  <si>
    <t>北京 -
                    西城区 -
                    月坛
                                            - 北京市西城区移动大厦B座18层
                                                            查看地图</t>
  </si>
  <si>
    <t>游戏,数据分析,数据运营</t>
  </si>
  <si>
    <t>优秀项目 优秀团队</t>
  </si>
  <si>
    <t>职位描述：
        【岗位职责:】
1、 搭建常用数据框架模板并进行数据的维护和提取。
2、 进行数据深入研究，对课题性问题进行数据的支持挖掘及分析
3、 手游产品的运营推广效果分析，以及效果优化改进方案提出
4、 数据报告的汇报（日报、月报、年报）以及针对性报告的数据分析产出。
【任职要求：】
1、 数据、统计学专业毕业优先
2、 熟悉SQL语言以及数据程序交互语言，并具有搭建数据模型能力
3、 负责并参与游戏产品上线、推广、资料片的全程数据分析者优先
4、 喜欢玩端游或者手游（卡牌类或者MMO类）</t>
  </si>
  <si>
    <t>北京 -
                    朝阳区 -
                    大屯
                                            - 北苑路86号完美世界大厦
                                                            查看地图</t>
  </si>
  <si>
    <t>完美世界</t>
  </si>
  <si>
    <t>数据分析经理（用户）</t>
  </si>
  <si>
    <t>平台大,氛围轻松,弹性工作</t>
  </si>
  <si>
    <t>职位描述：
        工作职责：
1. 基于对公司业务深入理解的基础上，搭建满意度指标体系及客户体验分析模型，为客户体验优化提供数据决策和策略支持；
2. 向业务部门提供各类客户体验相关数据，以及相应的数据进行分析处理，以及提出对应的解决办法；
3. 负责客户体验数据系统规划建设，构建满意度数据模型；
4. 针对异常数据进行预警、解读和挖掘，并提出解决方案；
岗位要求：
1. 大学本科学历，具有数据分析和建模相关理论知识，有搭建指标体系建的相关经验优先；
2. 有5年以上互联网数据分析、挖掘和建模方面的经验，有成功通过数据分析和运营，改善经营结果的成功项目实践；
3. 具有数据提取，数据分析，数据体系构建，流程优化，项目管理方面的成功实践和经验
4. 能够有效沟通，与研发和产品团队有效配合，推动相关工作落地；
6. 能够主动学习，分析业界最新动态和技术，并应用到数据分析工作中</t>
  </si>
  <si>
    <t>北京 -
                    朝阳区 -
                                            - 北京市朝阳区姚家园路靠近达美中心
                                                            查看地图</t>
  </si>
  <si>
    <t>初级数据分析师</t>
  </si>
  <si>
    <t>7k-13k</t>
  </si>
  <si>
    <t>教育,BI,SQL</t>
  </si>
  <si>
    <t>带薪病假 不打卡 提供三餐</t>
  </si>
  <si>
    <t>职位描述：
        数年一日，坚持梦想，精雕细琢，科学有趣，只为让每个孩子享受到更好的教育职位发展路线清晰，固定时间能力培养，鼓励动手实现梦想。Safaribook / Coursera / Datacamp / 九章算法 各种资源随时随地为你提供。只有你加技能点，我们才会更强大弹性工作；敏捷开发；自由平等；早午美食；时令水果；免费班车；定期体检；15天带薪年假；不定期团建……只有你可以高兴地活跃，我们的用户才会满意地留存岗位职责：1、 服务业务线数据收集和分析流程，精准提炼数据和分析，形成结论，并跟踪反馈整个过程；2、 通过数据分析、调研等方式产出对业务有直接推动作用的策略及推动落地实施；3、 以数据驱动运营，帮产品提升关键指标；岗位描述：1、 一年以上商业分析工作经验，本科以上学历，数学、统计、计算机相关专业毕业；2、 优秀的协调能力，优秀的逻辑性语言表达能力；3、 熟练使用SQL。加分项：1.有过数据埋点设计的优先2.有过第三方平台数据收集的加分</t>
  </si>
  <si>
    <t>北京 -
                    朝阳区
                                            - 酒仙桥路电通创意广场
                                                            查看地图</t>
  </si>
  <si>
    <t>洋葱数学</t>
  </si>
  <si>
    <t>春华资本、昆仑万维(D轮及以上)，腾讯、君联资本(C轮)，StarVC、青松基金、峰瑞资本(B轮)，FreeS峰瑞资本（A+轮）(A轮)，晨兴基金会（Morningside Foundation）(A轮)</t>
  </si>
  <si>
    <t>电视剧,运营</t>
  </si>
  <si>
    <t>职位描述：
        岗位职责：1、 对大数据进行分析，挖掘各类用户的观影行为及规律特征；2、 使用先进的统计建模、数据挖掘等方法建立数据模型，解决业务的实际问题；3、 能独立制作分析报告，输出对视频播出效果、排播、运营等方面的提升策略建议；4、 对接产品技术，推进内部系统及流程改进。任职要求：1、本科及以上学历，统计、数学、计算机等相关专业，有用户行为分析经验者加分；2、 熟练使用Excel、PPT，SQL，扎实的统计学基础，具备大量数据挖掘处理经验，很强的数据分析与统计建模能力；3、 能独立解决问题，较强的自我驱动能力；4、 热爱视频行业，细致认真肯钻研，抗压力强。温馨提示：如果 7天内您没有收到爱奇艺的面试邀请，那么目前我们不会安排您参加后续的面试环节，感谢您的理解和对爱奇艺的关注与认可。</t>
  </si>
  <si>
    <t>北京 -
                    海淀区 -
                    中关村
                                            - 海淀北一街2号 爱奇艺创新大厦
                                                            查看地图</t>
  </si>
  <si>
    <t>大平台，绩效奖金，班车</t>
  </si>
  <si>
    <t>职位描述：
        1、能够主动使用分析方法，结合业务发展需求，提出创造性业务策略，促进业务发展；
2、不断整合与挖掘已有策略的运营问题点，创造合理优化建议，调整策略方案内容，完善业务策略；
3、数据指标的SQL提取，及策略指标测算工作，保证指标逻辑及阈值合理性；
4、研究加盟配送考核策略的特点，结合业务目标，对不同时期及季节提出更有针对性的解决方案。
任职资格：
1、本科以上，5年及以上工作经验，有O2O行业互联网相关数据分析工作经验者优先；
2、具备优秀的数据分析能力，掌握SQL，独立高效完成业务策略；
3、具备丰富的数据规则、考核方案、运营策略的经验，从数据中发现痛点并优化策略；
4、逻辑清晰，主动进取，较强的沟通能力，善于团队合作，主动思考及推进工作；
5、行业视野广，能适应高强度工作环境，抗压能力强。</t>
  </si>
  <si>
    <t>北京 -
                    朝阳区
                                            - 锐创国际大厦B座4层
                                                            查看地图</t>
  </si>
  <si>
    <t>数据分析师-火车票事业部(J...</t>
  </si>
  <si>
    <t>地铁旁、年度旅游、年终奖、绩效奖金</t>
  </si>
  <si>
    <t>职位描述：
        工作职责:
1. 快速理解产品和运营的需求，梳理业务逻辑，构建业务指标体系，产出报表；
2. 开展专项数据分析，产出有价值的分析结果；
3. 通过对数据进行分析和监控，找到业务增长的改进点和痛点，利用数据驱动业务提升，为决策提供依据。
任职资格:
1. 数学、计算机、统计学等相关专业本科以上学历，3年以上相关工作经历；
2. 熟练使用hive和sql，有丰富的数据分析、建模和ETL的工作经验，熟悉R或Python加分；
3. 对数据和业务敏感，具备良好的抗压能力、沟通能力。</t>
  </si>
  <si>
    <t>北京 -
                    海淀区 -
                    西三旗
                                            - 西小口路66号中关村东升科技园(北领地)B-2号楼4层
                                                            查看地图</t>
  </si>
  <si>
    <t>去哪儿网</t>
  </si>
  <si>
    <t>百度(上市公司)，GGV Capital(C轮)，Mayfield、GSR Ventures、Tenaya Capital(B轮)，Mayfield、GSR Ventures(A轮)</t>
  </si>
  <si>
    <t>数据分析师-BI</t>
  </si>
  <si>
    <t>本地生活,移动互联网,BI,数据分析,数据运营</t>
  </si>
  <si>
    <t>五险一金、补充医疗、高额餐补、高额奖金</t>
  </si>
  <si>
    <t>职位描述：
        岗位职责：
1、深入理解代驾业务的基础上，搭建并优化出行相关业务分析体系，形成全面的指标诊断体系；
2、帮助业务理解、使用数据，定期数据监控和波动分析，通过数据发现问题并迅速定位问题本质，提供解决方案；
3、专项课题的研究分析，通过数据分析、调研等方式产出对业务有直接推动作用的策略及推动落地实施，提供解决方案；
4、研究和探索代驾商业模式，输出核心报告，推动商业化进程；
5、及时、准确的完成上级交代的管理口径报告处理，协助上级建立预算分析模板及数据分析模型，测算并形成文档；
6、协助运营、市场及产品，给出相应的数据分析、监控和评估，推动产品市场和运营，深入挖掘数据本质并形成文字性分析文档；
任职资格：
1、具有较强的数据洞察力，优秀的逻辑思维能力，从海量数据中分析总结得出关键结论
2、良好的跨团队沟通能力，推动能力强，推动结论并推进决策落地
3、掌握SQL语言，熟练使用office办公软件，精通Excel，PPT能力加分项。</t>
  </si>
  <si>
    <t>北京 -
                    朝阳区
                                            - 望京北路9号叶青大厦D座13层
                                                            查看地图</t>
  </si>
  <si>
    <t>e代驾</t>
  </si>
  <si>
    <t>华平(D轮及以上)</t>
  </si>
  <si>
    <t>数据分析师/数据产品</t>
  </si>
  <si>
    <t>电商,SQL,数据分析,数据运营,数据库</t>
  </si>
  <si>
    <t>D轮融资,14-16薪,餐补,弹性时间</t>
  </si>
  <si>
    <t>职位描述：
工作内容：1、使用 MySQL、Tableau 提取数据，进行数据分析，响应业务部门数据需求2、通过Tableau建设数据报表3、设计数据仓库，并协调研发推进落地4、研究电商业务流程，设计数据监控系统岗位要求：理工专业背景，1-3年数据相关工作经验1、熟练使用 SQL 语言提取、处理数据（硬性要求，必须满足）2、熟练使用Excel（硬性要求，必须满足）3、熟练使用Tableau（加分项）4、有良好的沟通能力，善于协调多部门推进项目5、有很强的学习能力，在复杂业务场景下可以快速理解背景并解决问题</t>
  </si>
  <si>
    <t>北京 -
                    海淀区
                                            - 西二旗大街39号融通高科大厦C座2层
                                                            查看地图</t>
  </si>
  <si>
    <t>易点租</t>
  </si>
  <si>
    <t>洪泰基金(天使轮)，源码资本　某政府主权机构(D轮及以上)，源码资本；顺为资本；经纬中国；鸿泰基金；考拉基金(C轮)，经纬中国；顺为资本；考拉基金；洪泰基金(B轮)，拉卡拉基金；经纬中国；顺为资本；1898友创(B轮)，经纬中国；顺为资本(A轮)</t>
  </si>
  <si>
    <t>25k-35k</t>
  </si>
  <si>
    <t>扁平化管理 旅游基金 离地铁2分钟</t>
  </si>
  <si>
    <t>职位描述：
        岗位职责:
1. 负责数据分析平台的规划和建设；
2. 负责分析旅游产品的运营/销售/转化数据, 建立完善的旅游产品上线及运营指导方案；
3. 负责分析用户数据/用户行为数据, 为用户增长方案提供决策依据。
岗位要求:
1. 211统招本科毕业；
2. 5~10年数据分析相关工作经验；
3. 具有很强的系统性思维，优秀的洞察力和独立思考能力；
4. 较强的沟通及协作能力；
5. 掌握SQL, Python等数据分析工具优先。</t>
  </si>
  <si>
    <t>北京 -
                    朝阳区
                                            - 向军北里28号院瀚海文化大厦706
                                                            查看地图</t>
  </si>
  <si>
    <t>发现旅行</t>
  </si>
  <si>
    <t>顺为基金(A轮)，众为资本(B轮)</t>
  </si>
  <si>
    <t>数据分析师-业务分析方向</t>
  </si>
  <si>
    <t>数据架构,数据挖掘,数据分析</t>
  </si>
  <si>
    <t>内部晋升,六险一金,免费班车</t>
  </si>
  <si>
    <t>职位描述：
        工作职责:
职位描述：
1、负责贝壳平台B端tableau报表体系搭建，输出可视化分析报表；
2、负责搭建数据分析指标体系和分析模型；通过分析挖掘数据等，剖析问题原因寻找业务增长驱动力，为运营策略，推动业务发展提供建议；
3、对策略和活动进行数据分析和评估，并提出阶段性优化和调整建议和可执行的解决方案。
工作要求：
1、本科及以上学历，数学、统计学、计算机、金融、经济等相关专业优先，3年以上数据分析相关工作经验，有B端分析经验者加分；
2、专业技能：精通Excel/PPT，精通SQL；统计基础知识扎实，精通tableau等；
3、拥有敏锐的洞察、分析能力，严谨客观的分析态度；很强的学习能力，对工作专注、投入，有激情； 
4、良好的沟通表达能力和团队协作能力。</t>
  </si>
  <si>
    <t>30k-40k</t>
  </si>
  <si>
    <t>福利前景好</t>
  </si>
  <si>
    <t>职位描述：
        岗位职责：
1、制定数据治理各系统（元数据系统、主数据标准平台和数据质量管控平台）的功能需求，负责制定数据管理制度、规范、流程；
2、搭建公司数据管理平台，建立数据质量检查和考核评价体系；
3、维护日常数据质量报告，跟进解决相应数据质量问题；
4、参与业务系统开发和升级项目，对元数据、数据标准、数据交换等领域进行管控。
岗位任职条件：
1、计算机、数学、统计学本科以上学历，整体五年以上工作经验，三年以上数据库开发、维护，有数据仓库管理经验者优先，有数据治理项目经验者优先；
2、熟悉主数据、元数据、数据标准数据质量等数据治理相关体系和方法；
3、熟悉数据库逻辑模型和物理模型建模，及数据仓库理论；
4、熟练掌握Python/JAVA任一语言；
5、熟练使用MySQL、Oracle等数据库，熟悉Redis等常用NoSQL解决方案、了解各自的优缺点以及使用场景者优先；
6、熟悉Hadoop、Hive、HBase、Spark、ES、kafka等相关开源项目；
7、有良好的数据结构和算法设计能力、数据处理，ETL流程优化实战经验，熟悉sqoop/kettle/informatica等抽取工具优先考虑；
8、逻辑分析能力、沟通能力强；
9、全日制硕士研究生及以上学历；
10、原则上不超过35周岁。</t>
  </si>
  <si>
    <t>北京 -
                    西城区 -
                    太平桥
                                            - 晓月楼
                                                            查看地图</t>
  </si>
  <si>
    <t>建信金科</t>
  </si>
  <si>
    <t>金融,不限</t>
  </si>
  <si>
    <t>数据分析（贷前 贷中）</t>
  </si>
  <si>
    <t>12k-17k</t>
  </si>
  <si>
    <t>数据运营,数据分析</t>
  </si>
  <si>
    <t>下午茶 活跃工作气氛 帅哥美女如云</t>
  </si>
  <si>
    <t>职位描述：
        【职责描述】：
1.负责消费金融产品业务经营数据的日常分析与研究，及时通过数据研究结果发现经营问题并反馈上级，提出解决方案，推动解决；
2.按周、月、季度、半年度、年度出具相应业务分析报告；
3.搭建数据管理体系；
【任职要求】：
1.全日制统招本科及以上；
2.5年以上金融数据分析研究经验，熟悉互联网金融业务；
3.具备2年线上资产数据管理经验，能够独立分析判断数据表现并预判业务发展方向；
4.数据敏感性强，熟悉数据应用平台；</t>
  </si>
  <si>
    <t>北京 -
                    朝阳区 -
                    大望路
                                            - 建国路92号世贸大厦C座12层
                                                            查看地图</t>
  </si>
  <si>
    <t>和信集团</t>
  </si>
  <si>
    <t>带薪年假,地铁周边,五险一金</t>
  </si>
  <si>
    <t>数据分析师 (MJ000043)</t>
  </si>
  <si>
    <t>数据分析,数据处理</t>
  </si>
  <si>
    <t>牛人多，氛围好，福利好</t>
  </si>
  <si>
    <t>职位描述：
        数据分析师
岗位职责：
1、基于对公司业务的理解，建设业务分析模型，不断评估和优化业务分析模型，完成各个业务模块的数据提取和报表开发；
2、根据用户行为数据进行业务分析，帮助业务快速提升；
4、定期总结数据产品需求分析、规划设计，形成部门数据资产沉淀，为业务方提供系统化、可持续的数据解决方案。
任职要求：
1、本科以上学历，一年以上数据分析工作经验，擅长数据分析，对数据具有足够的敏感性，熟悉常规的数据统计和挖掘知识；
2、能快速理解业务，发掘数据支撑业务的切入点，有owner意识，跨团队与部门的沟通能力强；
3、熟练使用SQL、HiveSQL，会使用R/Python加分，了解PostgreSQL/click house 加分
4、了解数据仓库建设的基本思路加分
5、有互联网、金融领域的数据分析经验优先
6、使用过Tableau等BI产品加分。</t>
  </si>
  <si>
    <t>北京 -
                    朝阳区 -
                    望京
                                            - 望京浦项中心B座20层
                                                            查看地图</t>
  </si>
  <si>
    <t>小帮规划</t>
  </si>
  <si>
    <t>数据分析师SXG10</t>
  </si>
  <si>
    <t>发展空间大,工作氛围好,各种团建</t>
  </si>
  <si>
    <t>职位描述：
        岗位职责:
1、与业务部门沟通，从事管理和业务领域的数据分析、BI数据挖掘；2、根据具体业务需求，推动数据采集到分析汇报的全流程，监控关键指标 ；3、建立分析模型，应用统计分析、数据挖掘方法解决业务部门的实际需求 ；4、参与应用系统需求调研分析、系统建设工作；5、完成上级交办的其他任务。 
任职资格:
1、 全日制本科以上学历，统计学、应用数据、计算机等相关专业，1年以上工作经验；2、 具有扎实的统计学、数据分析、数据挖掘理论基础 ； 3、 具有良好的数据分析技能，能够开发创新而实际的分析方法以解决复杂的问题； 4、 熟悉主流的BI、数据仓库、报表分析软件，并具备相关的集成经验；5、 熟悉主流数据库Oracle、MySQL对 NoSql 有一定了解及应用经验；6、 具备较好的沟通、协作、表达和学习能力，能够承担责任和压力，不断提升职业技能和素养；7、 具备以下技能者优先考虑：1）熟练使用至少一种数据分析工具，有帆软、润乾、永洪BI等开发经验；2）有管理数据分析和数据挖掘经验者优先；</t>
  </si>
  <si>
    <t>北京 -
                    海淀区
                                            - 花园北路52号
                                                            查看地图</t>
  </si>
  <si>
    <t>中国信通院</t>
  </si>
  <si>
    <t>通讯电子</t>
  </si>
  <si>
    <t>25k-49k</t>
  </si>
  <si>
    <t>上市公司、七险一金、稳定高薪、餐补</t>
  </si>
  <si>
    <t>职位描述：
        、基于对公司业务的理解，负责各个业务模块的数据提取和报表开发；
2、校验并监控数据准确性，并能独立主动的完成差异原因调查分析，排查问题，推进业务发展；
3、整合需求，定期总结数据产品需求分析、规划设计，形成部门沉淀，为业务方提供系统化、可持续的数据解决方案。
任职要求：
1、擅长数据分析，对数据具有足够的敏感性，熟悉常规的数据统计和挖掘知识；
2、熟悉Hadoop，Hive等大数据开源工具，熟练使用；
3、HiveSQL/PostgreSQL。
加分项：
1、了解数据仓库建设的基本思路；
2、有电商领域的数据分析经验优先。</t>
  </si>
  <si>
    <t>北京 -
                    海淀区 -
                    上地
                                            - 顺事嘉业创业园E
                                                            查看地图</t>
  </si>
  <si>
    <t>商业,BI,数据分析,数据运营</t>
  </si>
  <si>
    <t>广阔平台，急速成长</t>
  </si>
  <si>
    <t>职位描述：
        职位描述：
1、独立完成数据库的搭建及应用；
2、基于数据库设计运营报表模板并实现自动化输出；
3、对客服海量数据进行分析，挖掘客户投诉点，映射系统、流程及运营改善方案；
4、根据业务需求和目标，建立预测或者运营模型并推广应用； 
5、进行数据监测和数据分析，总结规律，提出优化建议，做实时异常预警；
6、协助上级构建运营数据分析体系，对运营数据进行整理、收集、建模等；
任职资格：
1、精通Excel，熟练使用Minitab、SPSS、R或SAS任一软件；
2、熟悉Oracle、Mysql或SQL sever其中一种，可熟练编写sql语句；
3、良好的数据分析能力，有丰富的数据分析、挖掘、清洗和建模的经验；
4、熟悉数据分析的一般流程、常用方法（如分类、聚类、回归等）和数据项目实践经验；
5、出色的学习能力，能快速了解业务并设计相应的数据模型；
6、性格稳重，有良好的职业道德和职业操守，有独立工作和承受工作压力的能力；
7、良好的沟通能力，富有团队合作精神。</t>
  </si>
  <si>
    <t>北京 -
                    海淀区 -
                    西北旺
                                            - 西北旺东路10号院楼东软北京研发中心
                                                            查看地图</t>
  </si>
  <si>
    <t>职位描述：
        职位职责：
1、主动深入业务，理解业务运作逻辑，建立相应的数据分析支持体系，对懂车帝的产品/运营/活动效果及时追踪，并能独立产出项目分析报告；
2、优化核心数据监控体系，进行指标异动分析，及时发现业务问题并寻求解决方案； 
3、根据用户行为分析数据，对产品优化提出建议并跟踪优化效果；
4、关注行业发展趋势，进行行业研究及竞对研究。
职位要求：
1、统计学，应用数学，计算机等相关专业本科及以上学历，3年以上互联网数据工作经验；
2、精通Excel、SQL等，掌握第三方可视化数据平台优先；
3、热爱数据分析工作、具有高度的数据敏感性与洞察力，高效的团队协作及沟通能力。</t>
  </si>
  <si>
    <t>【外卖】产品运营-数据分析方向</t>
  </si>
  <si>
    <t>数据</t>
  </si>
  <si>
    <t>职位描述：
        岗位职责：
1、负责美团外卖的日常渠道数据统计，为推广运营提供日常数据支持；
2、负责美团外卖的渠道数据分析，定期完成日、周、月、季报等数据报告工作；
3、负责产品数据分析与数据挖掘的分析体系的构建；
4、负责用户调研、及用户行为分析等数据商业价值挖掘工作；
5、负责数据统计平台的维护、优化、升级。
任职要求：
1、本科（含）以上学历，统计学、应用数学相关专业优先考虑；
2、两年以上互联网数据分析经验（移动互联网优先）；
3、具备一定的文档能力，能够独立完成数据分析报告的撰写；
4、具有一定的数据挖掘、数据建模能力，能够熟练使用统计工具软件者优先。</t>
  </si>
  <si>
    <t>北京 -
                    朝阳区
                                            - 望京东路4号院科创大厦A座
                                                            查看地图</t>
  </si>
  <si>
    <t>年底四薪，三餐免费，内部机会多，年假多</t>
  </si>
  <si>
    <t>职位描述：
        工作职责:
1、 负责贝壳平台B端tableau报表体系搭建，输出可视化分析报表；
2、 负责搭建数据分析指标体系和分析模型；通过分析挖掘数据等，剖析问题原因寻找业务增长驱动力，为运营策略，推动业务发展提供建议；
3、 对策略和活动进行数据分析和评估，并提出阶段性优化和调整建议和可执行的解决方案。
任职资格:
1、 本科及以上学历，数学、统计学、计算机、金融、经济等相关专业优先，3年以上数据分析相关工作经验，有B端分析经验者加分；
2、 专业技能：精通Excel/PPT，精通SQL；统计基础知识扎实，精通tableau等；
3、 拥有敏锐的洞察、分析能力，严谨客观的分析态度；很强的学习能力，对工作专注、投入，有激情； 
4、 良好的沟通表达能力和团队协作能力。</t>
  </si>
  <si>
    <t>发展空间,绩效奖金,福利完善,简单开放</t>
  </si>
  <si>
    <t>职位描述：
        工作职责：1、基于业务场景，建立业务数据模型，为团队设计反映产品和运营状况的数据报表；2、持续跟踪业务数据，监测业务发展态势，为业务指标异常提供科学解读；3、参与数据体系建设工作，包含但不限于数据埋点流程设计、数据产品内容建设等；4、结合行业数据、业界观点和市场趋势，为长期业务发展方向提供战略层面的意见和建议。        任职资格：1、数据相关专业统招本科以上学历，对数据敏感，逻辑严谨，责任心强，自驱力强，沟通能力强；2、5年以上大型互联网公司产品数据分析类工作经验，具有丰富的互联网产品经验和视野，加分项：具有海外移动端产品数据分析或者产品构建经验；3、受过基本的统计学训练，有一定的数据库基础，熟练使用sql；4、能适应英文工作环境、熟练掌握Excel、SPSS或R、Python等数据分析和统计分析工具。</t>
  </si>
  <si>
    <t>北京 -
                    朝阳区 -
                    望京
                                            - 酒仙桥路360大厦
                                                            查看地图</t>
  </si>
  <si>
    <t>欧拉网络</t>
  </si>
  <si>
    <t>数据分析-机票事业部(J13017)</t>
  </si>
  <si>
    <t>六险一金,16薪,旅游基金,带薪年假病</t>
  </si>
  <si>
    <t>职位描述：
        工作职责:1、 优化和完善业务数据监控指标体系,协调资源开发数据报表工具； 2、负责专项分析项目，输出分析报告，沉淀业务模型；3、调研评估业务线数据需求为业务线提供数据查询支持；4、优化完善业务监控日报周报，并针对业务异常数据展开自主分析；  任职资格:1、 良好的逻辑思维能力，沟通能力和抗压能力；2、 熟练使用Excel，PPT办公软件，能灵活运用函数及透视表等工具处理数据且能独立输出分析报告；3、熟悉使用sql，熟悉hive等大数据平台逻辑等； 4、具有R、Python等至少一种分析类软件使用经验。5、2年以上的工作经验； 6、具备开放的团队合作心态，和拼搏的工作状态。</t>
  </si>
  <si>
    <t>北京 -
                    海淀区 -
                    西三旗
                                            - 东升科技园（北领地）B-2号楼4F
                                                            查看地图</t>
  </si>
  <si>
    <t>数据分析师DA</t>
  </si>
  <si>
    <t>详见公司福利</t>
  </si>
  <si>
    <t>职位描述：
        岗位职责工作内容：
1、通过统计学等科学方法对业务数据中涉及到的相关信息进行处理，为公司业务、用户体验中心、PM、研发等团队提供支持，满足公司决策层和各业务部门的数据分析和挖掘需求；
2、通过基于用户行为和业务数据的分析，对业务问题进行探索分析，定位问题根源并寻求解决方案；
3、参与用户调研，收集用户痛点并从用户体验视角分析用户心理与用户需求，建立用户画像；
4、优化产品中的数据分析和数据挖掘模型，改进现有业务数据模型。加强数据可视化的方式形成数据产品，从而支持业务的需要。
任职要求基本要求
1、统招全日制本科以上学历，硕士或海龟背景是加分项，理工科相关专业，包括但不限于数学、统计学，计算机科学等；
2、熟练掌握MS Office办公软件，尤其熟悉Excel统计、分析的相关操作命令。熟悉SAS\SPSS、Tableau，掌握SQL语言、Python语言、R语言优先；
3、熟悉数据分析流程，能够将业务逻辑转化为数据模型者；
4、有较好的学习驱动力及有效的学习方法，具备良好的沟通影响力，包括聆听分析他人真实观点能力，及简单、准确表述自身观点的能力；
5、具备严谨的逻辑思维能力
6、具备较高的可拓展性及优秀的领导力</t>
  </si>
  <si>
    <t>北京 -
                    东城区 -
                    东四
                                            - 北京市东城区银河SOHO A座 11层
                                                            查看地图</t>
  </si>
  <si>
    <t>任买科技</t>
  </si>
  <si>
    <t>消费生活,金融</t>
  </si>
  <si>
    <t>5亿用户,六险一金</t>
  </si>
  <si>
    <t>职位描述：
        职位描述：
1、梳理业务逻辑，构建业务指标体系，并基于指标及时发现与定位业务问题；
2、对业务数据进行分析，找到业务增长的改进点，利用数据驱动业务提升；
3、与产品经理、工程师协作，共同完成埋点的上线实施以及产品的发版报告；
4、在数据分析的基础上，能产出针对问题的解决方案以及研究报告；
5、对用户的业务问题进行深刻理解，并帮用户达成业务成功
任职要求：
1、本科及以上学历，5年以上相关工作经验，计算机、统计、数学相关专业优先；
2、精通Mysql和Hive；Python和Linux熟悉加分；熟练使用常见的数据分析工具；
2、对全生命周期的数据工作有深刻理解，包括：埋点、数据提取、数据处理、可视化、分析与建模；
3、能独立完成数据提取与清洗，分析业务问题，并基于分析结论提出产品改进方向
4、做为业务合作伙伴，使用数据帮助业务成功的经验</t>
  </si>
  <si>
    <t>北京 -
                    朝阳区
                                            - 兆维华灯大厦
                                                            查看地图</t>
  </si>
  <si>
    <t>墨迹天气</t>
  </si>
  <si>
    <t>医疗健康,大数据,数据分析,BI</t>
  </si>
  <si>
    <t>互联网医疗；发展前景好；医疗大数据；</t>
  </si>
  <si>
    <t>职位描述：
        岗位职责： 
1、深入各个项目，根据不同的需求提供定制化的数据分析服务，并做出逻辑清晰的分析报告，为项目的市场定位、核心人群定位、后续优化等决策提供支持；
2、通过分析用户在平台的各类数据，对数据趋势进行归纳总结，并能根据数据研究结果得到相应结论，对运营提供支持；
3、基于项目的需求，参与数据模型搭建，并根据业务的进展定期优化模型；
4、参与数据产品或项目开发，构建产品逻辑，探索数据产品化的机会。
任职要求：
1、至少2年以上数据分析工作经验，且要求有互联网公司、或咨询公司的工作经验，医疗相关工作经验优先
2、熟练操作SQL，掌握至少一种数据分析工具（SPSS、SAS、Python、R等），有一定的编程功底；
3、统招本科及以上学历，统计学、应用数学、计算机、信息管理等相关专业，硕士学历优先；
4、敏锐的数据洞察能力，善于从数据中发现、归纳数据规律；
5、善于沟通，工作积极主动，具有较强的抗压能力，能够承受较大强度的工作</t>
  </si>
  <si>
    <t>北京 -
                    朝阳区
                                            - 光华路soho2期D座
                                                            查看地图</t>
  </si>
  <si>
    <t>唯医网</t>
  </si>
  <si>
    <t>医疗健康</t>
  </si>
  <si>
    <t>大数据,金融,BI,数据分析</t>
  </si>
  <si>
    <t>金融互联网,发展空间,合作团队,大牛多</t>
  </si>
  <si>
    <t>职位描述：
        职位描述：
1、负责消费信贷业务规模、效率和效益的监控及资产质量管理的报表体系建设；
2、通过数据分析，主动发现业务中存在的各项问题，并撰写分析报告；
3、针对痛点和问题，提出提升效率和效益等的有效解决方案，并负责推动实施；
4、落实业务分析和决策需要的数据集市建设。
任职要求：
1、全日制本科及以上学历，统计学、数学、计算机等相关专业；
2、5年以上全职工作经验，3年以上消费信贷数据分析相关工作经验；
3、对信贷资产质量风险分析有深刻的认识，熟练掌握分析方法论（Vintage、TTD、滚动率等）
4、熟练运用数据统计分析软件，如SAS、SPSS、R、Python等；
5、掌握常见的逻辑回归、决策树、xgboost、GBDT等模型和算法；
6、工作认真、主动、负责，重视团队合作，有较强的沟通能力和逻辑分析能力；
7、有信用卡中心、消费金融机构、互联网金融机构相关工作经验者优先。</t>
  </si>
  <si>
    <t>北京 -
                    朝阳区 -
                    安贞
                                            - 中建财富国际中心8层
                                                            查看地图</t>
  </si>
  <si>
    <t>数据分析,数据运营,数据库</t>
  </si>
  <si>
    <t>六险一金+团建+互联网创业环境+晋升机制</t>
  </si>
  <si>
    <t>职位描述：
        岗位职责：
1、通过数据赋能业务团队快速定位优化目标。
2、支持商业变现业务发展，产出日常分析报告，并能提供对重点业务的数据分析&amp;洞见，
3、理解业务方向和战略，发现业务发展过程的问题和捕捉商业机会
任职资格：
1、计算机、统计、数学、信息技术等专业本科及以上学历，有互联网相关数据分析工作经历；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</si>
  <si>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中关村软件园南路八维学校6号科技楼
                                                            查看地图</t>
  </si>
  <si>
    <t>借贷,数据分析,数据处理</t>
  </si>
  <si>
    <t>优秀团队,大量级项目</t>
  </si>
  <si>
    <t>职位描述：
        工作职责
1、对产品海量用户行为、交易、公开数据数据进行分析，从数据中挖掘潜在的问题和运营价值，规划、设计基于挖掘模型的解决方案；
2、根据客户属性、生命周期、产品使用、风险评级等多维度数据，建立分析框架，创建用户标签，挖掘不同类群客户的价值；
3、为业务P&amp;L，成交量，收入和利润提供基于数据分析的建议；与产品、运营、风险等团队紧密合作，推进业务策略执行和项目落地。
4、根据各业务部门的实际业务要求完成较深入的专项数据分析及相关研究；
5、独立研究数据挖掘模型，参与数据挖掘模型的构建、维护、部署和评估，引入数据分析方法及模型到实际分析工作当中；
6、通过数据研究，提出改善运营质量的方法和建议，搭建数据分析体系，为业务决策提供支持;
任职要求：
1、211院校计算机、数理统计、金融等相关专业，本科及以上学历，5年以上互联网行业数据分析经验（必须），并对盈利性分析、运营分析有深刻见解
2、具有深厚的统计学、数学、数据挖掘知识
3、能根据业务的实际情况设计数据模型；
4、精通SQL、Python编程，熟悉大数据分析手段（Hive、Spark）；
5、良好的逻辑思维与表达能力，善于用简单语言表述复杂结论；
6、良好的数据敏感度，能从海量数据提炼核心结果;
7、性格稳重，有良好的职业道德和职业操守，有独立工作和承受工作压力的能力</t>
  </si>
  <si>
    <t>北京 -
                    朝阳区 -
                    酒仙桥
                                            - 北京市朝阳区酒仙桥路6号院（电子城•国际电子总部）2号楼B座
                                                            查看地图</t>
  </si>
  <si>
    <t>奇虎360金融</t>
  </si>
  <si>
    <t>大牛云集、季度奖金、弹性上班、班车</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</si>
  <si>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1、本科及以上学历，计算机或相关专业毕业，985/211院校优先考虑；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4、熟练使用Python，R等分析工具和办公软件，快速学习能力强； 
5、追求卓越，锐意创新。</t>
  </si>
  <si>
    <t>互联网金融,理财,BI,数据分析,数据库</t>
  </si>
  <si>
    <t>平台大、六险一金、老板好</t>
  </si>
  <si>
    <t>职位描述：
        岗位职责
1. 基于客户历史行为的数据挖掘，客户画像，行为特征的研究开发；
2. 负责数据分析、可视化、建模及模型优化等相关工作；
3. 利用机器学习相关算法，解决现实的业务需求，实现落地预测模型；
4. 建立模型生命周期管理和应用机制，管理好模型并持续监督模型应用效果
岗位要求
1. 计算机、数学或统计学相关专业本科以上学历；
2. 熟悉传统的数据挖掘算法，熟练使用常用的聚类、回归、分类算法（包含但不限于：LR、SVM、决策树、
随机森林等）并调优，可针对具体业务有效的建模；
3. 较强的SQL书写功底，熟练使用Python或R；
4. 有良好的团队合作意识，沟通表达能力和综合协调能力。</t>
  </si>
  <si>
    <t>北京 -
                    朝阳区
                                            - 大望路
                                                            查看地图</t>
  </si>
  <si>
    <t>宜信</t>
  </si>
  <si>
    <t>金融,数据分析,数据运营</t>
  </si>
  <si>
    <t>福利好 氛围好 领导好</t>
  </si>
  <si>
    <t>数据分析师（高级/资深）</t>
  </si>
  <si>
    <t>职位描述：
        职位职责：
1、基于用户增长与渠道推广，建立为团队提供反映产品和运营状况的分析模型；
2、持续跟踪业务数据，监测业务发展态势，为业务指标异常提供预警、监测和解读；
3、深入理解产品细节，推动基于对照试验的产品和策略迭代；
4、与产品，渠道，研发等配合。推进优化方案落地执行，带来业务的实际提升增长；
5、结合行业数据、业界观点和市场趋势，为长期业务发展方向提供战略层面的意见和建议。
职位要求：
1、计算机/统计学/数学等相关专业统招本科及以上学历，在用户增长/产品优化/商业分析方向上具有3年以上相关经验者优先；
2、对数据敏感，逻辑严谨，结构化思维，工作自驱，擅长沟通；
3、有互联网或咨询从业经验，对互联网产品兴趣浓厚，深入理解业务逻辑；
4、熟练使用SQL/excel/Python/Tableau等数据分析和统计分析工具。</t>
  </si>
  <si>
    <t>移动互联网,数据分析,SQL</t>
  </si>
  <si>
    <t>福利待遇好、带薪年假、弹性工作</t>
  </si>
  <si>
    <t>职位描述：
        工作职责:
1.负责搭建核心的业务管理分析体系，按周期输出运营管理日/周/月报表和分析报告；2.负责目标管理，制定、追踪、运营目标，对异常数据或薄弱环节进行原因分析，做预警，给出改善意见，促进达成；3.分析业务效率等核心指标，为城市提供业务策略及工具支持，推动业务漏斗转化效率，为经营管理提供数据支撑和决策建议； 4.负责业务数据深度挖掘搭建管理数据库，研究数据的关联分析与总结，持续迭代；
5.对关键专题进行深入研究并提供解决方案；
任职资格:
1.统招本科以上学历；2.具备经营管理或数据分析相关工作经验者优先；3.有管理业务和支持业务经验者优先；4.具备强烈的责任感，事业心，优秀的沟通能力，耐心.细心，以及严谨的逻辑思维能力。</t>
  </si>
  <si>
    <t>数据分析,Hive,数据处理,数据挖掘</t>
  </si>
  <si>
    <t>绩效奖金 年底多薪 弹性工时</t>
  </si>
  <si>
    <t>职位描述：
        工作职责：
1、搭建数据分析模型，基于公司用户、产品、商业、市场数据，深入业务分析和诊断，发掘产品化商业化机会，为产品演化和业务探索提供数据和决策支撑。
2、挖掘重点行业主题，洞察影响行业的的潜在因素，产出行业分析方法论，提出高质量的分析结论和优化建议，形成有效的行业方案。
3、与伙伴团队协同建设完善商业分析决策基础设施（数仓/知识库/模型库等），为初中级分析师提供业务和技能指导。
工作要求：
1、本科及以上学历，统计/数学/计算机/物理专业优先。
2、三年以上工作经验，2年以上互联网行业的数据分析工作经验，有DSS/IDSS/商业智能领域经验优先。
3、熟练使用Hive SQL，熟练使用Python/R进行数据分析处理，具备大数据平台使用经验（Hadoop MR等），具备一定建模能力。
4、对数据分析有体系化工作方法，能够结合业务和行业，从全局角度构建分析框架和流程。
我们能提供：
1、不做取数员，坚持数据策略驱动业务的价值取向，持续提升分析师对业务和市场的洞察力。
2、良好的工作自由度，鼓励分析师主动分析业务，探索数据，挖掘潜在价值。
3、业内有竞争力的薪酬福利，激励机制和长期的培养机制。</t>
  </si>
  <si>
    <t>北京 -
                    朝阳区 -
                    望京
                                            - 来广营创达三路1号院北京东方国信大厦
                                                            查看地图</t>
  </si>
  <si>
    <t>区块节点</t>
  </si>
  <si>
    <t>25k-45k</t>
  </si>
  <si>
    <t>SQL,增长黑客,数据分析</t>
  </si>
  <si>
    <t>快速发展</t>
  </si>
  <si>
    <t>职位描述：
        工作职责
1、以一定定量方法解决产品、运营、战略相关的各种复杂商业分析问题，能独立完成方法或策略设计、数据处理与分析的工程实现，结论展示的整个流程； 
2、对公司内外部数据进行挖掘，在深入理解用户行为、产品特点的基础上，自主发掘课题，提出建议，数据驱动产品、运营与战略决策。
任职资格
1、很强的商业洞察能力，数字敏感性与逻辑思维能力； 
2、对统计学、运筹学、机器学习等各种定量方法有较深入理解，能以合适的分析框架解决各种复杂问题，包括策略设计、数学建模； 
3、熟练使用HQL，Python，R等分析工具和办公软件，快速学习能力强； 
4、追求卓越，锐意创新，有Growth Hacking经验者优先。</t>
  </si>
  <si>
    <t>北京 -
                    海淀区 -
                    西二旗
                                            - 上地十街
                                                            查看地图</t>
  </si>
  <si>
    <t>周末双休,五险一金,下午茶,活动多</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</si>
  <si>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2、有5年以上的咨询公司、广告/公关公司或大型企业市场研究或用户研究部门工作背景；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</si>
  <si>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建国门
                                            - 光华路丙12号数码01大厦26层
                                                            查看地图</t>
  </si>
  <si>
    <t>互联网金融,移动互联网,BI,数据分析,SQL</t>
  </si>
  <si>
    <t>七险一金 免费午餐 发展空间大</t>
  </si>
  <si>
    <t>职位描述：
        职责描述：1. 负责渠道投放、成本收益、产品运营状况等主题的多维度指标计算，输出日常报表，支持部门的BI产品规划；2. 辅助产品经理建立BI大数据平台，建立指标库，协助工程师开发数据质量监测程序；3. 对交易数据、埋点数据、授信数据进行分析和挖掘，建立数据模型，通过数据挖掘对产品形成策略支持 。任职要求：1、211、985院校毕业，统招本科及以上学历，数学统计类、经管类、计算机专业优先；2、熟练使用SQL，熟练使用Python\R，掌握多种统计和挖掘算法；3、对数据敏感，有独立的分析思路和观点，并能够在海量数据中找到数据支持；4、具有良好的沟通能力、判断能力、学习能力，做事谨慎、认真细心。</t>
  </si>
  <si>
    <t>SQL,SPSS,数据运营,数据分析</t>
  </si>
  <si>
    <t>电影项目分析调研</t>
  </si>
  <si>
    <t>职位描述：
        岗位职责：1、深入电影项目，根据不同电影的需求提供定制化的数据分析服务，并做出逻辑清晰的分析报告，为电影项目的市场定位、核心人群定位等决策提供支持；2、通过分析用户在猫眼平台的各类数据，对电影市场的数据趋势进行归纳总结，并能根据数据研究结果预测票房，提供运营支持；3、基于电影项目的需求，参与数据模型搭建，并根据市场趋势变化定期优化模型；4、参与数据产品或项目开发，构建产品逻辑，探索数据产品化的机会。任职要求：1、至少2年以上数据分析工作经验，且要求有互联网公司、或咨询公司、或泛娱乐相关公司的工作经验，影视相关工作经验优先2、熟练操作SQL，掌握至少一种数据分析工具（SPSS、SAS、Python、R等），有一定的编程功底；3、热爱电影，对各类型电影均有一定阅片量者优先；4、统招本科及以上学历，统计学、应用数学、计算机、信息管理等相关专业，硕士学历优先；5、敏锐的数据洞察能力，善于从数据中发现、归纳数据规律；6、善于沟通，工作积极主动，具有较强的抗压能力，能够承受较大强度的工作</t>
  </si>
  <si>
    <t>北京 -
                    东城区 -
                    和平里
                                            - 和平里东街11号3号楼雍和航星园
                                                            查看地图</t>
  </si>
  <si>
    <t>猫眼电影</t>
  </si>
  <si>
    <t>数据分析师（智能出行方向）</t>
  </si>
  <si>
    <t>数据监测,数据分析</t>
  </si>
  <si>
    <t>职位描述：
        数据分析师（智能出行方向）岗位职责：  •  对出行运营的关键数据进行监控和分析  •  基于数据提出运营策略，为产品和运营提供决策支持  •  对不同策略做灰度测试，并监控和分析对比数据，针对数据分析结论提出有指导意义的分析建议  •  系统化监控指标，配合技术与产品经理完善数据产品职位要求：  •  对数据敏感，较强的逻辑分析能力和文字表达能力；  •  可运用图表有效表达数据分析报告，使分析结果一目了然  •  掌握R、SPSS、SAS、Python的优先；  •  熟悉数据挖掘的思路与常用数据挖掘算法  •  善于沟通，有责任心，学习能力强，能够承担一定的工作压力；  •  数学、统计学、计算机相关专业或工作背景优先  •  热爱出行行业，相信通过技术可以提升城市交通效率</t>
  </si>
  <si>
    <t>北京 -
                    朝阳区
                                            - 创远路36号院朝来科技园14号楼5层
                                                            查看地图</t>
  </si>
  <si>
    <t>嘀嗒出行</t>
  </si>
  <si>
    <t>崇德基金 挚信资本 IDG 易车网(C轮)，易车(B轮)，IDG(A轮)</t>
  </si>
  <si>
    <t>弹性工作,六险一金,年度体检,学习氛围</t>
  </si>
  <si>
    <t>职位描述：
        岗位描述：常规数据需求对接、处理与跟进；日常数据监控、数据分析以及数据报告的输出；根据业务需求设计数据采集方案，梳理和管理数据采集流程（包括数据埋点流程），推动技术完成数据采集的开发；维护数据指标的定义和口径；推进数据分析体系建设和完善；利用工具搭建数据看版，推动报表体系和统计体系的改进；岗位要求：本科及以上学历，3年及以上数据分析相关经验，统计、数学等相关专业优先；熟练使用Excel（数据透视等）；熟练使用SQL读取数据，掌握一种或多种分析工具软件（SAS、R、Python等）主动性高，执行力强，擅长跨部门合作沟通，协作。优秀的数据可视化设计能力使用过神策、诸葛IO、QuickBI等三方分析工具优先有视频、在线教育、知识付费、社交平台等相关行业工作经验优先.</t>
  </si>
  <si>
    <t>北京 -
                    海淀区
                                            - 海淀区北三环中路44号院B座4层C408
                                                            查看地图</t>
  </si>
  <si>
    <t>混沌大学</t>
  </si>
  <si>
    <t>数据分析实习生</t>
  </si>
  <si>
    <t>6k-8k</t>
  </si>
  <si>
    <t>互联网金融</t>
  </si>
  <si>
    <t>职位描述：
        负责机器学习平台的搭建，数据结构优化等工作。
建立和维护大数据相关的各种基础，包括ETL流程、数据整合清洗、数据应用的设计和开发等，提升数据质量、稳定性和性能。
支持各类模型搭建及数据需求。
任职要求：
熟悉常用机器学习和数据挖掘算法（如决策树、支持向量机、线性回归、逻辑回归和神经网络），有良好的数据结构与算法基础。
熟悉至少一门面向对象的编程语言，熟悉Java， Scala，Python，JavaScript者优先。
熟悉Mysql、PostgreSQL或MongoDB的开发和调优。
对大数据技术及机器学习有浓厚的兴趣。
加分项：
有ETL pipelines（Azkaban，Luigi，Airflow等）经验优先。
有分布式存储系统（Spark，Dask，Hadoop，MapReduce）经验优先。
熟悉可视化工具（Matplotlip, ggplot, Seaborn, Bokeh, Plotly, D3, Tableau）优先。</t>
  </si>
  <si>
    <t>数据分析师（数据产品方向）</t>
  </si>
  <si>
    <t>带薪年假,餐补,采暖补贴,补充医疗保</t>
  </si>
  <si>
    <t>职位描述：
        【岗位职责】
1.基于业务逻辑，建立业务数据模型，根据业务运营指标体系，提供反应产品和运营状况的数据报表；
2.基于业务监控指标体系，及时发现与定位业务端问题；
3.根据数据分析结果，撰写周期性及专项分析报告，为管理层决策提供有质量的分析支持，推进数据化运营体系建设；
4.负责各类数据提取、统计、分析支持，以及相关数据产品开发需求管理工作；
【任职条件】
1.数学、统计学、计算机等相关专业本科或以上学历，1年以上工作经验；
2.熟练掌握SQL、Excel、PPT；
3.精通数据分析工具（PYTHON、R、MATLAB等）者优先；
4.具有良好的团队协作能力、语言表达能力；</t>
  </si>
  <si>
    <t>北京 -
                    朝阳区 -
                    三元桥
                                            - 霄云路28号
                                                            查看地图</t>
  </si>
  <si>
    <t>网信</t>
  </si>
  <si>
    <t>金融,移动互联网</t>
  </si>
  <si>
    <t>数据挖掘,数据分析,Spark</t>
  </si>
  <si>
    <t>五险一金、带薪年假、周末双休、弹性坐班</t>
  </si>
  <si>
    <t>职位描述：
        1：跟进app迭代进行数据埋点，效果验证；
2：依据目标，梳理监控指标，发现异常数据分析原因；
3：为产品，运营，活动部门提供数据支持及策略建议；
4：竞品分析，搭建竞品数据库；
5：推动数据报表自动化；
6：专项分析；
要求 ：python爬虫必须会</t>
  </si>
  <si>
    <t>北京 -
                    海淀区 -
                    中关村
                                            - 丹棱街甲1号互联网金融中心2层
                                                            查看地图</t>
  </si>
  <si>
    <t>电商,数据分析</t>
  </si>
  <si>
    <t>职位描述：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</si>
  <si>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知春路7号致真大厦A座13层
                                                            查看地图</t>
  </si>
  <si>
    <t>工作环境好，业务增长迅速，人际关系简单</t>
  </si>
  <si>
    <t>职位描述：
        岗位职责：
1、制作部门日、周、月常规分析报表，并对公司库存和销售进行定期分析，作出库存调整的合理化建议。
2、根据公司年度预算，测算各业务员业绩目标及跟进渠道整体业绩达成情况，帮助完成季度考核及结算等；跟进各产品线进度并同步给销售岗位。
3、根据进存销情况提出合理促销活动计划，并监督运营活动落地执行情况。
4、对销售产品的问题进行反馈及处理跟进
5、配合销售完成合同管理，完成内部流程及支持营销工作。
任职要求：
1、专科以上学历，统计、会计学相关专业优先。
2、2年以上销售岗位、数据分析岗位工作经验。
3、思维缜密，逻辑性强；有良好的数据分析和统筹规划能力；
4、较好的沟通能力。
5、熟练使用各种office办公软件，熟悉ERP系统操作。</t>
  </si>
  <si>
    <t>北京 -
                    朝阳区 -
                    四惠
                                            - 广百西路405号one center
                                                            查看地图</t>
  </si>
  <si>
    <t>52TOYS</t>
  </si>
  <si>
    <t>游戏,广告营销</t>
  </si>
  <si>
    <t>启明创投，东方弘道，毅凯资本，阿特拉斯，重庆盛景(A轮)，毅凯资本(天使轮)</t>
  </si>
  <si>
    <t>商业,数据运营,数据分析</t>
  </si>
  <si>
    <t>弹性工作</t>
  </si>
  <si>
    <t>职位描述：
        【职责描述】
1. 搭建平台运营指标体系，提供反映产品和运营状况的数据报表；
2. 负责监控各业务核心指标，分析异动原因并产出专项分析报告；
3. 跟进重点项目的发展变化，对运营策略、业务流程、产品功能提出建议；
4. 深入挖掘用户行为，提取用户特征，构建数据模型，提升运营效率。
【任职要求】
1. 统计、数学、计算机等相关专业本科以上学历，211或985院校优先；
2. 3年以上数据分析经验，有数据建模经验者优先；
3. 对数据敏感，具有优秀的产品分析、商业分析、结构化思维能力；
4. 精通SQL、Excel，能独立使用一种数据挖掘统计软件：SAS/R/Python； 
5. 逻辑清晰有条理，有良好的沟通协调能力及项目推动力，抗压力强。</t>
  </si>
  <si>
    <t>北京 -
                    东城区 -
                    安定门
                                            - 北三环东路36号环球贸易中心B座6层
                                                            查看地图</t>
  </si>
  <si>
    <t>蘑菇智行</t>
  </si>
  <si>
    <t>35k-55k</t>
  </si>
  <si>
    <t>Hadoop,ETL,Hive,数据分析</t>
  </si>
  <si>
    <t>优质平台</t>
  </si>
  <si>
    <t>职位描述：
        工作职责:
1.根据业务需求，协助制定指标，梳理指标体系，设计数据埋点方案，并跟进落实;
2.负责中心日常运营数据的统计、监控，并进行量化分析，定制化推送共性基础数据，实现常规报表的自动化；
3.对产品数据进行例行监控，及时发现数据的异常波动，并通过深入分析了解其原因，定期输出相关数据分析报告；
4.通过数据分析挖掘，分析功能使用场景、用户画像特征，发现潜在的缺陷与机会，为业务决策提供数据支撑；
5.根据数据分析结论，推导解决方案，并推进方案应用落地。
任职资格:
1.本科及以上学历，数学、统计学、计算机等相关专业优先；
2.有1年以上数据分析相关工作经验；
3. 熟练运用SQL，有python或R基础，有tableau相关工作经验优先；
4. 了解hadoop生态，Hive及相关hql，ETL等工作，熟悉数据仓库(DW)/商业智能(BI)的数据框架； 
5.拥有敏锐分析能力，严谨客观的分析态度，优秀的学习能力和沟通表达能力，能够快速熟悉业务，并对用户体验有敏锐的数据洞察力；
6.性格稳重，良好的沟通能力，富有团队合作精神，抗压力强，对工作专注、投入。</t>
  </si>
  <si>
    <t>数据分析师（风控方向）</t>
  </si>
  <si>
    <t>风控业务,数据分析</t>
  </si>
  <si>
    <t>职位描述：
        岗位职责：  •  负责风控业务数据的收集、整理、分析和维护；  •  分析与发现业务环节中的风险点，制定风控规则，有效止损；  •  数据挖掘分析，风险数据监控与解读，发现风险点，提出改进性的建议；  •  推动技术部门完善建立风险数据分析模型。职位要求：  •  对数据敏感，较强的逻辑分析能力和文字表达能力；  •  熟悉常见的统计分析模型，掌握SPSS、SAS、Matlab者优先；  •  熟悉数据库的使用，掌握Hive SQL的优先；  •  熟悉数据挖掘的思路与常用数据挖掘算法  •  善于沟通，有责任心，学习能力强，能够承担一定的工作压力；  •  统计学、数学、计算机相关专业或工作背景优先；  •  热爱出行行业，相信通过技术可以提升城市交通效率</t>
  </si>
  <si>
    <t>数据分析,Hive</t>
  </si>
  <si>
    <t>大平台，扁平管理，每周免费电影观看</t>
  </si>
  <si>
    <t>职位描述：
        职位描述
1、负责用户和交易相关的数据分析，能从海量数据中找到有用的信息，辅助业务做产品决策。
2、负责研究分析新兴、互联网的产品，探索新型产品与电影业务的契合点，不断提升产品的活跃和留存。
3、常规的报表书写与汇报，能够及时发现业务异常点，并找到异常原因，推动业务去解决异常问题。
4、进行竞品分析，能够深刻分析出竟品每个功能点背后的目的和价值。
职位要求
1、全日制本科及以上学历，数学，统计学，计算机专业优先。
2、具有2年及以上数据分析经验，有互联网公司相关数据分析经历优先。
3、掌握hive数据提取工具，熟练操作Excel和PPT。
4、具有高度的数据敏感性和洞察力，高效的团队协作和沟通能力。</t>
  </si>
  <si>
    <t>北京 -
                    东城区 -
                    和平里
                                            - 雍和航星园
                                                            查看地图</t>
  </si>
  <si>
    <t>移动互联网,数据分析,数据运营</t>
  </si>
  <si>
    <t>机会多 空间大 ，六险一金 ，12天年假</t>
  </si>
  <si>
    <t>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</si>
  <si>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北京 -
                    海淀区
                                            - 海淀北一街2号 爱奇艺创新大厦
                                                            查看地图</t>
  </si>
  <si>
    <t>扁平化管理、晋升渠道透明。</t>
  </si>
  <si>
    <t>职位描述：
        职位诱惑：
十四薪；免费午餐晚餐；六险一金；地铁周边；带薪年假10天起；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</si>
  <si>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不打卡 提供三餐 15天年假</t>
  </si>
  <si>
    <t>职位描述：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弹性工作；敏捷开发；自由平等；早午美食；时令水果；免费班车；定期体检；15天带薪年假；不定期团建……只有你可以高兴地活跃，我们的用户才会满意地留存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5年左右商业分析工作经验，本科以上学历，数学、统计、计算机相关专业毕业；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</si>
  <si>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SPSS,BI,可视化,数据分析</t>
  </si>
  <si>
    <t>五险一金 绩效奖金 交通补助 带薪年假</t>
  </si>
  <si>
    <t>职位描述：
        工作职责
1、 根据公司运营的相关项目的数据指标，发现数据分析的需求并设计BI产品； 
2、 游戏相关业务的数据整理、统计、分析，撰写和汇总分析报告； 
3、 根据分析结果，为游戏相关产品提出改进意见； 
4、利用用户特征数据、用户行为数据、财务数据进行统计建模分析，并配合项目组将其应用于实际；
任职资格
1、 本科学历，3年以上相关经验；硕士学历，1年以上相关经验； 
2、 有游戏策划背景者优先，有游戏策划经验的其他几项经验技能相对较弱亦可。 
3、 良好的数据敏感度，能从海量数据提炼核心结果； 
4、 了解SAS/SPSS/R等分析工具、数据分析技术（聚类分析、回归分析、决策树等）等常规的数据分析方法； 
5、 良好的逻辑思维与表达能力，善于用简单语言表述复杂结论； 
6、 为人真诚、热情、乐观，具有良好的沟通能力和执行力；</t>
  </si>
  <si>
    <t>北京 -
                    石景山区 -
                    八角
                                            - 八角游乐园畅游大厦
                                                            查看地图</t>
  </si>
  <si>
    <t>畅游</t>
  </si>
  <si>
    <t>公司牛人多</t>
  </si>
  <si>
    <t>职位描述：
        岗位职责
1. 根据公司的战略目标，建立完善的数据体系，推进系统化及自动化;
2. 针对不同业务场景，完善数据监测和分析体系，推动优化数据的准确率及可用性;
3. 向各部门提供各类准确数据及分析报告，能够在数据分析基础上发现问题并提出针对性解决方案;
4. 对核心指标进行日/周/月度监控，对异常波动进行分解，定位并解读具体原因;
5. 协助搭建BI的多维分析报表体系，协助完成数据仓库建模;
6. 负责用户行为数据埋点体系;
任职要求
1.本科及以上学历，5年及以上数据分析经验;
2.对商业和数字敏感，具备良好的逻辑分析能力、严谨的推理能力和团队合作精神;
3.熟练使用SQL，熟练使用Python\R，掌握多种统计和挖掘算法;
4.对数据敏感，有独立的分析思路和观点，并能够在海量数据中找到数据支持;
5.具有良好的沟通能力、判断能力、学习能力，做事谨慎、认真细心;
6.需具有tableau、神策、GIO、FineBI等主流数据分析工具的使用经验;</t>
  </si>
  <si>
    <t>北京 -
                    朝阳区 -
                    北苑
                                            - 来广营融新科技大厦1-13层
                                                            查看地图</t>
  </si>
  <si>
    <t>借贷,数据分析,SQL,数据库</t>
  </si>
  <si>
    <t>六险一金；节假日福利；旅游基金；各种团建</t>
  </si>
  <si>
    <t>职位描述：
        岗位职责1、熟悉信贷相关的金融业务，负责数据支持，根据业务需求，推进及规范数据基础工作； 2、负责业务分析，深入理解业务、内容和用户，能通过数据分析三者特点，挖掘用户需求，客观展示引入流量的最优化策略组合，并以此驱动用户进阶； 3、负责多维数据模型的规划与设计、业务数据报表需求分析、设计、落地，为业务及管理层提供决策支持； 4、负责模型驱动，在业务、场景和用户深刻理解的基础上，能形成有效特征，并具有一定建模能力。5、结合业务场景和产品需要，定义并规范数据上报逻辑和内容。6、负责完成领导交办的其他相关工作。
任职要求：1.熟练掌握SQL语言或其他数据分析软件，可以用数据分析建立相关模型，能理解业界常用的各类数据分析模型及算法；2.3 年以上互联网金融相关经验，统计、数学、计算机、经济、金融相关专业；3.良好的分析能力和逻辑思维，具备条理性、数据敏感性；4.工作严谨，责任心强，执行力高，有团队意识；5.掌握 python 等至少一门脚本语言加分项</t>
  </si>
  <si>
    <t>北京 -
                    海淀区 -
                    西三旗
                                            - 清河毛纺路北口金山办公大厦
                                                            查看地图</t>
  </si>
  <si>
    <t>电商,数据分析,SPSS,BI,SQL</t>
  </si>
  <si>
    <t>六险一金、优厚薪资、年度体检、内购会</t>
  </si>
  <si>
    <t>职位描述：
        职责描述：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</si>
  <si>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北京 -
                    朝阳区
                                            - 北京市朝阳区慈云寺住邦2000-2号楼东配楼5F
                                                            查看地图</t>
  </si>
  <si>
    <t>达令家</t>
  </si>
  <si>
    <t>7k-10k</t>
  </si>
  <si>
    <t>数据分析,效果跟踪,新媒体运营</t>
  </si>
  <si>
    <t>公司资源，发展前景，加班少</t>
  </si>
  <si>
    <t>职位描述：
        岗位职责：
1、根据业务的订单数据、用户数据、行为数据等，完成日常的日报、周报、月报；并根据分析结果，为业务部门找出问题、提出优化建议，辅助业务部门完成既定的营收目标；
2、 对活动数据进行跟踪记录，活动结束后撰写活动分析报告
3、根据业务部门的特定需求，进行数据分析工作，完成相应的数据分析报告；
4、领导交办的其他工作；
任职要求：
1、本科（含）以上学历，数学、统计学、计算机等相关专业优先； 
2、1年以上工作经验，有知识付费行业工作经验优先；
3、精通excel函数、数据透视表，有百度统计、GA、神策等使用经验者优先； 
4、具备业务数据分析相关分析理论知识;  
5、具备良好的沟通能力和团队精神，较强的学习能力、好奇心和数据敏感度</t>
  </si>
  <si>
    <t>北京 -
                    朝阳区
                                            - 北辰世纪中心A座1203
                                                            查看地图</t>
  </si>
  <si>
    <t>笔记侠</t>
  </si>
  <si>
    <t>高维资本、原链资本(天使轮)</t>
  </si>
  <si>
    <t>数据分析主管</t>
  </si>
  <si>
    <t>保险</t>
  </si>
  <si>
    <t>职位描述：
        1、根据发展策略，搭建清晰的数据研究框架，设计研究方案并落地；
2、基于多维大数据以及不同数据特点，建立完善的产品、运营监控系统，洞悉数据背后的信息，满足业务经营、平台运营、用户运营等分析需求，并提供决策支持；
3、结合自身和团队的研究经验，基于数据洞察结果提出合理的解决方案和意见，提升数据价值；
4、承担运营数据分析报告撰写的主笔工作、数据产品项目管理与最终交付，总结沉淀项目经验，设计解决方案并驱动内部分析产品的研发与优化；
5、负责运营团队的工作管理、业绩考核、人员培训、团队建设等工作。
5、 通过线上线下运营提升网站价值和粘性，提高会员、商户活跃度，提高申请、交易量，促进平台各项销售业绩提升；
6、 用户体验、业务流程等的分析和改进并参与公司平台的品牌、产品、市场的规划，实现公司既定目标；</t>
  </si>
  <si>
    <t>200k-300k</t>
  </si>
  <si>
    <t>上市公司 包晚餐 零食水果</t>
  </si>
  <si>
    <t>职位描述：
        工作职责： 1、各类业务数据提取、汇总统计分析，依据数据分析结果为业务部门提供数据支持；2、根据业务需求进行数据分析工作，协助数据分析师完成数据分析报告； 3、协助搭建内部数据库，协助建立数据分析评估模型。 任职资格: 1、本科（含）以上学历，数学、统计学、计算机等相关专业优先； 2、熟悉SQL，精通excel公式函数； 3、具备业务数据分析相关分析理论知识;  4.具备良好的沟通能力和团队精神，较强的学习能力；5. 最好能每周实习4天以上，大三研二优先</t>
  </si>
  <si>
    <t>北京 -
                    海淀区 -
                    中关村
                                            - 北京市海淀区中关村大街1号海龙大厦H座15层
                                                            查看地图</t>
  </si>
  <si>
    <t>行业数据分析师</t>
  </si>
  <si>
    <t>职位描述：
        职位职责：
1、负责分析公司各产品相关的竞品及行业数据，量化分析价值与影响，给业务方的产品提供有价值的方向指导；
2、与业务方对接，一起讨论可行的落地执行方案；
3、行业竞品知识体系建设与管理。
职位要求：
1、大学本科及以上学历；
2、1年以上行业研究经验，熟悉各种常见的行业研究方法；
3、有互联网公司一线数据分析经验优先；
4、具备良好的SQL技能；
5、精通办公软件，具备良好的PPT能力。</t>
  </si>
  <si>
    <t>数据分析（游戏项目）</t>
  </si>
  <si>
    <t>游戏,大数据,数据分析</t>
  </si>
  <si>
    <t>年底多薪,弹性办公,精英团队,年度境外游</t>
  </si>
  <si>
    <t>职位描述：
        岗位职责：1. 负责日常数据监控和分析研究，发现产品问题和用户变化，为设计和运营决策提供数据支撑2. 对用户数据进行建模分析，据此提炼用户的行为特性3. 围绕产品关键指标，抽象和设计数据分析的需求4. 跟踪行业趋势，定期输出竞品/行业分析报告5. 参与相关数据分析、评估监控的工具平台的设计和研发任职要求：1. 计算机、应用数学、统计或相关专业本科及以上学历2. 扎实的数据分析/数据统计理论和技术基础，擅于对问题进行抽象概括3. 2年以上数据分析相关经验，有海外项目数据分析经验者优先4. 熟悉和热爱游戏，有良好的产品和用户意识5. 精通SQL，熟练使用一种数据分析工具（R, matlab， SPSS等）和Excel工具6. 具有良好的学习能力和沟通表达能力，兼具运营工作岗位经验者优先</t>
  </si>
  <si>
    <t>北京 -
                    东城区 -
                    朝阳门
                                            - 朝阳门银河SOHO
                                                            查看地图</t>
  </si>
  <si>
    <t>Zenjoy</t>
  </si>
  <si>
    <t>红杉资本(A轮)</t>
  </si>
  <si>
    <t>六险一金,午餐免费,扁平管理,成长空间大</t>
  </si>
  <si>
    <t>职位描述：
        1、负责雪球用户的数据分析工作，对用户行为和偏好进行数据分析和挖掘；
2、监测雪球主业务的日常数据，关注数据波动并能够及时分析和解读数据异常；
3、建立和不断优化日常体验数据分析的内容，并在必要时配合某个业务方向进行专题的分析，产出结论和洞见；
4、同产品经理一起发现平台问题，辅助业务决策，并产出效果评估结果。
任职要求
1、本科及以上学历，数学、统计学、计算机等相关专业，2年以上统计数据分析、数据挖掘研发相关工作经验；
2、精通 Excel，熟练使用 SQL 提取数据，能使用Python、R、SPSS 等至少一项对数据进行批处理和分析；
3、正直、诚实、不唯上；
4、加分项：有投资理财相关经验。</t>
  </si>
  <si>
    <t>资深数据分析师 (MJ000237)</t>
  </si>
  <si>
    <t>医疗健康,移动互联网,数据分析,SQLServer</t>
  </si>
  <si>
    <t>五险一金,补充医疗保险,绩效奖金</t>
  </si>
  <si>
    <t>职位描述：
        岗位职能：
1. 根据需求梳理数据，并用合理的方式分析和展示数据。
2. 充分理解业务和用户数据，并把它们转化为价值输出。
3. 依据数据进行用户分群，帮助进行相关的精准匹配。
4.建立业务运营分析体系，推动日常数据建设，持续进行优化和提升
5.根据业务发展需要，针对不同专项课题进行分析和研究，产出分析报告和策略
任职资格：
1. 大学统招计算机，统计，信息，数学等相关专业本科及以上学历，3年及以上数据分析相关工作经验。
2. 有数据可视化能力，能够制作高效精准的数据图表，有效传递信息，熟练地分析报告撰写与汇报能力。
3. 熟悉统计学的基本原理，熟练使用 SQL、Excel 等工具处理数据，善于做数据清洗、整理和转化。
4. 熟悉基于 Web 页面的数据展示方法。
5. 对Python、R 等数据分析工具有一定的了解，并有过实际使用经验。</t>
  </si>
  <si>
    <t>北京 -
                    东城区 -
                    和平里
                                            - 歌华大厦B座10层1021
                                                            查看地图</t>
  </si>
  <si>
    <t>轻松筹</t>
  </si>
  <si>
    <t>IDG资本旗下成长基金领投，腾讯、IDG、德同资本、同道资本等老股东跟投(C轮)，IDG(A轮,B轮)</t>
  </si>
  <si>
    <t>平台发展前景好</t>
  </si>
  <si>
    <t>职位描述：
        岗位职责：
1、基于业务痛点专题分析，为公司运营决策，数字营销、产品、运营等团队提供数据支持；
2、与BI团队合作，搭建可视化监控体系，能够及时、准确、完整的呈现公司核心业务线的运营情况；
3、分析用户来源、行为路径、转化率、留存等运营核心数据，给业务提供反馈和建议；
4、发现业务的风险点和机会点，并推动数据分析成果应用落地。
岗位要求：
1、本科以上学历，计算机、统计、数学等相关专业；
2、2年以上数据分析工作经验，熟悉excel、SQL、Tableau等数据分析工具，使用过GrowingIO者可加分；
3、对市场动态敏感，具备良好的逻辑分析能力和系统性思维能力；
4、数字敏感度高，具备较强的分析总结能力和数据呈现能力；
5、年轻有朝气，自驱力强，优秀的沟通能力和抗压性，能适应较快的节奏；
6、有数据化运营经验、懂得产品推广、数据驱动用户增长者优先。</t>
  </si>
  <si>
    <t>北京 -
                    朝阳区 -
                    望京
                                            - 朝阳区望京东园区6号楼北望金辉大厦805-806室
                                                            查看地图</t>
  </si>
  <si>
    <t>震坤行</t>
  </si>
  <si>
    <t>由腾讯领投，钟鼎资本、元生资本、君联资本、经纬中国跟投，华兴资本担任本轮融资的独家财务顾问(D轮及以上)</t>
  </si>
  <si>
    <t>数据分析,SPSS,SQL</t>
  </si>
  <si>
    <t>大平台 成长空间大</t>
  </si>
  <si>
    <t>职位描述：
        岗位要求：1、研究代理城市外卖业务运营模式，基于业务目标、业务模式以及城市间的不同差异性，提炼关键考核指标，指导城市运营方向；2、搭建渠道部差异化考核模型，并在每次下发后不断做策略复盘和模型迭代；3、根据模型确定不同城市的考核方向，并设定目标制定逻辑和进行目标测算，保证目标完成在合理区间，且符合正态分布；4、完成上月绩效结果测算、结果复盘，本月目标下发，下月方向制定的全流程；5、为渠道部实现过程指标的差异化考核负责。岗位要求：1、大学本科以上学历，管理、统计学、经济学等相关专业背景；2、有3年以上渠道代理商绩效管理或目标制定工作经验，有意愿从管理制度驱动的维度进行代理商管理类工作； 3、有2年项目管理经验，至少有2个主R项目经验；4、学习力和洞察力突出，具备优秀的逻辑思维能力、表达能力、沟通协调能力，能够与各部门有效合作；5、熟练使用数据分析类软件，有较强的分析和建模能力；6、有管理1-2人团队经验的优先。</t>
  </si>
  <si>
    <t>北京 -
                    朝阳区
                                            - 望京东路科创大厦
                                                            查看地图</t>
  </si>
  <si>
    <t>数据分析专家(J190415021)</t>
  </si>
  <si>
    <t>弹性工时，免费通勤班车，福利晚餐</t>
  </si>
  <si>
    <t>职位描述：
        岗位职责
1. 通过对城市业务及用户行为数据进行统计、分层分析、相关性分析等，为业务策略制订提供科学的支持；
2. 获取、整理并分析公司内外、定性定量、行业及用户的多种数据源，给业务长期规划提供支持；
3. 优化效果评估体系，对业务健康度及过往策略的实际效果，做出可信、可复制推广的复盘总结；
4. 持续建设大区数据能力，包括自有数据资产建设、数据权限管理、团队数据能力提升等。
岗位要求：
1. 应用数学/统计学/计算机相关专业，211本科以上学历，3年以上BI或数据运营工作经验，互联网大厂优先；内部BI/运营岗D8或D7满半年；
2. 具备较扎实的数据库和数理统计功底，熟练掌握相关语言和工具软件；
3. 沟通与推动力强，逻辑和表达清晰，具备授课经验最佳；
4. 勤奋好学，抗压力强，能接受出差与派驻者优先。</t>
  </si>
  <si>
    <t>北京 -
                    海淀区
                                            - 北京市海淀区唐家岭北环路6号院滴滴新橙海大厦
                                                            查看地图</t>
  </si>
  <si>
    <t>数据分析师/商业分析师</t>
  </si>
  <si>
    <t>18k-28k</t>
  </si>
  <si>
    <t>电商,新零售,SQL,数据分析,数据运营</t>
  </si>
  <si>
    <t>平台大， 大牛多，良好的团队氛围</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</si>
  <si>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</si>
  <si>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北京 -
                    朝阳区 -
                    大山子
                                            - 将台路15号898创新空间瓜子二手车直卖网
                                                            查看地图</t>
  </si>
  <si>
    <t>六险一金，双休，有前景～</t>
  </si>
  <si>
    <t>职位描述：
        工作职责：- 负责APP端流量及业务数据的分析，监控数据异常及问题定位，从数据分析角度提出优化解决方案并推动落地- 对业务问题进行深度诊断分析，并给出相关建议，沉淀分析思路与框架，产出能推动业务优化的分析报告，提升用户活跃和业务增长- 开发相关数据可视化报表，提供日常数据支持及完成其他相关数据需求任职要求：- 数学、统计学、信息、经济学、计算机等和数据分析高度相关专业，本科及以上学历- 具有3年以上数据分析工作经验，有社交、电商、零售等相关行业数据经验者优先- 热爱数据分析工作、具有高度的数据敏感性与洞察力，能从海量数据中发掘出有价值的信息- 熟练使用excel、ppt及其它office套件，精通SQL语言，有tableau、BDP或永洪报表使用经验者优先- 善于沟通，执行能力强，有团队合作精神，具备较强的分析能力- 学习能力强，能快速掌握所负责业务领域数据，并利用数据进行评估优化</t>
  </si>
  <si>
    <t>北京 -
                    东城区 -
                    安定门
                                            - 北京市东城区北三环东路36号环球贸易中心
                                                            查看地图</t>
  </si>
  <si>
    <t>数据分析专家 (MJ000117)</t>
  </si>
  <si>
    <t>运营,APP推广</t>
  </si>
  <si>
    <t>7险一金 上市公司</t>
  </si>
  <si>
    <t>职位描述：
        职责描述：
1. 构建全面的、准确的、能反映用户增长和市场营销的业务特征的整体指标体系，并基于业务监控指标体系，通过数据分析及时发现业务问题。
2. 通过专题分析，对业务问题进行深入分析，为营销与增长运营决策、产品方向、业务策略提供数据支持 
3. 沉淀分析思路与框架，提炼数据产品需求，构建数据分析体系，从用户生命周期的角度，分析用户路径数据，与相关团队（如技术开发团队） 合作并推动数据产品的落地。 
4. 与相关团队协作进行数据建模工作，推动与事业部和产品线的数据化运营
5. 与相关团队协作（如增长和运营团队）组织数据技术与产品相关的理念、技能、工具的培训
6. 搭建数据分析标准化体系，实现数据分析高度系统化 
任职要求：
1. 优先商业分析专业；具有大型互联网公司工作经验，
2. 专业：统计、数学、信息技术硕士及以上学历，3-5年左右相关工作经历 
3. 熟练独立编写商业数据分析报告，及时发现和分析其中隐含的变化和问题 
4. 良好的数据敏感度能从海量数据提炼核心结果，有丰富的数据分析、挖掘、清洗和建模的经验
5. 熟练运用SQL，精通一种编程语言（python R Java）、一款BI工具，了解机器学习算法；熟悉大数据技术（如hive spark）优先， 能高效的与数据技术团队进行沟通
6. 大项目的经验，有丰富的跨团队、部门的项目资源整合能力，能够独立开展研究项目
7. 有用户数据模型建立和运营经验、数据化运营经验、数据类产品类规划经验，</t>
  </si>
  <si>
    <t>北京 -
                    海淀区 -
                    中关村
                                            - 海淀东三街2号新东方南楼
                                                            查看地图</t>
  </si>
  <si>
    <t>地图,大数据</t>
  </si>
  <si>
    <t>专业培训 前沿技术</t>
  </si>
  <si>
    <t>职位描述：
        岗位职责：
1、承担空间数据处理分析建模工作；
2、带领初中级工程师完成公司安排的数据分析任务。
任职要求：
1、对数据有敏锐的嗅觉，善于发现数据中的相关性，理解地理数据的重要性；
2、本科以上学历，至少2年以上工作经历；
3、熟练掌握R Python等数理分析语言；
4、熟练掌握ArcGIS桌面端软件进行空间数据的分析；
5、了解商业BI者优先；
6、了解机器学习建模者优先。</t>
  </si>
  <si>
    <t>北京 -
                    朝阳区
                                            - 西坝河南路1号金泰大厦16层
                                                            查看地图</t>
  </si>
  <si>
    <t>Esri 中国</t>
  </si>
  <si>
    <t>数据分析师-业务运营方向</t>
  </si>
  <si>
    <t>数据分析,数据运营,SQL,数据库</t>
  </si>
  <si>
    <t>职位描述：
        工作职责:1.了解业务，建立指标管理体系，优化管理指标，统一数据出口，推动数据线上化。2.监控管理业务运营情况， 输出COO线日周月报，输出业务分析报告，城市专题报告，发现和分析城市问题，为城市业务运营做决策支持。3.管理且响应城市需求，需求沉淀，推动数据产品优化迭代。4.深耕业务板块， 诊断业务运营中存在的问题，为提升业务效率和目标完成率做业务运营。5.城市赋能，给城市业策略人员做输出，提升城市人员作业能力。任职资格:1、本科及以上学历，数学，统计学，计算机等相关专业优先；2、3年以上互联网数据分析运营经验，房地产相关领域从业经验者优先；3、专业技能：精通SQL,Excel，PPT，tableau等；有敏锐的洞察力，分析能力，严谨客观的分析态度；4、学习能力强，有良好的沟通表达能力和团队协助能力；5、工作积极主动，逻辑思维能力优秀，能独立负责推动项目化工作；工作注重细节和用户体验。</t>
  </si>
  <si>
    <t>数据分析,数据挖掘</t>
  </si>
  <si>
    <t>明星团队，大牛云集</t>
  </si>
  <si>
    <t>职位描述：
        岗位职责： 
1．使用用户相关数据，经过合理的模型，精准分析出用户槽点和问题，有用户增长背景尤佳；
2．依据科学的数据分析结论，结合产品和项目，推动分析点的实际落地；
3．建立数据质量标准及评价体系，使数据模型流程化，良性滚动
4．有良好的数据分析报告撰写能力，可以合理输出数据及结论。
任职要求：
1．本科以上学历，数学、统计、经济学、计算机等相关专业为佳；
2．具有较强的数据落地能力，有效推动项目良性循环；
2、3年以上数据分析或挖掘经验；有互联网数据分析经验为佳；
3、较强的沟通及逻辑思维能力，具有数据团队管理经验
4、熟悉基本的数据提取工具如MYSQL、Oracle、Hive等，熟练使用SPSS、R、SAS、Python等任一统计分析工具，熟练使用SQL语句（必须）；</t>
  </si>
  <si>
    <t>北京 -
                    海淀区 -
                                            - 清河
                                                            查看地图</t>
  </si>
  <si>
    <t>大数据,金融,数据分析,数据运营,SQL</t>
  </si>
  <si>
    <t>职位描述：
岗位职责：
1、掌握业务，主动开展专题分析、数据挖掘课题，推动提升运营效率；
2、针对公司的产品、架构、业务模式进行商业数据分析，输出业务分析报告和提升建议，辅助决策;
3、搭建业务指标体系，持续跟踪业务数据，发现问题与潜在机会，进行异常排查，提出和落实优化解决方案；
4、深入掌握运营逻辑开展业务课题研究，包括产品投放、召回机制、业务预测等模型，优化运营流程;
5、沉淀分析思路与框架，提炼数据产品需求，与产品、技术团队协作，将数据分析和模型成果进行落地，最终落地成数据产品；
6、结合行业数据、业界观点和市场趋势，收集并解读相关用户和市场研究报告/信息，为长期业务发展和产品规划提供战略层面的建议；
岗位要求：
1、统招本科及以上学历，应用数学、统计学、计算机相关专业，支付行业或互金行业背景；
2、5年以上数据分析/商业分析经验，1年以上团队管理经验，拥有扎实的数据模型理论和成熟的数据分析方法论；
3、具有敏锐的商业敏感度和数据洞察力，优秀的逻辑思维能力，具备专研精神，学习能力强，能较快接受新事物；
4、具有丰富的数据分析建模经验，精通R/Python/SAS/SQL其中一种及以上，具备机器学习项目经验优先；
5、表达清晰严谨、热爱分享，并与团队高效合作，能推动数据结论快速落地；
6、具备较好的沟通能力和团队协作能力，工作积极主动，抗压能力强。
具备以下经验者优先：
1、有银行、支付、信贷、互联网金融、供应链金融行业从业经验；
2、有用户画像、推荐系统和机器学习方面实战经验，有成功的数据驱动业务增长案例；</t>
  </si>
  <si>
    <t>数据分析师-市场营销部(J13...</t>
  </si>
  <si>
    <t>旅游,商业,数据分析,数据运营</t>
  </si>
  <si>
    <t>氛围好</t>
  </si>
  <si>
    <t>职位描述：
        工作职责:
1、 跟进每周例行的数据输出及监测任务，定期输出周报等日常关键数据，对异常数据查找原因并提出预警；
2、 深入了解公司业务发展需求，统筹规划渠道营销团队的日常数据监控及分析，灵活支持渠道投放的数据分析；结合渠道投放的重点项目,以数据驱动投放策略的优化及创新;
3、 掌握渠道投放核心数据，挖掘内在规律，判断业务现状和问题，给出投放策略及业务合作的优化建议；
4、 主导推进重点数据项目，搭建数据分析体系，为渠道营销团队量化目标和制定新策略提供参考和决策依据；
5、 从流量/渠道投放需求出发，推进数据生产自动化、数据后台优化项目进展；
任职资格:
1、 统计学、经济学等相关专业本科及以上学历；
2、 了解互联网/移动互联网，2年以上数据分析、数据挖掘、建模等相关工作经历；
3、 熟练使用Excel、SQL、SAS等常用数据分析软件，有Python语言编程经验者优先；
4、 具有优秀的数据分析能力，能快速理解业务，进行渠道投放和重点项目项目分析、需求拆解；
5、 执行力强，工作积极主动，具有优秀的理解、沟通与协调能力，能承受一定工作压力。</t>
  </si>
  <si>
    <t>北京 -
                    海淀区 -
                    中关村
                                            - 北京市海淀区苏州街29号维亚大厦
                                                            查看地图</t>
  </si>
  <si>
    <t>BI数据分析师/数据分析专家...</t>
  </si>
  <si>
    <t>新零售,汽车,BI,可视化,数据分析,SQL</t>
  </si>
  <si>
    <t>奖金多,股票期权,团队好,领导好</t>
  </si>
  <si>
    <t>职位描述：
        岗位职责：
1、统筹搭建经营分析框架、落实数据分析、得出业务洞察结论，并逐步进行精细化迭代、基于对业务的深刻理解，搭建业务分析体系，产出推动业务重要决策
2、沉淀分析思路与框架，提炼数据产品需求，实现数据产品化，探索和研究二手车业务新领域，为公司发展方向提供建议；
3、研究和探索二手车和新车市场和汽车后市场商业模式，输出核心报告，推动商业化进程，追踪市场竞品核心业绩指标，提供竞争策略支持。
职位描述：
1、三年以上相关工作经验，互联网电商公司商业分析、数据分析或咨询公司背景优先；
2、优秀的商业分析能力（结构化思维）、敏锐的数据洞察力；
3、熟悉hive、SQL、excel、SAS/SPSS等数据分析工具，熟悉掌握各类机器学习算法，985、211院校统计学背景硕士毕业生优先；
4、具备项目管理工作经验者优先，熟悉二手车、新车、汽车后市场等相关业务者优先；</t>
  </si>
  <si>
    <t>数据分析师（社区内容）</t>
  </si>
  <si>
    <t>上升空间大</t>
  </si>
  <si>
    <t>职位描述：
        1.1年以上互联网行业数据分析工作经验
2.熟练使用hiveQL 
3.熟练掌握spss｜R｜sas中任一分析软件
4.掌握数据分析方法并有丰富的应用经验
5.有过用户增长、数据埋点、业务驱动分析、数据挖掘项目经验
加分条件：
1.有社交产品数据分析经验
2.做过渠道、用户行为分析、用户画像等，构建过用户分层体系
3.掌握shell｜python｜matlab，理解hadoop原理</t>
  </si>
  <si>
    <t>北京 -
                    海淀区
                                            - 学院路甲 5 号 768 创意园 A 座西区 1-002
                                                            查看地图</t>
  </si>
  <si>
    <t>知乎</t>
  </si>
  <si>
    <t>今日资本领投，腾讯、搜狗、启明、赛富、创新工场等原有董事股东全部跟投(D轮及以上)，新投资方是腾讯和搜狗，腾讯领投。软银赛富、启明创投和创新工场跟投(C轮)，2014年6月，知乎获得2200万美元B轮融资，软银赛富领投(B轮)，2012年1月，知乎获得启明创投A轮数百万美元投资(A轮)，2011年1月，知乎获得创新工场百万元天使投资(天使轮)</t>
  </si>
  <si>
    <t>数据分析决策岗（风险管理部）</t>
  </si>
  <si>
    <t>金融,数据分析,数据处理</t>
  </si>
  <si>
    <t>上升空间大,同事牛人多,薪酬福利好</t>
  </si>
  <si>
    <t>职位描述：
        岗位职责：1、优化风控流程与策略，并部署在决策系统中，支持大数据风控；
2、负责外部数据供应商管理，完善供应商准入与退出机制，引入有效的第三方数据；
3、参与数据集市及BI报表设计管理，并对其进行监控分析，提供策略应用建议。任职要求：1、学历要求：本科（含）以上，研究生优先；2、专业要求：计算机、信息系统、数理统计或相关专业。3、工作经验要求：具备3年及以上互联网大数据或金融信贷产品风险管理相关工作经验。4、能力要求：（1）具有扎实的数理分析能力和相关专业知识，能够熟练使用SAS、python等主流数据挖掘工具；（2）熟悉数据库结构、数据集市及BI产品，对应用层建设有比较丰富的经验；（3）责任心强，具有良好的对外沟通和团队协作能力。</t>
  </si>
  <si>
    <t>北京 -
                    朝阳区 -
                    朝外
                                            - 联合大厦19层
                                                            查看地图</t>
  </si>
  <si>
    <t>阳光产险信保事业部</t>
  </si>
  <si>
    <t>BI,可视化,数据分析,数据运营</t>
  </si>
  <si>
    <t>技术硬，环境佳，近地铁，独角兽背景</t>
  </si>
  <si>
    <t>职位描述：
        岗位描述：
1. 收集各种产品数据化运营需求，并抽象成为通用的数据需求，形成具有共性或者行业共性的分析模型，支持日常运营或临时性报表、统计;
2. 理解业务，挖掘用户行为特征等信息，建立并维护标签系统，主导用户分群、用户价值、用户生命周期等数据研究，为精细化运营、产品侧体验优化提供数据支持；
3. 善于分析行业数据，洞察市场变化趋势，从数据驱动角度对业务发展方向提出有效建议；
4. 推广数据驱动文化，负责数据技术和产品相关的理念、技能、工具的培训。
任职资格：
1. 计算机、信息管理、软件工程、统计学、数学、金融学等相关专业本科或以上学历； 
2. 三年及以上数据分析经验，具有移动互联网或游戏行业经验者优先； 
3. 熟悉hive-sql、impala-sql，掌握至少一种统计工具（SPSS、SAS、R等）,有hadoop等分布式计算平台使用经验者优先，精通SQL, Excel, 熟悉R或python等语言者优先；
4. 熟悉数据挖掘的常用算法，拥有海量数据处理和挖掘经验者优先； 
5. 熟悉数据仓库/商业智能（DW/BI）基本理论，对元数据管理、数据建模、ETL、报表及查询构建等方面有较丰富的实践经验，能够独立完成包括调研、方案准备、方案讲解、数据建模分析及数据展现等工作；
6. 英语听说及书面表达能支持日常沟通。</t>
  </si>
  <si>
    <t>北京 -
                    朝阳区 -
                    大山子
                                            - 颐堤港
                                                            查看地图</t>
  </si>
  <si>
    <t>Paytm</t>
  </si>
  <si>
    <t>电商,移动互联网</t>
  </si>
  <si>
    <t>大数据,房产服务,数据分析,MySQL</t>
  </si>
  <si>
    <t>六险二金,免费三餐,带薪年假,十六薪</t>
  </si>
  <si>
    <t>职位描述：
        岗位职责：
1、搭建所负责业务的数据指标体系，确定各业务关键指标的内在关联，具备指标梳理和底层数据开发的能力。
2、对数据敏感，具备挖掘异常数据的能力，搭建异常数据监控体系。
3、熟悉用户路径和市场活动，搭建各渠道用户增长的数据模型。
4、根据业务策略需求确定算法模型，从底层数据库提取所需数据，结合业务场景完成模型搭建与结果输出。
任职要求：
1、具备2年以上互联网数据分析或商业分析经验。
2、有较强的学习意愿与能力，具备较强的沟通能力与跨部门合作的经验。
3、精通mysql、hive数据库，熟练使用EXCEL等工具。
4、了解算法理论知识，至少掌握R、SPSS等一种统计软件。</t>
  </si>
  <si>
    <t>高级数据分析师（风控建模方向）</t>
  </si>
  <si>
    <t>独立四合院,免费午餐,周五7小时</t>
  </si>
  <si>
    <t>职位描述：
        岗位职责：
1）与客户沟通建模需求，负责信贷业务数据处理、变量加工和机器学习建模等工作，并展示建模成果；
2）与产品、技术的同事沟通协作，推动信用评估模型在具体业务层面和风控系统中的落地使用；
3）负责对智能风控新技术的市场应用研究，深度挖掘用户需求，能够独立完成风控解决方案
4）带领团队完成建模项目工作，并能够给予组员工作上的指导。
任职要求：
1）两年以上风险建模相关经验；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</si>
  <si>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流量数据分析</t>
  </si>
  <si>
    <t>商业运营中心年终奖丰厚16薪起</t>
  </si>
  <si>
    <t>职位描述：
        职位职责：
1、全面了解各媒体流量情况，熟悉汽车行业，实现流量增长；’
2、负责投放数据统计、监控、分析，提供数据反馈、优化建议，提高流量费用的ROI；
3、对接内部BU，及时收集市场和媒体反馈，并提炼优化建议，定期输出数据报告；
职位要求：
1、本科及以上学历，有过互联网广告运营经验者优先；
2、具备出色的分析和解决问题的能力，有较强的逻辑和数据敏感度；
3、对数据敏感，有数据分析基础，熟练使用EXCEL,PPT等工具
4、有良好的沟通表达能力、执行力和抗压能力。</t>
  </si>
  <si>
    <t>北京 -
                    海淀区 -
                    中关村
                                            - 丹棱街3号中国电子大厦
                                                            查看地图</t>
  </si>
  <si>
    <t>25k-40k</t>
  </si>
  <si>
    <t>五险一金,补充医疗,节日福利,带薪年假</t>
  </si>
  <si>
    <t>职位描述：
        岗位职责：
1、基于互联网/支付/运营商等各类海量数据，进行信用评价、反欺诈、反作弊、贷后等模型的开发；2、根据风险管理及用户生命周期管理各阶段建立模型；3、根据不同垂直场景建立模型；4、了解最新技术的前沿发展方向，根据业务中的具体问题，提出解决方案；5、与产品及商务沟通，共同参与制定产品开发计划。
任职要求：
1、2年以上大数据建模或数据挖掘经验，理工科背景，有海外学习工作经历者优先；2、熟悉R/Spark/Python或C/C++等至少一个常用语言；3、以机器学习、深度学习、复杂网络、自然语言处理等其中一种或几种模型见长；4、对建模技术的前沿探索有热情，优秀的学习能力和逻辑思考能力；5、对风险管理、用户生命周期管理、或不同垂直领域有深入研究，对各式海量数据分析与挖掘有强烈兴趣。</t>
  </si>
  <si>
    <t>北京 -
                    朝阳区
                                            - 建国门外大街LG大厦
                                                            查看地图</t>
  </si>
  <si>
    <t>ZRobot</t>
  </si>
  <si>
    <t>数据服务,企业服务</t>
  </si>
  <si>
    <t>SQL</t>
  </si>
  <si>
    <t>成长空间大，三餐免费，七险一金</t>
  </si>
  <si>
    <t>职位描述：
        岗位职责：
1.了解APP线上推广的投放需求、目标，观测数据变化；
2.跟踪及统计APP渠道推广广告投放数据，从数据方面提供支持，用于制定广告投放策略，达成每日、每周、每月投放目标；
3.基于业务逻辑，建立业务数据模型，为团队提供反映产品和运营状况的数据报表；
4.持续跟踪业务数据，监测业务发展态势，为业务指标异常提供预警、监测和解读；
5.密切关注运营进程，基于业务数据，参与制定运营策略，提出改进案，进行事后评价。
任职要求:
1.985，211院校本科及以上学历，统计，数学及计算机相关专业；
2.喜欢接受新鲜事物，不畏惧挑战，敢于打破常规进行创造，达成目标；
3.对数据敏感，较强的逻辑分析能力；较强的沟通能力、口头和书面表达能力；
4.精通Excel，熟练使用各类函数，有过处理大量数据的经验；
5.工作积极主动，出色的信息整理和分析能力；
6. 优秀的沟通、表达能力，能够有效的传达目标，并协助同事完成目标；</t>
  </si>
  <si>
    <t>北京 -
                    朝阳区 -
                    朝外
                                            - 东大桥路光华路SOHO二期C座1601
                                                            查看地图</t>
  </si>
  <si>
    <t>探探</t>
  </si>
  <si>
    <t>YY、元生资本等(D轮及以上)，融资机构：DST、元璟资本和LB资本共同领投，DCM、贝塔斯曼、KPCB、光亮资本等机构跟投(C轮)，KPCB、DCM、LB、贝塔斯曼(B轮)</t>
  </si>
  <si>
    <t>六险一金 年终奖</t>
  </si>
  <si>
    <t>职位描述：
        岗位职责： 1、负责业务端销售绩效的数据整理、绩效核算、业绩督导等工作 2、针对平台业务发展，与产品对接数据产品化相应需求，提出数据产品化建议3、对广告数据、广告创意等进行收集与监控，针对性的数据分析与总结4、结合自身特点与策略，洞察整理成数据分析报告和数据优化方案，并进行沟通与汇报5、通过分析工作尝试搭建广告投放评估体系，建立数据分析模型任职要求： 1、本科以上学历2、3年以上互联网广告行业数据分析经验，对行业数据有自己独特的看法3、逻辑能力强，对数据敏感，思维敏捷，善于分析报告，与人沟通能力强4、了解效果广告营销，擅长数据运营，统计学，数学专业，理工科背景优先
温馨提醒：如果 7 天内您没有收到爱奇艺的面试邀请，那么目前我们不会安排您参加后续的面试环节，感谢您的理解和对爱奇艺的关注与认可。</t>
  </si>
  <si>
    <t>北京 -
                    海淀区 -
                    中关村
                                            - 爱奇艺创新大厦
                                                            查看地图</t>
  </si>
  <si>
    <t>9k-18k</t>
  </si>
  <si>
    <t>数据分析,算法</t>
  </si>
  <si>
    <t>发展平台好，环境好</t>
  </si>
  <si>
    <t>职位描述：
【职位描述】：
*能够在多变的客户环境及系统中准确获取、加工、分析高度复杂的数据；
*负责ETL处理、代码编写、数据仓库的建立及维护、数据可视化的实现。
【任职资格】：
* 计算机科学、应用数学、统计学、经济学、物理学、天文学、商业分析、信息系统、数据科学或相关本科或以上学历；
*良好的团队合作精神与沟通能力，做事细心认真。
【技能要求】：
* 具备ETL、数据统计的相关经验，对spark有一定了解；
* 能够熟练使用数据分析相关工具平台（Python\SQL）；
* 有英语阅读能力。</t>
  </si>
  <si>
    <t>北京 -
                    朝阳区 -
                    国贸
                                            - 国贸三期B座5507室
                                                            查看地图</t>
  </si>
  <si>
    <t>久谦咨询</t>
  </si>
  <si>
    <t>7k-14k</t>
  </si>
  <si>
    <t>行业研究,分析师</t>
  </si>
  <si>
    <t>福利好 待遇高 五险一金</t>
  </si>
  <si>
    <t>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</si>
  <si>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北京 -
                    朝阳区 -
                    朝外
                                            - 朝外SOHO D座8层 0827
                                                            查看地图</t>
  </si>
  <si>
    <t>北京盛业恒泰投资有限公司</t>
  </si>
  <si>
    <t>电商,可视化,商业,数据分析,BI</t>
  </si>
  <si>
    <t>绩效奖金，五险一金，免费班车，午餐补助</t>
  </si>
  <si>
    <t>职位描述：
        工作内容：1. 负责快消品传统渠道中，渠道商线上化过程中各业务场景的商业洞察，通过各个环节数据解读分析，为公司决策和各业务策略提供有质量决策分析及前瞻性建议2. 开发并维护渠道商线上化场景下的数据应用，搭建数据运营监测体系，协助业务进行日常监控；3. 通过对数据需求的整合，归纳总结出可产品化的数据需求，推动产品实现数据可视化；4. 根据实际业务完成较深入的专项数据分析，并形成数据分析报任职资格：1. 本科及以上学历，统计学、应用数学、市场营销、信息科技等相关专业，了解/熟练SQL者优先2. 在电商、调研、咨询行业中拥有零售业研究、消费者研究、用户研究、用户数据挖掘经验者，具备快消品传统零售渠道相关工作经验者优先3. 良好的信息和数据提炼能力，丰富的商业分析经验，具备极强的商业和数据敏感度，全局分析视角和细节处理兼备，并能结合内外部数据深度剖析商业问题4. 有优秀的执行力、推动力、沟通力、团队协同和资源优化能力，对数据敏感，逻辑严谨，责任心强，勇于承担工作压力5. 强商业视角及业务推动能力，能深入业务，将数据分析与业务强结合，根据数据分析结果推动业务优化及发展</t>
  </si>
  <si>
    <t>北京 -
                    大兴区 -
                                            - 京东大厦
                                                            查看地图</t>
  </si>
  <si>
    <t>京东集团</t>
  </si>
  <si>
    <t>移动互联网,SQL,可视化</t>
  </si>
  <si>
    <t>职位描述：
        职位描述：
1、独立负责头条旗下一款产品的数据分析，深入了解业务，跟进产品和运营迭代效果，独立产出项目分析报告；2、优化核心数据监控体系，进行指标异动分析，及时发现业务问题并寻求解决方案；3、根据用户行为分析数据，对产品优化提出建议并跟踪优化效果；4、关注行业发展趋势，进行行业研究及竞对研究。
职位要求：
1、统计学，应用数学，计算机等相关专业本科及以上学历，3年以上互联网数据工作经验；2、精通Excel、SQL等，掌握第三方可视化数据平台优先；3、热爱数据分析工作、具有高度的数据敏感性与洞察力，高效的团队协作及沟通能力</t>
  </si>
  <si>
    <t>北京 -
                    海淀区
                                            - 北京市海淀区丹棱街1号互联网金融中心
                                                            查看地图</t>
  </si>
  <si>
    <t>数据分析师-用户方向</t>
  </si>
  <si>
    <t>六险一金,扁平化管理,朝阳行业</t>
  </si>
  <si>
    <t>职位描述：
        岗位职责：
1、基于业务、产品、运营数据的理解，配合产品部门完成数据打点、数据清洗、数据分析、数据可视化等工作；
2、搭建用户收益体系，对用户分析有较为全面的理解，包括但不限于用户生命周期、用户标签、用户价值等；
3、监控各类数据，并进行针对性分析，为市场推广、运营决策、产品优化提供数据支持；
4、根据业务方向设计A/B测试，挖掘各种因素对策略影响的规律，进行效果评估；
5、日常收集各业务部门的数据需求，并建立分析报表；
任职要求：
1、统计学、数学等相关专业本科以上学历； 
2、熟练掌握SQL、Excel、SAS/SPSS/R、PPT；
3、熟练掌握常用分析方法（聚类分析、因子分析等）；
4、具有较好的分析和书面表达能力、团队协作能力、跨部门沟通能力；</t>
  </si>
  <si>
    <t>北京 -
                    朝阳区 -
                    望京
                                            - 北京市朝阳区酒仙桥北路甲10号院301楼102栋
                                                            查看地图</t>
  </si>
  <si>
    <t>同程艺龙</t>
  </si>
  <si>
    <t>万达、腾讯、中信(D轮及以上)，携程(C轮)，腾讯、博裕、元禾(B轮)</t>
  </si>
  <si>
    <t>数据分析师-社会化媒体-北京</t>
  </si>
  <si>
    <t>大数据,移动互联网,市场分析,数据分析,行业分析,市场</t>
  </si>
  <si>
    <t>发展空间大、福利待遇各项补贴、专业性高</t>
  </si>
  <si>
    <t>职位描述：
        ◆职位描述1. 根据团队经理的指导，参与研究项目执行以及公司日常运营，内容包括且不局限于：收集并整理社会化媒体行业资讯；                                                                                                                      2. 辅助高级分析师进行日常工作整理，协助撰写分析报告；3. 协助运营公司的知识管理平台；4. 参与公司和团队要求的其它资讯整理和研究工作；◆任职要求                                                                                                                                    1. 本科及以上学历，广告，市场营销、心理学、 统计等相关专业优先；2. 对互联网行业有浓厚兴趣，经常关注行业资讯；3. 热诚好学，品性坚韧，团队协作能力和沟通表达能力强；4. 乐观积极，突破求新，乐于面对挑战和压力，责任心强；5.  可以独立完成一些简单的项目研究和报告撰写；6. 优秀的英文听说读写能力，能熟练使用PPT和EXCEL；7. 经常参与BBS论坛讨论，广泛使用各类网络社会化媒体，和持续撰写个人博客或微博者优先；</t>
  </si>
  <si>
    <t>北京 -
                    朝阳区 -
                    四惠
                                            - 朝阳区远洋国际中心D座
                                                            查看地图</t>
  </si>
  <si>
    <t>AdMaster</t>
  </si>
  <si>
    <t>9k-11k</t>
  </si>
  <si>
    <t>移动互联网,视频,数据分析</t>
  </si>
  <si>
    <t>福利待遇佳，发展前景好</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</si>
  <si>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2-一年及以上数据分析相关经验，可独立完成数据建模、分析工作，优秀者可放宽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</si>
  <si>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福利待遇优 发展空间大</t>
  </si>
  <si>
    <t>职位描述：
        职位描述：
1、负责将各研究部门的业务需求统筹，规划建设统一的大数据服务；
2、对APP洞察、OTT监测、TA推及等领域有深刻的理解，基于此，系统地建立和完善日常业务数据采集、数据清洗、数据建模分析体系和数据报告体系；
3、熟悉各类数据（广告监测、运营商数据、BAT大数据、APP洞察等）特征、数据结构、获取方式以及商业价值；
4、沉淀数据分析思路与框架，提炼数据产品需求，与相关团队（如技术开发团队）协作并推动数据需求落地。
任职要求：
1、统计学、数学、计算机专业本科及以上学历，3年以上互联网大数据分析相关工作经验；
2、精通数据建模、数据化运营，有DPI流量数据分析经验；
3、熟练使用数理统计、数据分析、数据挖掘工具或软件（如R、SAS、Python等）；
4、精通分布式计算，熟练使用SQL、实时流计算（spark/storm）、离线计算（hadoop、hbase、hive等）；
5、具备良好的沟通能力，系统化的思维逻辑，能够基于目标决策，具备较强的自驱力和执行力。
专业技能：
1、软件工程、网络与数据安全、数据库、项目管理，英语四级，掌握软件研发流程相关知识；
2、分布式计算、Redis、MongoDB、ETL数据抽取技术，Flume、Hive、Mapreduce、Spark等；
3、熟悉python、Go等脚本语言，精通大数据分析工具：SQL、Excel、Scala、Hadoop等。</t>
  </si>
  <si>
    <t>北京 -
                    西城区
                                            - 德外大街5号
                                                            查看地图</t>
  </si>
  <si>
    <t>CTR</t>
  </si>
  <si>
    <t>广告营销</t>
  </si>
  <si>
    <t>数据分析Leader</t>
  </si>
  <si>
    <t>35k-45k</t>
  </si>
  <si>
    <t>公司平台好,大牛领导,餐补房补</t>
  </si>
  <si>
    <t>职位描述：
        【工作职责】
1. 带领团队深入了解业务，搭建，维护及优化业务底层数据体系。
2. 带领团队满足高层及各业务部门重要的数据分析项目需求，定位问题，解决问题，为策略制定提供支持，数据驱动公司业务健康增长。
3.可视化展示团队业务状况，监控策略效果，完善BI系统及数据平台。
4. 深入理解业务，针对关键问题点做专项的策略分析，为策略制定提供支持。
【任职资格】
1.毕业院校，985或211重点大学。
2. 5年以上工作经验，带领10人团队以上管理经验。
3.责任心强，抗压能力强，对数据敏感，有强烈的好奇心，能从海量的数据中发现商业价值，优秀的沟通能力、分析总结能力、数据可视化能力和观点表达能力。
4. 出色的学习能力，自我驱动，遇到问题能自主解决；善于团队合作，有良好的跨团队沟通合作能力。
5. 代码能力强，精通sql，熟练使用Excel、Tableau、PPT、Word ，熟悉Python、Hive、PowerBI、R、Spark、Kafka等。
6. 知名互联网、AI、电商等互联网行业的数据分析类工作经验优先，数学、计算机、电子等理工类相关专业优先，有数据仓库和BI可视化系统搭建经验者优先，英语能力优秀优先。</t>
  </si>
  <si>
    <t>北京 -
                    朝阳区 -
                    十里堡
                                            - 青年路达美中心T4楼
                                                            查看地图</t>
  </si>
  <si>
    <t>职位描述：
        职位描述：
深入理解数据应用在供应链和产业能力做的服务器与数据库管理洞察获得的业务数据点的疼痛和改善他们的业务需求后；系统分析报告其他数据及解决方案，帮助决策者洞察增益从供应链规划流程
职位要求：
1、10年的数据中心/业务经验
2、精通SQL、python等
3、英文熟练，有良好的英语听说读写能力
4、供应链从业经验优先</t>
  </si>
  <si>
    <t>北京 -
                    海淀区 -
                    西二旗
                                            - 联想
                                                            查看地图</t>
  </si>
  <si>
    <t>联想集团</t>
  </si>
  <si>
    <t>资深数据分析师(J190524007)</t>
  </si>
  <si>
    <t>成长空间 友爱团队</t>
  </si>
  <si>
    <t>职位描述：
        岗位职责
1、与相关工作人员做各类数据需求的对接，梳理需求方的业务数据需求
2、对业务进行抽象和结构化，构建业务数据分析体系，对运营数据进行整理、收集、建模等；
3、进行数据监测、数据分析、数据挖掘，总结规律，提出业务优化建议。
4、对运营情况、异常数据进行评估与预测，并提出合理化建议；
5、与业务方合作，构建业务监控的指标体系自动化系统，实现产品化。
岗位要求：
1、大型互联网3-5年数据分析/挖掘相关工作经验，互联网相关领域优先，应用数学，统计学，计算机, 经济学相关专业优先；
2、具备大数据的处理能力，掌握hive、SQL等相关数据提取工具，熟练使用R或Python、excel、SAS/SPSS、PPT等工具；
3、具有较强的思维逻辑能力，良好的数据敏感度，能从海量数据提炼核心结果；有丰富的数据分析、挖掘、建模的经验；
4、一定的抗压能力和和团队精神；具备良好的沟通协调能力；
5、有搭建业务数据体系经验者优先。</t>
  </si>
  <si>
    <t>北京 -
                    海淀区
                                            - 北京市海淀区西北旺东路10号院未名视通研发楼
                                                            查看地图</t>
  </si>
  <si>
    <t>【外卖配送】数据分析专家</t>
  </si>
  <si>
    <t>大平台，团队氛围好</t>
  </si>
  <si>
    <t>职位描述：
        岗位职责：
1、根据美团外卖配送业务特点，结合业务发展需求，制定优化考核奖惩规则，下发解读考核方案；
2、完成考核奖惩核算工作，保证核算及时性及准确性；
3、对考核奖惩方案进行复盘分析，挖掘指标逻辑漏洞与缺陷，整理优化建议，不断完善考核方案；
4、指标数据的SQL提取，及考核指标测算工作，保证指标逻辑及阈值合理性；
5、不断挖掘创新新指标项，调整考核方案内容。
任职资格：
1、计算机、统计、数学、信息技术等专业本科及以上学历，有O2O行业互联网相关数据分析工作经历；
2、具备大数据的处理能力，掌握hive、SQL等相关数据提取工具，熟练操作统计/分析类软件工具优先；
3、良好的数据敏感度，及时调整考核奖惩方案；有丰富的制定数据规则、考核方案、运营策略的经验；
4、独立完成数据分析报告，及时发现和分析考核奖惩方案中隐含的变化和问题，具备良好的商业敏感度和创新意识，快速识别商业问题和机会；
5、具备良好的抗压能力、沟通能力和团队精神，有独立开展分析研究项目经验。</t>
  </si>
  <si>
    <t>汽车,地图</t>
  </si>
  <si>
    <t>自动驾驶 高精地图</t>
  </si>
  <si>
    <t>职位描述：
        工作职责： 1. 自动驾驶所需高精地图数据生产运营智能平台(OIP)的规划和设计  2. 运营智能平台所积累的状态数据的分析和展示，支撑业务决策  任职要求： 1. 有地图数据行业经验者优先；  2. 有产品宏观视角，能独立负责产品设计和规划，良好的需求分析及挖掘能力；  3. 有较强的数据、平台、技术理解能力，能快速理解应用场景；  6. 具备快速学习能力和逻辑思维能力，愿意接受挑战。富有激情和创造力，思路清晰，具备较强的开拓创业能力，决策能力；  7. 有较强的沟通能力和逻辑思维能力，具备强烈的进取心、求知欲及团队合作精神。</t>
  </si>
  <si>
    <t>北京 -
                    朝阳区 -
                    大山子
                                            - 朝阳区酒仙桥路13号瀚海国际大厦
                                                            查看地图</t>
  </si>
  <si>
    <t>亿咖通科技</t>
  </si>
  <si>
    <t>BI,SPSS,SQL</t>
  </si>
  <si>
    <t>全国500强 晋升平台</t>
  </si>
  <si>
    <t>职位描述：
        【数据分析师岗】
岗位要求：
1、构建及维护客户体验相关数据报表平台；
2、与大数据部门对接优化底层数据架构和提数模型；
3、日常业务运营月报、周报、日报、各类运营报表及定期经分报告输出及分析；
4、根据业务数据分析，提供数据分析结果及业务运营部门改进建议；
5、依据大数据挖掘客户行为及需求为流程优化及业务决策提供数据支持；              
任职资格：
1、2年以上相关工作经验，本科及以上学历；
2、有较强的数据整理分析能力，报表展示能力；逻辑性强，沟通能力强；
3、学习能力强，能够主动了解外部的建议和意见，并善于分析；
4、有负责业务相关大数据管理能力，精通使用excel、access、SQL、SPSS、Tableau等数据分析工具；
5、抗压力强，对工作热情，责任心强，有上进心，工作效率高，具有团队合作精神；</t>
  </si>
  <si>
    <t>北京 -
                    大兴区 -
                    亦庄
                                            - 京市亦庄经济开发区京东集团总部
                                                            查看地图</t>
  </si>
  <si>
    <t>25k-30k</t>
  </si>
  <si>
    <t>电商,ETL,数据分析</t>
  </si>
  <si>
    <t>技术大牛多 职位空间大 成长快</t>
  </si>
  <si>
    <t>职位描述：
        职责描述：
1. 对运营数据进行统一管理，建立、优化和完善运营数据指标体系；
2. 保证统计分析系统数据的完整性、准确性；业务语言保持一致性；
3. 完成业务相关运营分析报告，并根据经营情况快速迭代，为公司经营决策提供依据。
4. 善于从数据从快速发现经营过程中任何经营效率和客户体验的风险点，并能以数据为依据，主动推动相关部门进行流程改善。
任职要求：
1、至少5年以上数据分析工作经验；
2、熟练使用数据库、SPSS，Tableau等主流数据处理和分析工具；
3、数学、计算机、统计学、经济学等相关专业优先。
有以下经验为加分项——
1、能够根据客户消费、活跃等数据，建立并优化用户画像，建立客户分层模型，提升组织运行效率，推动组织变革；</t>
  </si>
  <si>
    <t>北京 -
                    朝阳区 -
                    望京
                                            - 启明国际大厦A座2层
                                                            查看地图</t>
  </si>
  <si>
    <t>Plum</t>
  </si>
  <si>
    <t>六险一金,三餐免费,免费下午茶,各种团建</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</si>
  <si>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熟练掌握Hive/SQL,精通excle,熟练Python/R等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</si>
  <si>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18k-25k</t>
  </si>
  <si>
    <t>免费三餐 15天年假 六险一金 不打卡</t>
  </si>
  <si>
    <t>职位描述：
        我们能给你：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弹性工作；敏捷开发；自由平等；三餐美食；时令水果；免费班车；定期体检；15天带薪年假；不定期团建……只有你可以高兴地活跃，我们的用户才会满意地留存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三年以上商业分析工作经验，本科以上学历，数学、统计、计算机相关专业毕业；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</si>
  <si>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五险一金 扁平化管理</t>
  </si>
  <si>
    <t>职位描述：
        岗位职责：
1.对接各部门进行数据分析支持；
2.根据业务发展需要，针对不同专项进行分析研究；
3.多维度刻画客户资质，支持审核策略改进；
4.多维度建立数据预警机制，完善业务相关指标体系的搭建；
5.负责三方外接数据测试与统计，支持三方外接应用的政策落地；
任职要求：
1.本科及以上学历，计算机、统计学、金融等相关专业；
2.1年以上行业数据分析经验；
3.熟悉贷款产品的审批流程，熟悉市场动向；
4.善于数据处理，有较强的思维逻辑和数据挖掘意愿，擅长Excel、PPT，熟悉Sql、SPSS、SAS等分析软件。</t>
  </si>
  <si>
    <t>北京 -
                    东城区 -
                    朝阳门
                                            - 银河SOHO D座
                                                            查看地图</t>
  </si>
  <si>
    <t>叮咚钱包</t>
  </si>
  <si>
    <t>数据分析师-企业SaaS应用</t>
  </si>
  <si>
    <t>hadoop</t>
  </si>
  <si>
    <t>六险一金，免费三餐，租房补贴，休闲下午茶</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</si>
  <si>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6、有BI应用、互联网行业数据挖掘分析经验者优先。</t>
  </si>
  <si>
    <t>高级数据分析师(J10149)</t>
  </si>
  <si>
    <t>7k-12k</t>
  </si>
  <si>
    <t>空间大 平台好 福利多</t>
  </si>
  <si>
    <t>职位描述：
        岗位职责：1、深入理解公司各产品线功能和工作原理，独立解答客户对产品及应用场景的咨询；2、熟悉各类数据（广告监测数据、社交数据等）的存储结构等，获取方式，商业价值等；与产品部门沟通客户需求，进行需求评估；3、负责项目后期的的沟通和执行工作，主要负责 DMP/Serving客户各数字触点数据的收集、整理、筛选与用户行为分析；4、独立撰写项目日常周报及月度分析报告，跟进项目的交付和完成情况 ；任职要求：1、本科及以上学历，数学、统计学、计算机等相关专业优先；2、2年左右工作经验，有相关数据分析、媒介策略等项目落地工作经验优先；3、具备良好的沟通能力，逻辑思维能力，对数字敏感，良好的服务意识和团队合作精神；4、对数据分析、大数据、互联网行业、广告行业具备热情；5、英文读写能力较好，能熟练使用 PPT 、 Excel和sql，有日志数据分析经验优先。</t>
  </si>
  <si>
    <t>北京 -
                    海淀区 -
                    清河
                                            - 中关村东升科技园北领地
                                                            查看地图</t>
  </si>
  <si>
    <t>数据分析总监-北京-04771</t>
  </si>
  <si>
    <t>20k-26k</t>
  </si>
  <si>
    <t>MMO项目；游戏数据分析</t>
  </si>
  <si>
    <t>职位描述：
        1.整体负责公司内部各部门相关业务数据的采集、存储及分析；2.协助部门负责人制定常规数据工作规范，推动发行业务线更具有数据化思维；3.协助平台技术部门优化数据相关工具，增强易用性与功能性；4.协助项目组从数据分析中获得更多价值，对产品运营和调优输出实质性贡献；5.于公司层面构建业务相关数据标准或模型；6.将数据与用户结合，面向用户的使用数据。</t>
  </si>
  <si>
    <t>北京 -
                    朝阳区 -
                    北苑
                                            - 北苑路28号院1号楼－潮驿178－A座3层
                                                            查看地图</t>
  </si>
  <si>
    <t>龙图游戏</t>
  </si>
  <si>
    <t>游戏</t>
  </si>
  <si>
    <t>数据分析师（校招）</t>
  </si>
  <si>
    <t>快速发展，七险一金、薪酬给力，大牛导师</t>
  </si>
  <si>
    <t>职位描述：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科技是行业领先的全栈式实时反欺诈服务提供商，创建于2015年，总部位于北京，并在杭州、上海、深圳设有研发中心和分支机构。获顺为资本、360、百度、清流资本联合投资。创始团队来自阿里、腾讯、百度、360、小米等知名互联网公司，在人工智能领域有着超过十年的丰富实践经验，拥有上百项相关核心技术专利。并在北京、上海、广州、新加坡、美国、日本等地搭建全球防御网络，构建了全球反欺诈全栈防御体系。
至今，已为互联网、电商、媒体、游戏、教育、直播、文娱、金融、零售等行业1000余家知名企业客户提供全栈式实时反欺诈服务。合作客户如百度、360、小米、58同城、小红书、同程艺龙、脉脉、迅雷、vipkid、中国银联、OPPO、永辉、万达、龙湖地产、光明网、猎豹、Blued、中信银行、51信用卡、趣店、玖富、洋钱罐、微贷网等。
…………………………………………………………………………
了解更多
数美公司介绍
https://www.ishumei.com/aboutUs/introduction.html 
数美团队介绍
https://www.ishumei.com/aboutUs/team.html 
数美产品介绍
https://www.ishumei.com/product/creditFengkong.html 
数美解决方案介绍
https://www.ishumei.com/solution/finance.html</t>
  </si>
  <si>
    <t>数据分析岗（物流运营数据）</t>
  </si>
  <si>
    <t>物流,数据分析,数据处理,SQLServer</t>
  </si>
  <si>
    <t>发展空间大 业务高效 团队氛围愉悦</t>
  </si>
  <si>
    <t>职位描述：
        岗位职责：
1.物流运营侧数据支持，根据业务需求在大数据平台编写代码、提取数据；2.底层数据模型规划，结合业务需求和数据源特性等规划物流底层模型，提升模型应用效率；3.通过数据挖掘、分析等手段，挖掘新的业务机会，提升运营效率4.数据验证，根据业务需要，参与和指导数据验证工作，提升数据准确性；5.报表自动化，充分利用现有技术和平台，将常规报表自动化，减少手工劳动；6.参与主数据治理以及数据安全管理工作；7.参与重点数据产品的数据开发和建设；
任职要求：
1.本科以上学历，计算机、软件工程，数据统计分析等相关专业；2.精通SQL，有较好的SQL性能调优经验；3.有大数据分布式计算平台开发经验，熟悉Hadoop原理，熟练使用Python,Hive等开发工具；4.在数据挖掘、分析和建模方面有丰富经验；5.工作认真负责，有良好的团队合作精神，良好的逻辑分析能力、沟通技巧；6.3年以上开发经验；</t>
  </si>
  <si>
    <t>数据分析实习</t>
  </si>
  <si>
    <t>2k-4k</t>
  </si>
  <si>
    <t>汽车,Hive,数据分析</t>
  </si>
  <si>
    <t>报酬优厚、空间广阔、成长迅速、福利众多</t>
  </si>
  <si>
    <t>职位描述：
        福利待遇:
1.报酬优厚:本科生 200 元/天，研究生 260 元/天;
2.空间广阔:数据科学序列具有丰富的分析报告，你将有机会参与完整的主题分析，并独立承担某个课题;
3.成长迅速:深入了解国际化业务线运营细节，学习到成熟的数据分析方法论;
4.福利众多:免费的晚餐、免费的零食、免费的健身房(以及健身课程);</t>
  </si>
  <si>
    <t>北京 -
                    海淀区 -
                    西北旺
                                            - 钻石大厦
                                                            查看地图</t>
  </si>
  <si>
    <t>高级数据分析</t>
  </si>
  <si>
    <t>大平台，发展空间大</t>
  </si>
  <si>
    <t>职位描述：
        岗位职责：
1、负责数据整理、挖掘及分析工作，定期出具日、周、月、季、半年、年度数据报告及分析报告；
2、能对多种数据源的进行深度诊断性组合分析、挖掘、深度分析和建模；
3、大促及日常部门综合活动复盘及分析工作；
4、 为公司运营决策、产品方向、策略提供数据支持；
5、针对具体的业务事件，研究业务开拓中的局限性或亮点，进行数据分析并提出优化方案或提炼可复制的模板。
任职资格：
1、3年以上工作经验，本科及以上学历，有统计学、经济学、社会学、数学，计算机等相关专业；
2、良好的数据敏感度,能从海量数据提炼核心结果；具有较强逻辑思维能力和优秀的分析能力和数据挖掘能力；熟练独立编写商业数据分析报；
3、熟练使用至少一种统计软件和统计工具，了解和熟悉至少一种数据库软件；
4、为人诚信正直，高度的责任心，良好的沟通和协调能力，能承受较强的工作压力，积极主动。</t>
  </si>
  <si>
    <t>教育,移动互联网,数据分析,商业,BI,数据运营</t>
  </si>
  <si>
    <t>扁平化管理，氛围轻松</t>
  </si>
  <si>
    <t>职位描述：
        工作职责:
1、基于用户增长及渠道推广，负责业务分析模型的搭建，不断调优业务分析模型；
2、负责日常数据的监控及分析，发现并定位数据异常原因，提出解决方案；
3、与业务方共同合作搭建指标体系，聚焦核心指标抓手；
4、负责构建产品、运营及活动用户行为标签体系，通过数据分析对产品、运营、供给提出建议并推动实施。
职位要求：
1、5年以上互联网数据分析经验，统计、数学、计算机相关专业优先；
2、熟练掌握Hive/SQL，精通Excel，掌握Tableau等BI工具尤佳；
3、具备良好的沟通能力，抗压能力和团队协作精神；
4、自我驱动，能独立推动问题解决。</t>
  </si>
  <si>
    <t>北京 -
                    朝阳区 -
                    朝外
                                            - 兆泰国际中心
                                                            查看地图</t>
  </si>
  <si>
    <t>考虫网</t>
  </si>
  <si>
    <t>商业,BI,数据分析,SQL</t>
  </si>
  <si>
    <t>​核心团队、精英文化、优秀的团队氛围</t>
  </si>
  <si>
    <t>职位描述：
        岗位描述：
1、可独立完成专项数据洞察分析、平台运营策略规划，独立输出分析报告。
2、分析研究内容生态发展状况和走向，对咨询行业有了解。
3、进行公司战略相关研究工作，跟踪扫描竞品信息，进行竞品分析，研究行业政策信息、市场信息，战略竞争对手信息，输出战略分析报告，为管理层决策提供支持。
4、负责业务分析，深入理解业务、内容和用户，能通过数据分析三者特点，挖掘用户需求，客观展示引入流量的最优策略组合，并以此驱动用户进阶。
岗位要求：
1、国家全日制本科及以上学历，3年以上相关工作经验。
2、具备资讯行业知识背景，有战略规划、行业分析工作经验优先。
3、能够熟练运用战略规划的相关工具、方法，对内容资讯行业有深入的了解，具备前瞻性思维、系统思维、条理性强。
4、熟练掌握SQL语言或其他数据分析软件，可以用数据分析建立相关模型，能理解业界常用的各类数据分析模型及算法。
5、有灵敏的市场嗅觉和行业洞察，具备优秀的信息整合、逻辑组织和观点提炼的能力，能够独立完成数据分析报告并提出建设性见解，有热情，愿意长期从事相关行业市场分析和战略规划工作。
6、Office办公软件，ppt、excel精通，熟练使用SAS、R、Python等分析软件中的一种。</t>
  </si>
  <si>
    <t>游戏,BI,数据分析,商业,SQL</t>
  </si>
  <si>
    <t>游戏出海 行业前三 国际化团队</t>
  </si>
  <si>
    <t>职位描述：
        岗位职责：
1、负责手机游戏日常数据监控、预警、分析、挖掘工作；对产品调优、产品运营提供有力数据支持；
2、定期进行运营、渠道以及市场分析；发现潜在问题，挖掘产品潜力，提出合理执行建议；
3、定向活动以及功能分析，根据历史数据给出活动及功能制定建议；上线后表现分析总结，给出合理改进优化建议；
4、开展专题式深度产品及市场分析挖掘，分析建模、数据检验、产出分析报告；指导产品调优、运营策略制定；
5、参与数据产品建设；与其它部门协作，解读其它部门对数据产品的需求，制定合理数据产品需求，参与数据产品落地。
任职要求：
1、本科以上学历，数理逻辑清晰，数据敏感度高；数学专业、统计学专业优先；
2、熟悉游戏业务指标使用方法及场景，能够独立完成游戏业务分析；
3、熟练使用SQL语句、EXCEL；掌握SPSS、R、SAS等其中一种分析工具；
4、具有一定的数据挖掘、建模、预测能力；可独立对游戏进行深入挖掘；
5、良好的沟通能力、文档表达能力、部门协作能力；
6、出色的学习能力，能够快速融入业务；能够根据业务需求不断提升自己；
7、有独立完成游戏产品数据分析工作者优先；
8、1年以上游戏或互联网数据分析经验优先。</t>
  </si>
  <si>
    <t>北京 -
                    朝阳区 -
                    左家庄
                                            - 北三环
                                                            查看地图</t>
  </si>
  <si>
    <t>Magic Tavern</t>
  </si>
  <si>
    <t>技术提升,14薪以上,提供三餐,年度旅行</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</si>
  <si>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熟练掌握Hive/SQL,精通excel,熟练Python/R等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</si>
  <si>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北京 -
                    海淀区 -
                    西三旗
                                            - 清河毛纺路金山办公大厦
                                                            查看地图</t>
  </si>
  <si>
    <t>分析,财务</t>
  </si>
  <si>
    <t>班车,餐补</t>
  </si>
  <si>
    <t>职位描述：
        岗位职责：
1、基于对业务的深刻理解，梳理各个业务模块的逻辑及核心流程，完成指标逻辑定义；
2、负责业务运营数据和预算分析数据的提取、数据处理、报表开发和数据分析；
3、负责经营分析集市的需求调研、模型设计、指标开发和维护；
4、参与公司经营分析，描述业务特征，发现和分析其中的变化、问题，为业务发展提供决策支持。
任职资格：
1、大学本科以上学历，5年以上互联网领域的数据提取、数据分析、数据集市开发等工作经验，互联网金融背景优先；
2、熟悉数据仓库实施方法论和常规ETL构架，具备数据模型设计和开发能力；
3、精通Hive sql，有丰富的Hive sql性能调优经验，熟练进行数据操作，熟悉R、Python；
4、具备较强的需求分析能力和逻辑思维能力，能够主动思考和快速学习；
5、责任心强、注重细节、善于沟通，注重团队意识， 能适应快节奏工作氛围。</t>
  </si>
  <si>
    <t>北京 -
                    大兴区
                                            - 北京市经济开发区科创十一街京东大厦
                                                            查看地图</t>
  </si>
  <si>
    <t>京东数字科技</t>
  </si>
  <si>
    <t>电商,移动互联网,可视化,数据分析,数据运营,增长黑客</t>
  </si>
  <si>
    <t>项目奖金，五险一金,期权,多样福利</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</si>
  <si>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带领团队协作，进行数据建模工作，推动业务部门的数据化运营 5. 与相关团队协作，组织数据技术与产品相关的理念、技能、工具的培训。岗位要求：1、有5年或以上数据分析相关经验，有互联网金融相关行业经验者优先，包括银行、第三方支付机构、信用卡机构、P2P、网贷等相关领域；2、本科以上学历，具有深厚的数理统计基础，金融学、统计学、经济学等专业优先；3、至少熟练使用R、SQL、SAS、MATLAB、PYTHON中的一种，熟练掌握SQL，熟悉常用数据统计和分析方法4、具备互联网产品或运营相关经验者优先5、良好的沟通能力和表达能力，工作细致认真，能快速响应业务、政策、产品迭代需求，并积极推进多个项目的进程。</t>
  </si>
  <si>
    <t>北京 -
                    海淀区 -
                    上地
                                            - 上地信息路7号弘源首著大厦1号楼4层4022
                                                            查看地图</t>
  </si>
  <si>
    <t>职位描述：
        *数据分析实习生*（社区方向）**
数据分析师将会专注于小红书的核心产品，用数据和数据技术去理解产品效果，从数据中获取洞见，并推动转变成真实的产品功能。
岗位职责：
* 同产品和工程团队一起去解决实际的问题，获取并了解产品的发展趋势和改进方向。
* 数据分析师、数据科学家会实际参与到如下的工作领域中：
* 产品监控：
    * 参与设定评估团队核心指标并对核心指标做出未来发展的预测
    * 设计并评估 A/B test实验
    * 监测产品核心指标，能找到核心指标变化的本质原因
    * 分析并建设产品DashBoard和给出数据报告
    * 建设核心数据去指导产品探索性分析
* 探索性分析：
    * 对于产品的下一阶段目标和roadmap给出基于数据的建议
    * 能对领域内的产品生态，用户行为和长期趋势给出自己的见解
    * 不断尝试找到提升核心数据指标的新的抓手
    * 建立用户行为分析模型去辅助产品
* 数据基础建设
    * 主要通过Hadoop和Hive进行基础数据的建立和更新，有可能会涉及到部分MySQL，MongoDB等数据存储中的数据
    * 基于ETL框架，通过SQL和Python建立自动的数据Pipeline
职位要求：
* 本科及以上学历，计算机，数学，统计学或者相关的专业
* 对于SQL或其他编程语言有实际的工作经验
* 有实际使用任意脚本语言的经验 (Python, Perl, etc.)
* 对统计学有深入理解 (e.g., hypothesis testing, regressions)</t>
  </si>
  <si>
    <t>北京 -
                    朝阳区 -
                    望京
                                            - 望京东地铁站金辉大厦305
                                                            查看地图</t>
  </si>
  <si>
    <t>大数据,汽车,Java,数据挖掘,数据处理,算法</t>
  </si>
  <si>
    <t>行业风口,大牛带路,扁平化,环境好</t>
  </si>
  <si>
    <t>职位描述：
        岗位说明：
1. 针对重点工业行业（能源，石化，汽车，半导体，OEM等）的智能制造与工业互联网的需求，深入现场了解业务需求，运用数据分析算法解决客户实际问题
2. 基于大数据平台，建立数据标准，进行数据清洗和分析应用开发，并落地实施
3. 对具有共性的分析算法和行业应用进行抽象与研究，支撑数据分析产品在大数据平台的开发测试。
岗位要求：
1. 具有清晰的系统思维逻辑，对解决行业实际问题具有浓厚兴趣
2. 独立定义和解决数据分析/数据挖掘问题的能力
3. 精通数据清洗和常用数据挖掘/机器学习算法，有丰富的实际项目经验
4. 至少精通一种数据分析软件工具（如R, Python, MATLAB等）
5. 有良好的客户沟通，业务咨询、团队合作与项目管理能力
6. 有程序开发经验（如Java, C++, Web等），熟悉面向对象的设计
7. 熟悉常用数据库、大数据平台、并行化计算等技术
8. 熟悉信号处理、优化算法、深度学习等算法
9. 3年以上工作经验
优先条件：
  工业专业教育背景或者工作经历（如自动化、机械、电气、石化、半导体等）优先
 熟悉工业流程、工业通信协议，SCADA/MES/PLM等工业软件</t>
  </si>
  <si>
    <t>北京 -
                    海淀区
                                            - 中关村智造大街A座
                                                            查看地图</t>
  </si>
  <si>
    <t>K2DATA</t>
  </si>
  <si>
    <t>数据分析师-KOL方向</t>
  </si>
  <si>
    <t>职位描述：
        职位职责：
1、研究互联网广告投放数据，KOL数据分析及研究，形成行业洞察，找到行业痛点；
2、拥有电商、美妆、汽车类行业分析经验者优先
3、基于市场需求、业务趋势以及公司战略，负责公司销售体系业务规划，设计销售及客户开发服务模式，优化业务流程及机制；
4、结合行业洞察，基于业务目标及业绩分析，从客户，合作伙伴及内部销售三个维度，制定行之有效的业务策略，推动问题解决，驱动业绩目标达成；
5、基于客户视角，探索持续提升客户满意的业务及服务方案。
职位要求：
1、本科及以上学历，3年以上的运营/规划相关工作经验，熟悉KOL数据分析者优先，有管理咨询及复杂系统问题解决经验优先，熟悉互联网业务逻辑者优先；
2、具备复杂数据分析及规律总结能力，熟练使用6Sigma方法，熟练使用SPSS，Minitab等数据分析软件者优先；
3、熟练使用PPT，Excel，Word；
4、具备创新思维能力，逻辑化，结构化思考能力，优秀的沟通协调能力。</t>
  </si>
  <si>
    <t>平台大，福利好，团队棒</t>
  </si>
  <si>
    <t>职位描述：
        1. 对司机准入数据进行测试，定期产出分析报告。
2. 数据查全率、贡献率分析，根据准入数据，分析司机的危险程度。
3. 日常数据对接及维护，确保数据源的稳定可靠。
4. 对准入数据进行深度分析，为准入安全管理提出建设性技术方案，通过线上线下等运营类工具或产品化手段，降低安全事故率。
5. 利用文本相似度算法，对数据进行匹配，实现匹配高效、准确。
1. 3-5年以上工作经验，本科及以上学历。
2. 熟练使用Excel、Word，能够运用SQL查询语句完成数据提取，较好的数据分析能力；
3. 熟悉文本相关算法，能够使用python进行数据分析。
4. 责任心强，严谨细心，较强的逻辑能力，良好的沟通能力和文字表达能力。</t>
  </si>
  <si>
    <t>北京 -
                    海淀区 -
                    西北旺
                                            - 滴滴大厦
                                                            查看地图</t>
  </si>
  <si>
    <t>09216M-数据分析师</t>
  </si>
  <si>
    <t>互联网金融,保险</t>
  </si>
  <si>
    <t>五险一金,节日福利,定期体检,年底双薪</t>
  </si>
  <si>
    <t>职位描述：
        工作职责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7、领导安排的其他工作。
任职要求
1、重点本科及以上学历，计算机、统计、金融，数据等相关专业；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</si>
  <si>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新源南路3号平安国际金融中心
                                                            查看地图</t>
  </si>
  <si>
    <t>平安健康保险</t>
  </si>
  <si>
    <t>市场数据分析师</t>
  </si>
  <si>
    <t>本地生活,房产服务,数据库,SQL,数据分析</t>
  </si>
  <si>
    <t>租房优惠 六险一金 绩效奖金 免费体检</t>
  </si>
  <si>
    <t>职位描述：
        岗位职责：
1.     负责长租公寓同业研究；
2.     行业定价研究，利用分析工具从内外部数据中总结规律，挖掘潜在问题和规律，分析价格受季节、空间、库存、供需关系等因素的影响，提出有效建议举措；
3.     研究定价策略，完善定价机制，通过品牌、竞争、供求等多方面，制定价格策略，进行收益分析，提高公司收益；
4.     按时效要求完成价格审批，保障公司业务溢价；
任职要求：
1.    2年以上相关数据分析经验，本科及以上学历，经济学、统计学专业优先，熟悉互联网/长租公寓领域，运营管理、数据分析、BI、咨询等工作经验优先；
2.    具备相关财务分析背景；
3.    沟通能力、逻辑清晰、细心踏实、具有良好的客户服务意识，将具体事物抽象成模型、将想法与思考具现成现实功能/产品的主观能动力与热忱；
4.    聪明、上进、学习能力强，富创业精神，具备解决问题的能力。
六险一金，免费体检，独栋办公，租房优惠，快速晋升~福利多多，我们在等你~！</t>
  </si>
  <si>
    <t>全额社保；商业保险；各种补贴；下午茶等</t>
  </si>
  <si>
    <t>职位描述：
        岗位职责：
1、 负责智慧城市业务相关的行业研究、行业分析，跟客户沟通业务数据分析需求，撰写分析报告，从用户角度思考，洞悉客户需求、梳理业务流程、深度挖掘智慧城市行业通用需求，分析问题并提出创新解决方案；
2、 基于海量数据进行内容挖掘，根据业务特征，对挖掘获取的内容进行质量评估和应用场景的设计，探索领域数据分析模型，最终将其产品化，并不断迭代优化数据分析模型；
3、 协助产品经理输出产品规划、需求整理、包括数据分析、数据挖掘等方向的产品；
岗位要求：
1、 数学、统计学或计算机专业本科以上学历，3年以上数据分析经验，有行业数据分析案例成功经验者优先，具备数据分析、数据挖掘、数据可视化等相关产品经验优先；
2、对数据和业务敏感，善于把握用户及数据特征，具有良好的逻辑思维、数据洞察与信息挖掘能力；
3、综合能力强，能很好地掌握业务分析思路、技术方案、商务策略等，驱动各角色解决问题；
4、富有创业精神，能够自我驱动，充满激情，乐于思考和改善产品体验；优秀的沟通协作能力，能够与他人良好协同合作；
5、 智慧城市相关行业背景优先考虑。</t>
  </si>
  <si>
    <t>服务体验部-资深数据分析师</t>
  </si>
  <si>
    <t>15k-24k</t>
  </si>
  <si>
    <t>SQL,商业</t>
  </si>
  <si>
    <t>稳定平台大发展</t>
  </si>
  <si>
    <t>职位描述：
        岗位职责：● 基于服务体验部发展的现状及未来，搭建多维度的服务数据分析框架，并完成监控和分析工作，对数据波动进行原因追溯，给出合理解释，并通过适当的方式进行汇报呈现，推动相关团队改善服务体验；● 面向与产品功能、客户分析相关的专题性问题，通过多种调研方式，深入了解分析诉求，搭建对应的分析模型，给出有针对性的系统性的解答；● 沉淀分析思路，利用工具搭建数据报表或负责建设分析用数据产品应用，推动报表体系和统计体系的改进；● 和产品、技术、运营、服务等团队紧密合作，共同达成用户与商户体验优化目标。岗位要求：1）岗位基本要求：● 本科及以上学历； ● 4年以上数据分析相关工作经验；● 熟练使用常规办公软件及数据分析工具；● 数据敏感，逻辑性强，反应快速敏捷；● 有较强的人际沟通、协调能力，具有良好的口头和书面表达能力；● 主动性强，能够快速学习和适应新业务，有较强的责任心，有团队协作精神。2）具备以下者优先：● 扎实的数据统计和数据分析专业知识。</t>
  </si>
  <si>
    <t>30k-60k</t>
  </si>
  <si>
    <t>移动互联网,房产服务,数据分析,MySQL,数据挖掘</t>
  </si>
  <si>
    <t>发展空间、六险一金、加班补助</t>
  </si>
  <si>
    <t>职位描述：
        1．区域整体策略输出，数据监控，与城市团队配合，完成区域目标。
2．定期出具数据报告，对重点指标及业绩进行呈现，协助城市进行提升；
3．BC联动，供给和需求平衡分析，指导业务团队进行平衡动作；
4. 精准分析价格体系，及时把控各商圈价格平衡；
5.梳理业务痛点，解决业务问题，其他部门协同；
6.懂分析，懂策略，懂落地；
【岗位要求】
1、本科及以上，拥有统计学、经济及商业分析有关的专业背景。
2、拥有5年以上商业数据分析经验，且有至少5人团队的管理经验。
3、具备房地产行业/O2O/电商行业供职经验者优先。
4、具备sql能力，熟练运用量化分析&amp;空间分析等数据分析工具。
5、拥有极强的自我驱动能力，具有可贵的创业精神。</t>
  </si>
  <si>
    <t>数据分析总监</t>
  </si>
  <si>
    <t>40k-70k</t>
  </si>
  <si>
    <t>经验10年以上 /</t>
  </si>
  <si>
    <t>大数据,旅游,数据挖掘,数据分析,数据处理,算法</t>
  </si>
  <si>
    <t>公司发展好 实力强</t>
  </si>
  <si>
    <t>职位描述：
        岗位职责
1. 全面了解金融行业数据，挖掘实体以及网络群体的特征，支持风控业务（反欺诈、负面信息核查、行为欺诈分析、反欺诈云报告）以及综合信用风险评估；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</si>
  <si>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薛家庄旅游开发</t>
  </si>
  <si>
    <t>旅游,文娱丨内容</t>
  </si>
  <si>
    <t>数据分析专员 (MJ001731)</t>
  </si>
  <si>
    <t>15k-22k</t>
  </si>
  <si>
    <t>教育,MySQL,数据分析</t>
  </si>
  <si>
    <t>六险一金，热点行业，住房补贴</t>
  </si>
  <si>
    <t>职位描述：
        岗位职责：
1.与业务部门深度结合，建立基于业务场景的数据分析需求，解构各类业务问题并有效以数据分析进行衡量；
2.专项课题的研究分析，通过数据分析、调研等方式产出对业务有直接推动作用的策略及推动落地实施
3.负责业务目标及kpi规划制定；定期数据监控和波动分析，根据数据分析报告，有效提供改进策略和实施建议；
4.根据业务需求，对数据进行提取、整合、分析，通过数据为产品、业务优化提供效果评估，为产品调整提供数据决策支持。
职位要求：
1.本科及以上学历，统计、数学或计算机等相关专业
2、2年以上互联网业务数据分析经验；
3、熟练使用MySQL等数据提取工具，熟练使用SPSS、R、SAS、Python等任一统计分析工具；
4、具有较强结构化思维、逻辑思维能力，对数据敏感，具备优秀的信息整合和分析能力，能够形成清晰的业务观点和前瞻判断。</t>
  </si>
  <si>
    <t>北京 -
                    朝阳区 -
                    望京
                                            - 望京SOHO
                                                            查看地图</t>
  </si>
  <si>
    <t>作业盒子</t>
  </si>
  <si>
    <t>云锋基金领投、好未来等机构跟投(C轮)，贝塔斯曼领投(B轮)，好未来、刘强东、奶茶妹妹、联想之星(A轮)，联想之星(天使轮)</t>
  </si>
  <si>
    <t>数据分析,数据运营,可视化</t>
  </si>
  <si>
    <t>六险一金 年度体检 企业医生 弹性工作</t>
  </si>
  <si>
    <t>职位描述：
        岗位职责 :
整体负责整个罗辑思维&amp;得到APP的数据分析工作，构建完善数据指标体系与分析体系，设计、优化高效的可视化数据后台；
深入理解得到业务，完成从业务课题研究到最终成果落地的整个日常流程搭建工作，监控产品、运营和经营的健康度，从分析角度提出建议推动改进；
对专项课题或整体竞争力进行深度研究，为公司战略提供支持；
分析评估增长实验或其他市场活动的效果；
围绕用户行为展开研究，不断构建和部署增长实验，通过实验和分析总结，在实践中学习并进步；
驱动管理数据分析师团队。与数据工程师、产品经理、运营有效协作。
职位要求：
责任心强，具有良好的沟通与组织协调能力，能够持续推进工作完成闭环
有主动学习和快速学习的能力，自驱力强
既能驱动管理数据分析师团队，与数据工程师、产品经理、运营有效协作，也有较强的一线动手能力
熟练使用 SQL, Python 或其他查询语言，熟悉 Tableau 优先
经济学/数学/统计学专业优先</t>
  </si>
  <si>
    <t>北京 -
                    朝阳区 -
                    大望路
                                            - 华贸商务楼
                                                            查看地图</t>
  </si>
  <si>
    <t>罗辑思维</t>
  </si>
  <si>
    <t>周一至周五加班倒休，周末加班日薪付加班费</t>
  </si>
  <si>
    <t>职位描述：
        岗位职责
1、负责游戏数据的基本情况分析和监控，及时给出预警；
2、针对版本更新，功能更新，产出分析报告，指导版本更新计划的制定；
3、针对用户行为数据定向数据分析，指导产品优化；
4、根据数据建立用户活跃模型，用户价值模型，针对性推进精细化运营。
任职要求
1、统计学、数学、信息与计算科学、计算机（有数据挖掘或B经验）等相关专业本科以上学历，1年以上互联网数据分析经验；
2、熟悉2、3款市面上主流的射击手机游戏，能从游戏效据中发现问题并提出自己的见解；
3、练使用Exce、SL语句且工作曾使用过 ladoo Hive ＼ presto SQL server（MySQ以等中的至少一种。
4、良好的效据敏感度，能从海暈数据提炼核心结果；
5、良好的逻辑思维、沟通表达及组织协调能力，善于用简单语言描述复杂结论；
6、责任心强，细心认真踏实，能够积极完成上级安排的工作任务。</t>
  </si>
  <si>
    <t>北京 -
                    朝阳区 -
                    定福庄
                                            - 高井文化园路8号东亿国际传媒产业园区
                                                            查看地图</t>
  </si>
  <si>
    <t>智美新媒</t>
  </si>
  <si>
    <t>广告营销,移动互联网</t>
  </si>
  <si>
    <t>数据分析师（产品）</t>
  </si>
  <si>
    <t>核心团队</t>
  </si>
  <si>
    <t>职位描述：
        岗位职责：
1、梳理、维护公司的各业务和数据指标的定义，搭建指标体系，保证业务、数据指标口径统一和数据准确性；
2、对用户增长策略、产品新功能提出数据建议，通过ABtest验证，给出效果评估和优化建议；
3、抽象数据分析需求，通过数据描绘出整个业务流程、用户行为和重点环节的转化，和产品经理合作达成业务增长；
4、通过和数据研发合作，通过流程化、工具化、自动化的思路，让数据供应做到高效、准确、信息充分透明。
岗位要求：
1、本科及以上学历，2年以上数据分析工作经验，统计、数学、计算机相关专业优先 ；
2、熟练使用SQL/HQL；熟悉业内埋点方案的使用场景，参与制定过产品埋点方案及规范设计；
3、良好的数据敏感度，有ABtest相关经验，熟悉常见的数据分析和处理方法，有数据质量控制意识；
4、主动性强，能深刻理解业务，对数据化运营有一定了解；能够根据用户对数据的应用场景，明确任务优先级，合理安排落地节奏；善于梳理总结形成流程或规范以便前瞻性解决类似问题；
5、自我驱动，有owner意识，交付能力强，面对复杂情况能够独立工作，结果导向；跨团队与部门的沟通能力强，有较强的团队协作意识和能力。</t>
  </si>
  <si>
    <t>北京 -
                    朝阳区 -
                    望京
                                            - 北京市朝阳区望京阜通东大街1号望京soho，塔2，B座20层
                                                            查看地图</t>
  </si>
  <si>
    <t>陌陌</t>
  </si>
  <si>
    <t>商业,BI,可视化,SQL</t>
  </si>
  <si>
    <t>大平台 福利健全</t>
  </si>
  <si>
    <t>职位描述：
        岗位职责：
1.    基于对业务的深刻理解，梳理各个业务模块的逻辑及核心流程，完成指标逻辑定义；
2.    负责业务运营数据和预算分析数据的提取、数据处理、报表开发和数据分析；
3.    负责经营分析集市的需求调研、模型设计、指标开发和维护；
4.    参与公司经营分析，描述业务特征，发现和分析其中的变化、问题，为业务发展提供决策支持；
任职资格：
1. 本科及以上学历，3年以上互联网领域的数据提取、数据分析、数据集市开发等工作经验，互联网金融背景优先；
2. 熟悉数据仓库实施方法论和常规ETL构架，具备数据模型设计和开发能力；
3. 精通Hive sql，有丰富的Hive sql性能调优经验，熟练进行数据操作，熟悉R、Python；
4.具备较强的需求分析能力和逻辑思维能力，能够主动思考和快速学习；
5.  责任心强、注重细节、善于沟通，注重团队意识， 能适应快节奏工作氛围。</t>
  </si>
  <si>
    <t>30k-45k</t>
  </si>
  <si>
    <t>电商,商业</t>
  </si>
  <si>
    <t>近地铁,扁平化,前景好,弹性时间</t>
  </si>
  <si>
    <t>职位描述：
        工作职责:
1、深入了解业务和产品逻辑，针对业务特点和规律，针对性建立适合的分析体系和核心指标框架,产品化相关指标报表。
2、对接业务部门，负责业务临时数据分析需求的调研、分析及实现；
3、对产品改动、运营策略和市场活动产生的影响进行深入的专题分析，并从中挖掘出可落地的insights；
4、监测分析产品运营状况，解释异常波动进行分析；持续优化产品功能改造和业务拓展方向，提出和落实产品优化改造方案。
5、分析用户行为数据，探索用户行为模式，构建用户生命周期和构建用户标签体系等。
6、撰写专题数据分析报告。
任职资格:
1、统计学，数学，经济学、计算机等专业本科及以上学历，3~5年或以上的数据分析工作经验
2、具有较强的商业敏感度和数据分析技能，能够运用创新且实际的分析方法以解决复杂的商业问题
3、对数据敏感，逻辑严谨，责任心强，工作主动自驱，沟通能力强
4、熟练掌握SQL，熟悉常用数据统计和分析方法
5、熟练使用SPSS，SAS，R，Python中的任一工具进行数据分析工作
6、逻辑思维能力强，表达条理清晰，善于用PPT写作。
7、了解数据结构和可视化报表设计及现有的任一bi产品工具；</t>
  </si>
  <si>
    <t>北京 -
                    朝阳区 -
                    奥运村
                                            - 桑普大厦
                                                            查看地图</t>
  </si>
  <si>
    <t>58到家</t>
  </si>
  <si>
    <t>高级数据分析师(J10205)</t>
  </si>
  <si>
    <t>五险一金+14薪+弹性工作</t>
  </si>
  <si>
    <t>职位描述：
        工作职责: 1. 通过数据的挖掘，密切关注运营进程，参与制定运营管理策略，提出改进方案，进行事后评价； 2. 深入业务，理解业务运作逻辑，对基于业务的各项运营、产品数据分析，进行数据监测、分析、统计、并形成指标体系。 3. 持续跟踪业务数据，监测业务发展态势，为业务指标异常提供预警、监测和解读，同时完成业务专题分析。 4. 结合行业数据、业界观点和市场趋势，为长期业务发展方向提供战略层面的意见和建议。任职资格:任职资格： 1.本科或以上学历，数学/统计学/金融专业优先；2. 5年以上数据分析、运营分析经验，互联网电商公司商业分析、数据分析或咨询公司背景优先；3.具有较强的数据敏感度，精通数据分析基础知识，熟练掌握数据分析的体系流程与方法，能带领团队完成建模分析，输出高质量的数据报表或分析报告，有用户画像相关经验优先；4.熟悉 MySQL等数据库，熟练使用SAS/R，Python，SQL，VBA，Excel5.了解数据挖掘、机器学习相关算法及应用</t>
  </si>
  <si>
    <t>北京 -
                    海淀区 -
                    西二旗
                                            - 上地东路1号院华控大厦8层会分期
                                                            查看地图</t>
  </si>
  <si>
    <t>会分期</t>
  </si>
  <si>
    <t>腾讯领投，源码资本跟投(D轮及以上)，A股上市公司联络互动(C轮)，京东金融(B轮)</t>
  </si>
  <si>
    <t>资深数据分析师(J190405002)</t>
  </si>
  <si>
    <t>高速成长，核心业务</t>
  </si>
  <si>
    <t>职位描述：
        岗位职责
与定价补贴业务方合作，综合运用商业分析和统计分析能力，帮助业务方看清战略方向，协助制定业务推进的战术；
帮助业务方解答重要的业务疑问，识别并量化业务问题的根源；
设计并实施复杂的统计实验，帮助定价补贴和预算组验证并量化策略迭代优化效果
与业务方合作，构建业务监控的指标体系自动化系统，实现产品化；
运用定性与定量方法为定价补贴业务团队提供专题分析和决策支持；
岗位要求：
计量经济学，心理学，统计学等相关专业，硕士及以上学历优先；
有实验设计经验，实际运作过AB实验，有严谨的实验分析统计报告写作经验；
了解基本的实验设计概念，比如实验单元，影响因子，误差因子等；
熟练掌握常用统计分析方法，比如线性回归，ANOVA分析等；
对数字敏感，具备良好的逻辑分析能力和系统性思维能力；
沟通能力强，表达能力好；
3年以上分析经验。</t>
  </si>
  <si>
    <t>数据分析总监(北京)</t>
  </si>
  <si>
    <t>45k-60k</t>
  </si>
  <si>
    <t>大数据,旅游,数据仓库,数据分析,数据处理,Hive</t>
  </si>
  <si>
    <t>大数据方向</t>
  </si>
  <si>
    <t>职位描述：
        数据分析总监
岗位职责
1. 全面了解银行及互联网金融行业数据，挖掘实体以及网络群体的特征，支持风控业务（反欺诈、负面信息核查、行为欺诈分析、反欺诈云报告）以及综合信用风险评估；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</si>
  <si>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电商,Hive,Hadoop,数据分析</t>
  </si>
  <si>
    <t>职位描述：
        工作内容：
1.负责新业务场景下数据底层的业务需求调研及整理，形成完整清晰的数据底层业务需求，与产品经理及研发沟通并推进数据业务需求方案的落地，以实现新业务开展与数据支撑同步
2. 关于原有业务场景，根据数据分析以及建模需求，对底层数提出清洗及治理规划，与产品经理及研发沟通并推进数据业务需求方案的落地，以实现基础数据的干净规范
3. 基于提数需求挖掘真正的业务数据需求
任职资格：
1. 计算机、数学、统计等相关专业；硕士及以上学历优先；
2. 研发背景，但渴望更贴近业务
3. 扎实的编程基础，至少熟悉Python或Java一种编程语言及常用的软件库或技术栈，拥有2年以上开发经验；
3. 精通SQL，熟悉Hadoop、Hive、Hdfs等的大数据相关技术，熟悉各种特征提取、数据降维等数据处理技术；
4. 具备良好的沟通能力，推动能力及团队合作精神；
5. 具有强烈的责任心</t>
  </si>
  <si>
    <t>数据分析,数据库,增长黑客,商业</t>
  </si>
  <si>
    <t>五险一金、风口赛道、无天花板、与大咖共事</t>
  </si>
  <si>
    <t>职位描述：
        岗位职责
1. 负责日常产品效果分析，指标梳理和数据追踪，对产品核心指标负责；
2. 从用户行为和用户画像角度进行多方位拆解，发掘留存和流失用户的特征；
3. 深入业务，跟进产品从发起，上线，迭代的完整周期，进行全方位的效果衡量以及问题定位；
4. 针对定位结果定向给出优化策略和方向，并推动优化的落实上线
岗位要求
1. 数学，统计学计算机等专业本科以上学历，2年以上互联网相关数据分析工作经历；
2. 熟练使用SQL，熟练掌握Python，R者优先；
3. 良好的逻辑推理能力，洞察能力和独立分析能力，产出分析报告；
4. 良好的业务理解能力，能数据角度反向推动业务的优化迭代。</t>
  </si>
  <si>
    <t>北京 -
                    朝阳区 -
                    望京
                                            - 融科望京B座2003
                                                            查看地图</t>
  </si>
  <si>
    <t>V8实拍</t>
  </si>
  <si>
    <t>高级数据分析师（保险）</t>
  </si>
  <si>
    <t>五险一金,带薪年假,发展空间大,弹性工作</t>
  </si>
  <si>
    <t>职位描述：
1、数据测试、分析建模、资产评估、策略调优、运营分析等相关的数据分析、建模工作；
2、通过对数据的分析和挖掘支持保险创新业务、风控服务产品、营销产品的开发；
 3、主动与业务方沟通，从数据角度独立分析业务中存在的问题，提出可执行的建议，推进业务更好发展；
4、撰写分析报告。
岗位要求：
1、本科以上学历，数学、计算机、统计学等相关专业；
2、精通Excel、SAS、Python等分析建模语言或工具；
3、熟悉Hadoop、Spark等分布式系统；
4、精通各类模型、机器学习等方法；
5、有良好的沟通能力，较强的学习能力和分享意识，对数据有较强的敏感和好奇心，能从杂乱的数据中挖掘价值。</t>
  </si>
  <si>
    <t>北京 -
                    海淀区
                                            - 北太平庄路18号城建大厦A座405-408室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</si>
  <si>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</si>
  <si>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</si>
  <si>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</si>
  <si>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游戏,移动互联网,BI,SQL,数据分析,SPSS</t>
  </si>
  <si>
    <t>职位描述：
        岗位职责
1. 负责手机游戏日常数据监控、预警、分析、挖掘工作；对产品调优、产品运营提供有力数据支持；
2. 定期进行运营、渠道以及市场分析；发现潜在问题，挖掘产品潜力，提出合理执行建议；
3. 定向活动以及功能分析，根据历史数据给出活动及功能制定建议；上线后表现分析总结，给出合理改进优化建议；
4. 开展专题式深度产品及市场分析挖掘，分析建模、数据检验、产出分析报告；指导产品调优、运营策略制定；
5. 参与数据产品建设；与其它部门协作，解读其它部门对数据产品的需求，制定合理数据产品需求，参与数据产品落地。
任职要求
1. 本科以上学历，3年以上游戏或互联网数据分析经验；数理逻辑清晰，数据敏感度高；数学专业、统计学专业优先；
2. 熟悉游戏业务指标使用方法及场景，能够独立完成游戏业务分析；
3. 熟练使用SQL语句、EXCEL；掌握SPSS、R、SAS等其中一种分析工具；
4. 具有一定的数据挖掘、建模、预测能力；可独立对游戏进行深入挖掘；
5. 良好的沟通能力、文档表达能力、部门协作能力；
6. 出色的学习能力，能够快速融入业务；能够根据业务需求不断提升自己；
7. 有独立完成游戏产品数据分析工作者优先考虑。</t>
  </si>
  <si>
    <t>北京 -
                    朝阳区
                                            - 霄云路26号鹏润大厦
                                                            查看地图</t>
  </si>
  <si>
    <t>电商,数据分析,数据运营,可视化</t>
  </si>
  <si>
    <t>五险一金，年终分红，带薪年假，节日福利</t>
  </si>
  <si>
    <t>职位描述：
        岗位职责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任职要求
1. 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</si>
  <si>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亮马桥
                                            - 平安国际金融中心B座
                                                            查看地图</t>
  </si>
  <si>
    <t>数据分析负责人</t>
  </si>
  <si>
    <t>50k-65k</t>
  </si>
  <si>
    <t>直播,社交</t>
  </si>
  <si>
    <t>上市公司，岗位空间，团队氛围，六险一金</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</si>
  <si>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</si>
  <si>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绿地中心A座C区
                                                            查看地图</t>
  </si>
  <si>
    <t>映客</t>
  </si>
  <si>
    <t>赛富、金沙江、紫辉创投(A轮)</t>
  </si>
  <si>
    <t>大数据,医疗健康,数据分析,SQL</t>
  </si>
  <si>
    <t>六险两金 餐补交通补通讯补 防暑降温补</t>
  </si>
  <si>
    <t>职位描述：
        职位描述:
1、基于数据分析，辅助业务管理团队科学决策，协助团队商业目标的达成；
2、构建业务分析体系，监控运行状况；针对重点问题深入分析，定位问题，提供解决问题的建议，编制分析报告；
3、将业务数据体系抽象成数据产品，提升数据产出的效率，优化数据使用方式，推动团队”数据驱动”的能力；
4、精通EXCEL, 熟悉VBA；精通 Python和R语言；熟练使用 MYSQL、SQLServer相关数据库等工具；熟练SPSS、STATISTIC、Eviews、SAS等数据分析软件中的一门
5、对于数据挖掘/机器学习有深入的了解，包括但不限于：线性回归，Logistic回归，决策树，随机森林，Gradient Boosting，聚类，时间序列，朴素Bayes，支持向量机，神经网络，主成分分析，马尔科夫链蒙特卡洛，非参数方法，生存分析，自然语言处理
6、对于具体的场景，运用数据分析，与大数据算法、数仓同学深度合作，解决业务的核心痛点和难点。
任职要求：1、大学本科及以上, 统计学、数学及计算机等相关专业本科或以上学历，具备一定的编程基础；
2，5年以上数据分析经验，咨询背景优先；
3、努力、团队精神、聪明、良好的沟通能力；
4、对商业及其运行规律有较好的理解和思考；
5、较强的结构化和逻辑思考能力、严谨缜密；
6、有医疗或大健康行业背景。</t>
  </si>
  <si>
    <t>北京 -
                    朝阳区
                                            - 泰康金融大厦
                                                            查看地图</t>
  </si>
  <si>
    <t>泰康之家</t>
  </si>
  <si>
    <t>金融,医疗丨健康</t>
  </si>
  <si>
    <t>数据分析师--偏数据应用产品</t>
  </si>
  <si>
    <t>商业,BI,可视化</t>
  </si>
  <si>
    <t>职位描述：
主要职责：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2年以上互联网领域的数据提取、数据分析、数据集市开发等相关工作经验；
2、成功实施从0到1的数据相关产品落地，熟悉系统建设以及系统间对接；
2、具有数据治理经验或者实施过MDM项目经验，熟悉掌握ERP理论、MDM理论和实施方法论；
3、具备IT/互联网行业财务业务一体化平台相关自主研发产品经验，能够和业务部门和研发团队流畅沟通，并指导技术人员进行产品开发；
4、具备较强的逻辑思维能力，能快速分析并解决出现的问题；
5、良好的沟通能力和责任心，有担当，性格开朗，能够快速融入团队。</t>
  </si>
  <si>
    <t>社交,移动互联网,SQL,商业,数据分析,增长黑客（GrowthHacking）</t>
  </si>
  <si>
    <t>行业独角兽,弹性工时,免费午餐</t>
  </si>
  <si>
    <t>职位描述：
        职位职责： 
1. 熟悉互联网行业常用数据指标，掌握产品运营数据的监控和分析方法。
2. 以业务为导向，根据用户行为数据进行业务分析，推动业务快速提升。
3. 有效率提升意识，梳理业务数据仓库现有结构，不断优化报表体系。
职位要求： 
1. 本科以上学历，数学、统计学、计算机相关专业优先，对数据分析有强烈兴趣者优先。
2. 有大型互联网公司数据分析经验、有大数据相关从业经验优先。
3. 熟悉Hive、SQL、Oracle、MySQL等相关工具。
4. 具有良好的组织能力和跨部分沟通能力，能以数据反推出业务优化目标。
5. 能快速理解业务，并有目标提升意识和目标拆解意识。</t>
  </si>
  <si>
    <t>北京 -
                    朝阳区 -
                    大望路
                                            - 百子湾路苹果社区北区二十二号院艺术街区 B座2号楼 028 底商 Blued City
                                                            查看地图</t>
  </si>
  <si>
    <t>淡蓝网Blued</t>
  </si>
  <si>
    <t>中路资本(天使轮)，清流资本(A轮)，DCM(B轮)，鼎晖投资（CDH）领投，UG资本跟投(D轮及以上)，Ventech China，DCM，香港新世界，BAI(C轮)</t>
  </si>
  <si>
    <t>五险一金、空间大、稳定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</si>
  <si>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</si>
  <si>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
                                            - 望京北路9号叶青大厦A7
                                                            查看地图</t>
  </si>
  <si>
    <t>巅峰同道</t>
  </si>
  <si>
    <t>DCM、GGV、启明(B轮)，险峰长青(天使轮)</t>
  </si>
  <si>
    <t>战略合作部-数据分析师 (MJ...</t>
  </si>
  <si>
    <t>广告营销,数据分析</t>
  </si>
  <si>
    <t>有挑战业务,智能营销,团队融洽</t>
  </si>
  <si>
    <t>职位描述：
        岗位职责
1、负责输入法业务数据分析，根据业务需求，识别、搜集、整理各类内外部信息，竞品信息，完成市场、行业等研究报告；
2、负责业务需求分析，对业务需求有敏锐的洞察，并能将其文档化；
3、负责用户行为调研，通过海量数据的挖掘和分析，形成报告；
4、参与内部技术交流、方案设计等工作
任职要求：
1、本科及以上学历，3年以上工作经验，计算机或统计学等理工科专业背景优先，BAT优先，有搜索行业背景。
2、对数据敏感，有优秀数据分析能力，具有数据类项目经验，如数据治理、数据仓库、报表等
3、对新工具和技术有学习能力，有良好的文案撰写和演讲表达能力
4、能快速理解业务，有良好的团队协作和沟通协调能力，有互联网搜索或广告相关数据分析能力的优先</t>
  </si>
  <si>
    <t>北京 -
                    海淀区
                                            - 清华科技园搜狐网络大厦
                                                            查看地图</t>
  </si>
  <si>
    <t>搜狗</t>
  </si>
  <si>
    <t>数据分析师-英语教育产品</t>
  </si>
  <si>
    <t>职位描述：
        职位职责：
1、英语教育新产品的数据监控体系和报表体系设计；
2、全面分析各项影响产品提升与增长的因素，找到可优化提升的点，帮助业务快速提升；
3、提供日常数据支持，为业务拓展及优化提供决策建议。
职位要求：
1、本科及以上学历，数学、统计学、计算机专业；
2、1年以上数据分析工作经验，熟练掌握Hive/SQL，精通Excel，掌握Tableau等BI工具；
3、好奇心强，求知欲强，有钻研探索精神，对数据分析有强烈兴趣者优先；
4、目标导向，性格严谨细致认真。</t>
  </si>
  <si>
    <t>资深数据分析师(J181121016)</t>
  </si>
  <si>
    <t>职位描述：
        岗位职责
1. 与业务方一起回答重要的商业问题和产品问题，高效的拆析业务当前的核心痛点和机会。
2. 与业务线同学一起搭建业务监控指标体系并产品化，及时发现业务问题和机会，进行异动分析或深度专题分析定位和量化问题或机会，并寻求解决方案。
3. 为业务团队提供专题分析、数据分析与挖掘、模型及算法等相关服务，为业务方提供决策支持或解决方案。
4. 需要主动的寻找机会获得资源并落地；提炼数据产品需求，提供数据产品解决方案，并最终推动数据产品落地。
5. 独立策划并且推动某个系统的高质量目标达成。
6. 辅导低阶同学, 传授专业知识，并带来团队完成复杂项目。
岗位要求：
1. 应用数学，统计学，机器学习，计算机，经济管理学等相关专业，硕士或以上优先。
2. 熟练掌握excel、sql、ppt、Python或R。
3. 熟练掌握常用统计分析方法，同时熟练掌握常用数据挖掘和机器学习算法优先。
4. 对数字敏感，对商业和业务逻辑敏感，具备良好的逻辑分析能力和系统性思维能力。
5. 能够积极主动地推动数据成果落地，并取得良好业务结果。
6. 有丰富的项目管理或者团队管理经验，能带领团队完成复杂项目。</t>
  </si>
  <si>
    <t>电商,SQLServer</t>
  </si>
  <si>
    <t>发展前景</t>
  </si>
  <si>
    <t>职位描述：
        工作内容：                        1、深入理解产品和用户，对产品有良好的理解能力，对电商产品有一定的理解 2、能通过数据发现产品、运营中的一些问题并能给出好的建议 3、能快速响应产品、运营等部门的数据统计需求，并在理解业务的基础上给出更好的数据支持 4、能高效保质的完成产品经理的数据统计和数据分析任务 5、建立良好的数据监测和汇报机制，对产品相关核心数据进行例行监控，能及时发现数据变化趋势并能深入分析原因 6、定期完成周报、月报等日常数据报告工作。
任职资格：                        1、本科及以上学历，三年以上互联网数据统计或数据分析经验 2、对数据敏感，能从数据中发现问题、解决问题 3、有清晰缜密的逻辑思维能力、独立的分析调研能力 4、做事主动，执行能力强，沟通能力好 5、熟练掌握SQL语音、excel、ppt 6、有移动端产品数据分析或者数据后台系统相关经验的优先</t>
  </si>
  <si>
    <t>北京 -
                    朝阳区 -
                    亚运村
                                            - 北辰世纪中心A座
                                                            查看地图</t>
  </si>
  <si>
    <t>数据分析师（偏数据应用产品）</t>
  </si>
  <si>
    <t>超级广阔的发展前景、超级棒的福利</t>
  </si>
  <si>
    <t>职位描述：
        岗位职责：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3年以上互联网领域的数据提取、数据分析、数据集市开发等相关工作经验；
3、成功实施从0到1的数据相关产品落地，熟悉系统建设以及系统间对接；
4、具有数据治理经验或者实施过MDM项目经验，熟悉掌握ERP理论、MDM理论和实施方法论；
5、具备IT/互联网行业财务业务一体化平台相关自主研发产品经验，能够和业务部门和研发团队流畅沟通，并指导技术人员进行产品开发；
6、具备较强的逻辑思维能力，能快速分析并解决出现的问题；
7、良好的沟通能力和责任心，有担当，性格开朗，能够快速融入团队；</t>
  </si>
  <si>
    <t>高级数据分析工程师(J12372)</t>
  </si>
  <si>
    <t>28k-55k</t>
  </si>
  <si>
    <t>数据挖掘,数据仓库,数据分析,Hadoop</t>
  </si>
  <si>
    <t>七险一金，三餐免费，交通补助，节假福利</t>
  </si>
  <si>
    <t>职位描述：
        工作职责:1. 负责教学核心指标数据的统计及分析，产出业务数据报告。2. 基于大数据平台，提取、处理业务数据，通过数据分析和数据挖掘，给出直观的结论及业务洞见。3. 运用海量数据进行处理和分析，挖掘相关信息，建立模型，分析关键因素，优化教学产品。任职资格:1. 统计、数学、信息技术、计算机类专业本科及以上学历，3年以上数据分析或挖掘相关工作经验。2. 熟悉Hadoop/HBase/Spark/Storm/Hive，熟悉数据挖掘相关策略。3. 计算机基础知识扎实，对数据结构&amp;算法，操作系统有较深入的理解。4. 熟练掌握C/C++/Golang/PHP/Java/Python其中的至少一门语言。5. 数据逻辑清晰，善于沟通表达，业务理解能力强，良好的数据敏感度和分析洞察力。6. 分析能力强，能熟练编写数据分析报告，及时分析和分析其中隐含的变化和问题。</t>
  </si>
  <si>
    <t>北京 -
                    海淀区
                                            - 弘源首著大厦1号楼7层
                                                            查看地图</t>
  </si>
  <si>
    <t>作业帮</t>
  </si>
  <si>
    <t>Coatue、高盛、春华资本、红杉中国、GGV纪源资本、襄禾资本、天图投资、NEA、泰合资本(D轮及以上)，H Capital、老虎基金、红杉、君联、GGV、襄禾(C轮)，GGV（纪源资本）(B轮)，作业帮独立分拆，引入由红杉、君联领投的A轮融资(A轮)</t>
  </si>
  <si>
    <t>互联网金融,移动互联网,数据分析,数据挖掘</t>
  </si>
  <si>
    <t>六险一金、空间大、稳定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</si>
  <si>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</si>
  <si>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数据分析负责人（总监）</t>
  </si>
  <si>
    <t>快速发展 团队氛围好</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</si>
  <si>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</si>
  <si>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望京绿地中心A座C区
                                                            查看地图</t>
  </si>
  <si>
    <t>商业化数据分析师</t>
  </si>
  <si>
    <t>汽车,新零售,数据运营,SQL,数据分析,商业</t>
  </si>
  <si>
    <t>平台大，发展空间大</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</si>
  <si>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有相关商业数据分析方向经验：数据模型建立和运营经验、数据化运营经验、数据类产品类规划经验，尤其是互联网相关的优先；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</si>
  <si>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高级/资深数据分析师</t>
  </si>
  <si>
    <t>职位描述：
        岗位职责：
1.可以结合公司业务发展和行业大环境的变化，通过对用户行为分析，用户画像等，构建用户分层模型，发掘用户增长点
2.能够充分理解公司各类营销运营活动，搭建统一的分析模型，并能够平台化，支持业务快速测试评估活动效果，管理公司营销运营活动
3.能够独立开展专项课题研究，分析发现公司的潜在问题和增长机会，输出可行性结论，为管理层提供策略支持
4.能够沉淀分析方法，构建用户BI数据模型，监测各项指标的变动和预警，及时给出合理预测，并驱动业务进行相关策略调整
任职要求：
1、教育程度：本科及以上学历，统计学、数学、计算机相关专业
2、经验要求：有过用户增长、用户生命周期管理、数据挖掘等项目经验。2-3年工作经验，参与过相关数据分析项目工作
3、技能要求：掌握统计建模，及商业分析方法论，熟练掌握Excel和PPT；具备SQL、Python等语言能力
4、素质要求：良好的沟通能力，责任心，团队合作精神</t>
  </si>
  <si>
    <t>平台数据分析师</t>
  </si>
  <si>
    <t>6险一金 12天年假</t>
  </si>
  <si>
    <t>职位描述：
        岗位职责: 
1、部门日常报告的自动化以及日常汇报撰写； 2、新业务线数据结构建立以及BI协助搭建； 3、专题活动分析报告，增长策略报告撰写； 4、数据驱动运营活动，决策支持。 
任职要求: 
1、本科以上学历，3年以上互联网行业数据分析经验（优秀可适当放宽）；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温馨提示： 
如果7天内您没有收到爱奇艺的面试邀请，那么目前我们不会安排您参加后续的面试环节，感谢您的理解和对爱奇艺的关注与认可。</t>
  </si>
  <si>
    <t>6险一金 带薪年假 优质环境 家文化</t>
  </si>
  <si>
    <t>职位描述：
        岗位职责：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</si>
  <si>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福利待遇 发展空间</t>
  </si>
  <si>
    <t>职位描述：
        职责描述： - 负责搭建B端业务分析和监控体系，及时发现业务问题与机会， - 与公司BI部门对接，管理业务数据的口径定义，进行业务报表的管理和建设，提升团队获取数据的效率 - 针对B端业务健康度、盈利性，开展日常和专项分析和预测，撰写分析报告，为业务运营提供决策引导。 任职要求： -具备互联网金融相关知识或经验  -3-5年业务分析相关工作经验 -良好的学习能力和推动力 -作为终端用户对数据库结构和逻辑有基本了解，熟练使用主流的数据挖掘工具（如SAS）和分析工具。 -本科及以上学历，理工科类专业优先</t>
  </si>
  <si>
    <t>北京 -
                    海淀区 -
                    西北旺
                                            - 上地信息路甲9号奎科科技大厦
                                                            查看地图</t>
  </si>
  <si>
    <t>度小满金融</t>
  </si>
  <si>
    <t>20k-38k</t>
  </si>
  <si>
    <t>职位描述：
        工作职责
1、对业务部门进行数据需求支持，开展数据分析工作。基于分析成果，为业务部门提供策略分析和业务优化建议，持续改进运营效果；
2、优化和完善数据分析体系，包括KPI指标体系、报表体系、活动分析体系；
3、负责专项分析项目，输出业务预警、预测模型。
工作要求
1、5年或以上相关工作经验，有知名教育和互联网公司工作经验优先；
2、良好的逻辑思维能力，沟通能力和抗压能力；
3、熟练使用SQL &amp; Hive SQL，熟悉一门脚本语言，如Python或者R；
4、具备开放的团队合作心态，和拼搏的工作状态。</t>
  </si>
  <si>
    <t>物流,数据分析</t>
  </si>
  <si>
    <t>京东物流子集团</t>
  </si>
  <si>
    <t>职位描述：
        主要职责： - 完成销售部各项相关指标监控报告（如销售看板，人效，价格使用情况等数据） - 销售相关数据KPI及考核制度制定- 通过每日/每周/每月的业务分析报告观察全国及区域的各项KPI，并结合市场分析及时提供主要问题的分析报告，并建议解决方案 - 维护数据平台和分析平台。确保分析流程顺畅、有效 职位基本要求： - 良好的销售数据管理、销售分析和业务统计的能力 - 有较强的计划、磋商和解决问题的能力，学习能力强 - 熟练使用sql server, word、excel、access等工具，对数字有高度敏感性，做事细致耐心，有条理，有主动性 - 有较强的数据清洗和分析大量数据的实际工作能力</t>
  </si>
  <si>
    <t>北京 -
                    大兴区
                                            - 京市亦庄经济开发区京东集团总部
                                                            查看地图</t>
  </si>
  <si>
    <t>SPSS,数据分析,SQL</t>
  </si>
  <si>
    <t>年度奖金 弹性工作 发展空间</t>
  </si>
  <si>
    <t>职位描述：
        主要职责：
1.    准确有效的提供各项业务数据和风险数据，及时维护和优化业务报表，包括KPI指标体系，各产品线报表体系，和专题分析体系；
2.    对公司产品的各项风险数据进行数据监测、分析和统计，并通过数据解读发现风险点；
3.  通过风险历史表现数据的分析与挖掘支持风险政策与策略的建立和优化；
4.  利用逻辑回归等建模方法进行风险建模，并支持模型策略上线，及后继的模型表现监控与优化。
所需技能：
1.    计算机、统计学、计量经济学等相关专业本科以上学历。
2.    二年以上SAS\Oracle\SQL\R\Python（或）等相关软件使用经验；熟悉数据仓库，掌
握数据分析，数据挖掘方法，能熟练进行SQL查询优化，具有数据分析项目的实施经
验。
3.    数字敏感度高，具备较强的总结和分析能力，逻辑思维能力强。
4.    了解回归分析模型、关联规则挖掘、分类和聚类算法、文本分析，自然语言处理，排序等领域数据挖掘或者算法模型开发经验。
5.    认真，踏实，有较强自学能力，喜欢数据分析与挖掘工作，对于写代码有热情。
6.    有较强的跨部门沟通能力和团队协助精神。</t>
  </si>
  <si>
    <t>北京 -
                    朝阳区
                                            - 蓝堡国际中心1座
                                                            查看地图</t>
  </si>
  <si>
    <t>前线科技</t>
  </si>
  <si>
    <t>数据分析师-风险评估方向</t>
  </si>
  <si>
    <t>审核</t>
  </si>
  <si>
    <t>职位描述：
        职位职责：
1、对产品风险相关维度进行数据监测和问题分析
2、与业务、产品和技术等团队沟通协作，推动问题解决和产品优化
3、挖掘完善风险相关指标，负责安全风险相关的指标监控，可以对风险问题及时预警
职位要求：
1、本科及以上学历，计算机、统计学、数学等相关专业
2、3年以上互联网数据分析工作，熟练使用SPSS、R、python等数据分析工具之一,能熟练使用SQL/HiveQL语句
3、对大数据、互联网、视频行业有一定的认知和理解
4、思维严谨，逻辑性强，有强烈的责任心、沟通协调能力和团队合作精神；
5、有信息安全类产品经验者优先</t>
  </si>
  <si>
    <t>流量方向资深数据分析师</t>
  </si>
  <si>
    <t>新零售,汽车,可视化,SPSS,SQL,数据分析</t>
  </si>
  <si>
    <t>职位描述：
        1.根据业务需求，协助制定指标，梳理指标体系，设计数据埋点方案，并跟进落实; 
2.负责日常运营数据的统计、监控，并进行量化分析及时发现数据的异常波动，并通过深入分析了解其原因，定期输出相关数据分析报告； 
3.通过数据分析挖掘，分析功能使用场景、用户画像特征，发现潜在的缺陷与机会，为业务决策提供数据支撑； 
4.根据数据分析结论，推导解决方案，并推进方案应用落地。 
职位描述：
1、三年以上相关工作经验，互联网APP分析、渠道&amp;市场投放分析背景优先。；
2. 有极强的数据分析能力、逻辑能力和系统性思维能力。
3. 乐于思考、细致严谨，善于挖掘数字背后的意义。
4、熟悉hive、SQL、excel、SAS/SPSS等数据分析工具，熟悉掌握各类机器学习算法，985、211院校统计学背景硕士毕业生优先；</t>
  </si>
  <si>
    <t>高级数据分析师／Leader</t>
  </si>
  <si>
    <t>职位描述：
        ● 工作内容
1、搭建业务监控指标体系，及时发现业务问题与机会，进行异常排查、专项分析等工作，发现问题并能提出有效的解决策略
2、具备数据挖掘的基础能力，对聚类、相关、因果等有较深理解和应用，能够基于推荐机制和匹配机制进行策略预研
3、根据产品的版本迭代进行效果评估，与产品经理协作，基于数据为产品优化输入洞察和判断
4、协助运营方向开展策略研究（人群分析、效果监控、召回机制等），及时发现问题，优化运营数据流程，体系化运营数据框架
5、开展专题分析，对人群、业务方向进行深入分析，为产品、运营、渠道等决策提供引导
● 学业背景
1、本科及以上学历
2、应用数学、统计学、经济学、心理学等具备开展定量研究的相关专业背景
● 工作资历
1、至少3年以上数据分析工作经验
2、有直播、社交从业经验优先；有用户增长经验优先；
3、有深度的产品、渠道、运营分析经验优先；MBA背景优先
● 技能及其它
1、熟练运用数据分析相关的工具和方法，如SQL、SPSS、R等；熟练应用聚类、因果、相关等统计方法
2、拥有敏锐的洞察、分析能力；有严谨治学的研究态度；良好的沟通能力、表达能力、时间管理能力
3、在业务分析能力上有专长者优先，如能独立承担复杂数据挖掘、商业分析等</t>
  </si>
  <si>
    <t>互联网金融,借贷,SQL,可视化,数据分析,SPSS</t>
  </si>
  <si>
    <t>弹性工作，五险一金，节日福利</t>
  </si>
  <si>
    <t>职位描述：
        职责描述：1） 负责业务或产品效果分析，并根据分析结果给出优化建议，实现数据驱动业务产品或策略的改动2） 负责相应业务的指标体系优化、诊断分析、决策支持、数据化运营等，探索和引入行业先进的数据产品及规范，提升数据使用效率、使数据更好的赋能业务发展；3） 及时响应产品，业务等的数据统计和分析需求4） 能够总结归纳零散分析需求形成固定的分析思路和报告任职要求：1） 熟悉常用的数据分析建模方法如回归、聚类等。2） 熟练操作数据提取、处理和分析软件，如Hive、SQL、Excel、R、SPSS等。3） 具备数据意识，能基于业务问题用数据解答并固化思路产品化。 4） 具备分析报告编写能力，有过完整报告的编写经验。5） 具备数据产品的规划，设计，排期协调能力。6） 具备数据建模知识，有过开发经验，或数仓，数据集市经验为佳。</t>
  </si>
  <si>
    <t>北京 -
                    海淀区
                                            - 度小满金融总部
                                                            查看地图</t>
  </si>
  <si>
    <t>高级数据分析师（保险）-北京...</t>
  </si>
  <si>
    <t>数据挖掘,算法</t>
  </si>
  <si>
    <t>机会</t>
  </si>
  <si>
    <t>职位描述：
        一、岗位职责：1、针对前端业务需求设计数据测试方案，指导并组织测试实施过程，撰写测试报告。2、指导评分卡和大数据模型的开发，并使用各类模型用于保险核保、保险营销、保险理赔决策。3、与产品部门协同打造信保资产评估、保后监控、信保定价等产品。4、通过对数据的分析和挖掘推动和支持保险创新业务。5、对数据治理、特征工程提出指导性建议及需求。6、其他诸如策略调优、运营分析等相关的数据分析、建模工作；
任职条件
　　1、本科以上学历，数学、计算机等专业，有保险行业相关经验者优先； 2、5年以上数据分析、建模相关工作经验，热爱数据相关工作，对数据有好奇心，善于挖掘数据的价值。3、精通Excel、SAS、Python等分析建模语言或工具；　　4、熟悉Hadoop、Spark等分布式系统；5、精通各类统计模型、机器学习模型等算法。6、能够主动与业务方沟通，从数据角度独立分析业务中存在的问题，提出可执行的建议，推进业务更好发展</t>
  </si>
  <si>
    <t>17k-25k</t>
  </si>
  <si>
    <t>视频,移动互联网,商业,数据分析,数据运营,SQL</t>
  </si>
  <si>
    <t>年轻团队，全面的福利待遇和晋升空间</t>
  </si>
  <si>
    <t>职位描述：
        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负责内容：
1、部门日常报告的自动化以及日常汇报撰写；
2、新业务线数据结构建立以及BI协助搭建；
3、专题活动分析报告，增长策略报告撰写；
4、数据驱动运营活动，决策支持；
加分项：
1、了解移动互联网增长方面的一些方法论，并有实际增长成功案例；
2、具有数据产品/开发背景，能够自主实现分析前置的一部分工作；
3、在阅读，幼教，儿童，ACG等领域有独立APP的推广分析经验者；</t>
  </si>
  <si>
    <t>北京 -
                    海淀区 -
                                            - 北京市海淀区善缘街2号靠近中信银行(海淀支行)
                                                            查看地图</t>
  </si>
  <si>
    <t>公司A轮融资。核心成员来自美国汇丰银行</t>
  </si>
  <si>
    <t>职位描述：
        主要针对银行零售信贷业务的风险、客户运营以及价值变现等项目进行：
1.数据处理工作：清洗、整合数据；
2.根据项目目标进行数据分析和挖掘工作，并撰写分析报告；
3.结合分析经验和业务知识，开发并落地相应的业务策略；
4.主动发现业务问题，并根据业务实际情况给出业务优化建议；
5.对客户进行数据分析或业务等培训；
6.数据分析专家需要带领团队完成项目；
7.协助产品中心研发相关产品。
岗位要求：
1.数学、统计、计算机、金融等相关专业全日制本科以上学历，并有3年以上银行或消金数据分析工作经验（本要求可根据个人能力无视）；
2.至少精通SQL/Python/SAS BASE其中之一，并能运用上述工具独立完成数据清洗工作；
3.精通常用的数据分析方法，能快速的构建问题框架和分析框架；
4.熟悉基本统计算法，如决策树、逻辑回归等；
5.能够接受出差；
6.良好的沟通能力和团队协助能力。</t>
  </si>
  <si>
    <t>北京 -
                    朝阳区 -
                                            - 北京市海淀区中关村东路1号院1号楼清华科技园创新大厦A座10
                                                            查看地图</t>
  </si>
  <si>
    <t>Maersk</t>
  </si>
  <si>
    <t>高级数据分析师(J190605003)</t>
  </si>
  <si>
    <t>职位描述：
        岗位职责
1、与用户画像团队、策略运营合作，梳理运营活动数据，优化补贴人群标签选取规则，辅助运营构建策略库；
2、与策略运营合作，参与战区策略优化、效果评估等；
3、复杂实验方法探索。
岗位要求：
1、计量经济学，心理学，统计学、计算机等相关专业，硕士及以上学历优先；
2、有实验设计经验，实际运作过AB实验，有严谨的实验分析统计报告写作经验；
3、掌握常用的统计方法，比如回归、因子实验设计等；
4、有用户画像经验者、掌握因果推断方法者优先；
5、极强的自驱力，勤于思考，具备优秀的逻辑思维能力、表达能力、沟通协调能力；
6、够熟练使用SQL、Tableau、R、Python等工具。</t>
  </si>
  <si>
    <t>增长数据分析</t>
  </si>
  <si>
    <t>电商,移动互联网,数据分析,SQL</t>
  </si>
  <si>
    <t>平台大 发展好</t>
  </si>
  <si>
    <t>职位描述：
        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岗位要求：
1.有2年及以上数据分析经验，具有扎实的数据结构及算法基础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</si>
  <si>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北京 -
                    大兴区
                                            - 京东总部
                                                            查看地图</t>
  </si>
  <si>
    <t>移动互联网,社交,数据分析,数据库</t>
  </si>
  <si>
    <t>扁平管理,季度奖金,多次调薪,团队年轻</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</si>
  <si>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</si>
  <si>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望京北路9号叶青大厦A7
                                                            查看地图</t>
  </si>
  <si>
    <t>高级数据分析师-市场营销部...</t>
  </si>
  <si>
    <t>旅游,增长黑客,数据分析,数据运营</t>
  </si>
  <si>
    <t>职位描述：
        工作职责:
1、 带领和指导整个团队进行数据的深入分析及挖掘，优化现有数据分析体系，制定相应策略，驱动数据化运营；
2、 对业务部门进行数据需求支持，开展数据分析工作，基于分析成果，为业务部门提供策略分析和业务优化建议，持续改进运营效果；
3、 搭建业务监控指标体系，及时发现业务问题与机会，进行异常排查、专项分析等工作，发现问题并能提出有效的解决策略；
4、 根据产品的版本迭代进行效果评估，与产品经理协作，持续优化产品功能改造和业务拓展方向，提出和落实产品优化改造方案；
5、 主导推进重点数据项目，搭建数据分析体系，输出业务预警、预测模型，为产品业务团队量化目标和制定新策略提供参考和决策依据。
任职资格:
1、 本科及以上学历，统计学、经济学等相关专业；
2、5年以上数据分析、数据挖掘、建模等相关工作经历，2年以上团队管理经验，了解互联网/移动互联网；
3、 熟练使用Excel、SQL、SAS等常用数据分析软件，有Python语言编程经验者优先；
4、 具有优秀的数据分析能力，能快速理解业务，进行产品业务项目分析、需求拆解；
5、 执行力强，工作积极主动，具有优秀的理解、沟通与协调能力，能承受一定工作压力。</t>
  </si>
  <si>
    <t>互联网金融,SQL</t>
  </si>
  <si>
    <t>五险一金 节日福利</t>
  </si>
  <si>
    <t>职位描述：
        职位描述：
1. 深入研究公司数据源，整理和发掘数据价值，对海量数据清洗、分析、挖掘、建模，参与模型的维护、部署、评估工作，并形成相应的模型产品；
2. 深入了解互联网金融业务模式、分析客户的基本属性及行为数据，进行精细化客户分群、客户画像，撰写深入的客户分析报告，建立与产品、客群、业务环节相适应的细分模型；
3. 负责公司反欺诈、内容安全、营销推荐等算法的研发工作，并为公司业务人员的想法落地提供技术方案和技术支持；包括特征提取、策略制定及模型优化、欺诈团伙发现等；
4. 应用机器学习、图挖掘等算法，跟踪互联网金融领域数据科学进展并进行应用。
岗位要求：
1、统招专科以上学历，统计学，数学，计算机，金融等相关专业；
2、2-3年以上数据分析/模型开发、信贷行业算法经验，具有较强的数据整合分析能力；
3、熟练使用SQL，Python进行数据分析的模型开发，熟练使用图数据库；
4、精通多种机器学习算法，对机器学习、复杂网络分析、自然语言处理至少其一有深入理解和应用并具备良好的模型调优能力。</t>
  </si>
  <si>
    <t>北京 -
                    海淀区 -
                                            - 北京市海淀区紫竹院南路靠近外文文化创意园
                                                            查看地图</t>
  </si>
  <si>
    <t>民生电商</t>
  </si>
  <si>
    <t>数据分析师（应届生）</t>
  </si>
  <si>
    <t>大数据,数据分析,数据库</t>
  </si>
  <si>
    <t>大数据 多绩效 BI 数据仓储</t>
  </si>
  <si>
    <t>职位描述：
        技能要求：
Python，Java，R
岗位职责：
1、匹配业务场景，使用机器学习、文本挖掘、用户特征提取、用户聚类分类、推荐系统协同过滤等技术，设计数据建模（模型/算法）解决方案。2、对客户进行需求调研，配合销售对客户进行业务数据进行分析和建模，并负责各类数据挖掘模型的开发、应用、监控优化，支撑公司数据挖掘课题落地。3、开展数据挖掘分析算法/工具研究工作，研发创新方法解决业务问题，并组织相应方法／工具的引入，技术规范制定和推广。
任职资格：
1、计算机、数学、统计或其他相关领域本科学历；
2、熟悉数理统计、机器学习具体实施方法；
3、擅长常用统计，如线性回归、逻辑回归、时间序列、聚类及神经网络等；
4、能有效完成报告呈现和数据解读；
5、海量数据处理和挖掘经验者优先。</t>
  </si>
  <si>
    <t>北京 -
                    朝阳区 -
                    望京
                                            - 保利国际广场
                                                            查看地图</t>
  </si>
  <si>
    <t>柏睿数据</t>
  </si>
  <si>
    <t>数据服务,信息安全</t>
  </si>
  <si>
    <t>国科嘉和、蓝驰创投、信中利、浦发硅谷银行(B轮)，蓝驰创投(天使轮)</t>
  </si>
  <si>
    <t>增长策略数据分析师</t>
  </si>
  <si>
    <t>商业,增长黑客,数据分析,数据运营</t>
  </si>
  <si>
    <t>业务全球化，项目盈利，同事精英</t>
  </si>
  <si>
    <t>职位描述：
【职位描述】
  •  通过数据挖掘和分析研究用户行为，生态，商业模式，寻找业务增长点，提出合理化策略建议，优化现有业务；
  •  负责将商业化增长，用户增长的业务问题转化成正确的数据问题；
  •  负责核心指标监控和逻辑归因，完成报表处理和数据提取和分析需求，跟踪分析日、周、月数据；
  •  负责产品算法策略的迭代和执行，包括项目管理和跨部门协作；
【任职要求】
 •  能够熟练使用sql；
  •  能够熟练其中任一： python 或 R；
  •  良好的沟通能力、逻辑思维能力、高强度抗压能力和团队合作能力；
  • 能够协助获得新的增长点
  •  有数据分析和业务能力相结合的经验优先
  •  统计，经济或商科背景优先（应届生优秀也可投递）
Who is HOLLA Group? 
你希望有机会和世界各地的朋友建立友谊吗？！你喜欢做移动社交应用吗？！如果是的话，团队欢迎你的加入！
HOLLA&amp;Monkey是当前全世界范围内最火爆的视频交友App之，用户遍及世界各地，主要市场为欧美国家。为了让我们的用户可以最好地和全世界的人随机配对视频聊天，我们致力于为用户提供最佳的用户体验。你将负责海外市场投放的工作；同时，作为团队重要的角色之一，除了产品海外市场的运营及推广，你将参与产品设计的讨论，共同丰富产品内容与用户体验优化方案。
这是一份base在朝阳门的工作。我们希望你对每天充满挑战与活力的创业环境做好充分的准备。在工作期间保持充分的效率以及良好的团队协作能力。团队让效率极高，成长速度极快，我们欢迎热爱开发工作的你加入团队！ 
Why HOLLA Group?
来至5个不同国家的国际化精英团队，核心团队来至各个知名轮公司的产品/技术大牛，短短几个月内突破美国社交榜 Social Top 20，全球超过50个国家 Social Top 50 排名，拥有期权鼓励，专研并挑战全球最新技术实现</t>
  </si>
  <si>
    <t>北京 -
                    东城区
                                            - 朝阳门银河SOHO-A座10803
                                                            查看地图</t>
  </si>
  <si>
    <t>HOLLA Group</t>
  </si>
  <si>
    <t>多家优秀投资人、投资机构，HOLLA Beta Goes Live(天使轮)</t>
  </si>
  <si>
    <t>数据分析师-营收活动方向</t>
  </si>
  <si>
    <t>产品</t>
  </si>
  <si>
    <t>职位描述：
        职位职责：
1、完善直播业务分析基础数据建设，梳理直播业务数仓日志；
2、持多产品线营收活动复盘，找寻复盘中的问题，从历史的活动复盘中找到改善方法；
3、辅助梳理直播运营链路和流程，建立活动评估数据体系，负责营收指标波动解读。
职位要求：
1、有1年以上的大型互联网营收活动分析经验，大学统计学，数学，计算机，信息管理相关专业优先；
2、熟练使用hive,熟练使用sql与excel，掌握基本统计方法(回归，聚类，决策树)；
3、自我学习及抗压能力强，具备良好的沟通协调能力,逻辑能力，对数据敏感。</t>
  </si>
  <si>
    <t>北京 -
                    海淀区
                                            - 中关村南四街18号紫金数码园四号楼
                                                            查看地图</t>
  </si>
  <si>
    <t>数据分析师-数据建模方向-L...</t>
  </si>
  <si>
    <t>职位描述：
        岗位职责：
1、负责各行业业务数据分析，定期为重要客户提供数据分析报告；
2、参与内部技术交流、方案设计、概念验证等工作； 
3、构建用户行为建模，支持个性化项目； 
4、负责用户行为数据分析，通过监控及分析，推动产品改进，运营调整； 
5、负责构建用户数据模型，挖掘用户属性及用户喜好等需求，为个性化产品推荐提供支持； 
6、负责构建产品、运营及活动用户行为评估体系，通过数据分析对产品、运营、市场提出建议并推动实施； 
7、负责用户行为调研，通过海量数据的挖掘和分析，形成报告，汇报给决策层，支持战略规划。
任职资格：
1、信息科学、数据科学、统计学、环境科学等相关专业统招研究生及以上学历以上学历，5年以上工作经验，2年行业分析经验；
2、具有行业数据分析经验，有较强数据洞查能力；
3、熟悉统计分析、数据挖掘、统计分析工具。掌握掌握R、Python等至少一种主流数据分析编程语言，熟练使用至少一种数据库产品、具有SQL的编写能力；
4、具备优秀的文档能力，使用文字、图示清楚地表达架构意图，能够熟练编写各类技术文档。具备解严谨的逻辑思维能力，能够将数据分析结果呈现给重要要政府领导和合作伙伴；
5、对互联网与云计算行业有清晰的认知和激情，理解客户的业务需求和痛点。</t>
  </si>
  <si>
    <t>数据分析师（市场）</t>
  </si>
  <si>
    <t>市场,数据分析</t>
  </si>
  <si>
    <t>职位描述：
        岗位职责：
1.负责市场部营销数据分析工作，为整合营销、媒介投放、线下区域活动等提供数据支持和策略建议；2. 负责对接研发及产品，推动部门数据产品建设，实现数据的自动化、产品化；
3. 搭建和维护日常的数据报表体系、包含运营监测、考核指标，跟进核心指标变化，并以此为基础进行问题诊断，提供业务建议；4. 支持部门重大项目、重要会议的数据需求与分析工作。任职要求：
1. 统计学、应用数学、软件工程、信息科技等相关专业，本科及以上学历，3年左右行业工作经验（优秀者可放宽到2年）；2. 熟练掌握SQL或统计分析软件，有过数据分析、数据挖掘经验者优先；3. 良好业务理解能力、沟通表达能力和数据分析能力，较好的逻辑思维、自我驱动力较强，具备较强的抗压能力、以结果为导向。</t>
  </si>
  <si>
    <t>北京 -
                    通州区
                                            - 京东大厦
                                                            查看地图</t>
  </si>
  <si>
    <t>分类信息,数据分析</t>
  </si>
  <si>
    <t>核心岗位，六险一金</t>
  </si>
  <si>
    <t>职位描述：
        职位描述：
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
1、统计、经济、数学、物理、信息等方向本科以上学习，硕士有加分  
2、数据敏感性好，5年以上互联网数据分析经验，资讯行业有加分  
3、对数据挖掘、机器学习或者统计模型有实际应用者有加分   
4、有商业意识和业务sense，能够不断在深度和高度上提升业务理解  
5、沟通能力好，具备团队协作精神</t>
  </si>
  <si>
    <t>北京 -
                    海淀区 -
                    西北旺
                                            - 网易大厦
                                                            查看地图</t>
  </si>
  <si>
    <t>网易</t>
  </si>
  <si>
    <t>小米贷款数据分析师</t>
  </si>
  <si>
    <t>大平台</t>
  </si>
  <si>
    <t>职位描述：
        工作职责：
1、监测和分析业务运营整体的指标，包含不限于业务的大盘数据，定期输出业务分析。
2、通过对指标数据的监控及测算，分析运营环节存在的问题并提出改善建议，实现运营效率的提升和改善。
3、基于人群和用户特征，深入挖掘数据，从数据中发现问题，发掘知识，支持长期的产品和运营决策。
4、对数据进行加工、生成统计分析，并向管理层汇报相关数据及图表。及时完成部门安排的其他数据提取和分析需求工作以及其他经营管理部相关工作；
工作要求：
1、本科及以上学历，数学、统计学等相关专业，5年以上数据分析经验优先，对业务理解力强。
2、有互联网产品运营或数据统计相关工作经验，了解数据分析的主要思路和方法，有较强的逻辑分析能力。
3、有3年以上数据分析家，1年以上互联网金融、信贷业务数据分析经验优先。
4、精通SQL、Excel，了解Python、R等数据分析工具。
5、对数据驱动的金融决策感兴趣，具备良好的学习、沟通能力，合作意识强，抗压能力强。
6、工作责任心强，善于用数据驱动业务发展。价值观正向，热爱小米文化；
7、有360借条、百度有钱花、京东金融、宜人贷、人人贷、趣店、蚂蚁金服、马上消金、招联消金等互金公司履历优先。</t>
  </si>
  <si>
    <t>北京 -
                    海淀区 -
                    上地
                                            - 北京市海淀区小米三期-朱房路66号顺事嘉业创业园E栋
                                                            查看地图</t>
  </si>
  <si>
    <t>数据分析师（反作弊策略/市...</t>
  </si>
  <si>
    <t>职位描述：
        岗位职责：
1、对注册用户进行反作弊识别，独立从数据库提取用户信息，建立特征库，并从策略层面提供可靠的分析方法和结果；
2、探索建立渠道用户质量评估方法，结合实际业务情况提供渠道投放建议；
3、搜集整理市场投放数据，并对市场投放进行效果评估，筛选出核心指标、建立有效的评估方法并提供有价值的建议；
4、完成部门Leader的其他临时分析需求。
岗位要求：
1、2年以上互联网相关工作经验，统计学、数学、计算机等相关专业优先；
2、有反作弊策略分析建模经验，较强的跨部门沟通协调能力；
3、熟悉基本分析方法且具有建模能力，熟练使用SQL\HIVE,了解HADOOP，熟悉R\SPSS\SAS\PYTHON等至少一种分析工具；
4、对数据有较强的敏感性和独立分析能力。</t>
  </si>
  <si>
    <t>北京 -
                    朝阳区 -
                    望京
                                            - 望京阜通东大街1号望京soho，塔2，B座20层
                                                            查看地图</t>
  </si>
  <si>
    <t>14k-24k</t>
  </si>
  <si>
    <t>大平台，班车、餐补</t>
  </si>
  <si>
    <t>职位描述：
        工作职责：
1）建立日常监控报表体系，搭建数据管理体系；提供专项业务分析报告。
2）负责加工、处理、维护业务数据，推动数据分析的自动化；提高数据应用效率；提供各项数据支持。
3）对已有数据进行全方位分析，参与行业调研，解析产地项目形态，参与制定业务发展策略；
4）负责行业/条线/部门关键指标分析、经营情况分析和经营预警分析，发现问题，推动改善与优化。
任职要求：
1）3年以上工作经验，具有较强的经营分析能力，精通SQL等数据库语言，计算机、统计学相关专业优先；了解最新的数据处理工具及方法论，具有数据整合经验更佳； 2）能独立完成销售数据整合和汇报，具备良好的逻辑思考和统计分析能力，风险识别与评估能力，对数据敏感，熟悉数据分析体系及模型建设； 3）积极开朗，耐心细致，勇于承担压力，对工作有责任心，善于团队合作，物流行业或咨询行业经验优先。</t>
  </si>
  <si>
    <t>五险一金 带薪年假</t>
  </si>
  <si>
    <t>职位描述：
        职位描述： 1、 面向线上、线下数据进行建模、处理、入库、分析等，建立可供企业各个业务领域使用的数据(访问、可视化、分析)服务。2、 负责数据治理平台的搭建和管理，与相关团队协作进行数据建模工作，推动业务部门的数据治理。3、 提炼数据分析和业务洞察的需求，与相关团队协作并推动数据产品的落地。
任职要求： 1、 具有2年以上数据分析、数据挖掘、BI等相关经验。 2、 熟练地使用数据分析相关的语言例如Python、R等。 3、 熟悉常用数据挖掘算法（如分类、聚类、回归、关联规则、神经网络等）及其原理，并具备相关项目经验。4、 精通使用SQL访问和处理数据系统中的数据。5、 了解常用分布式计算和存储框架Hadoop/HDFS/Hive/Spark等，具备相关项目经验优先 6、 具备良好的数据敏感度，能从大量数据提炼核心结果，并用简洁清晰的方式呈现数据分析背后的业务逻辑。7、 有良好的跨团队、部门沟通及资源整合能力，能够独立开展研究项目。</t>
  </si>
  <si>
    <t>北京 -
                    朝阳区 -
                    马甸
                                            - 淀区裕民路12号 中国国际科技会展中心B座6层
                                                            查看地图</t>
  </si>
  <si>
    <t>Synnex China</t>
  </si>
  <si>
    <t>资深/高级数据分析-B端策略...</t>
  </si>
  <si>
    <t>电商,本地生活,商业,BI,可视化</t>
  </si>
  <si>
    <t>年底四薪，三餐免费，班车，</t>
  </si>
  <si>
    <t>职位描述：
        工作职责:1. 根据业务需求，搭建B端产品及运营类策略分析模型及指标体系，主动根据业务发展持续优化；2. 建设常规策略分析报表，分析解读异常原因及解决建议；3. 以项目制方式深入接触产品、运营、城市业务团队，有效支持各类策略上线前测算、测试城市及方案选择、试点及整体效果评估，并定期形成周期性、系统性评估报告；4. 监测成熟期策略的数据表现，从中发现问题，产出具备实质解决建议的专题分析报告；5. 通过数据分析、调研等方式产出对业务有直接推动作用的模型策略、分析工具，并推动在城市的落地实施，评估效果，改进优化。任职资格:1. 重点大学本科及以上学历，专业不限，硕士优先；2. 熟练使用SQL，优秀的excel、PPT技能，有R语言python基础优先；3. 5年以上数据分析、商业分析经验，互联网金融、大型互联网公司背景优先；4. 良好的跨团队沟通能力、推动能力，推动结论并推进决策落地；5. 极强的数据敏感性、逻辑能力，能建立分析模型，独立撰写报告。</t>
  </si>
  <si>
    <t>视频,直播,数据分析,行业分析,市场分析,市场竞争分析</t>
  </si>
  <si>
    <t>领导好,弹性工时,五险一金,前景好</t>
  </si>
  <si>
    <t>职位描述：
        岗位职责：
1、市场渠道推广业务数据分析；
2、渠道投放数据分析，对各渠道投放与收益量进行对比分析；
3、对各渠道投放效果进行预估，对比各个渠道的优劣势，以便于进行最大化投放；
4、新产品投放效果分析；
5、竞争对手监测 ，负责收集、整理竞争对手数据，对竞手数据进行分析研究，输出研究报告；
6、对竞手的动态信息进行持续性的跟踪监测，周度输出行业和竞手动态监测报告；
7、对竞手季度、年度财报进行运营情况分析。
岗位要求：
1、统招本科及以上学历，数学、计算机等相关专业，三年以上相关工作经验；
2、熟练运用SQL、excel和PPT；
3、对业务逻辑和数据变化敏感，具备优秀的逻辑分析能力；
4、学习和沟通能力强，能快速熟悉和理解复杂业务，快速解决问题；
5、为人积极努力、以身作则，引导团队正能量。</t>
  </si>
  <si>
    <t>大数据,企业服务,数据分析,行业分析,市场分析</t>
  </si>
  <si>
    <t>五险一金；绩效奖金；福利补贴；早九晚五</t>
  </si>
  <si>
    <t>职位描述：
        岗位职责：
1.项目研究：独立完成项目设计与数据分析，协助数据组进行实地调研，建立数据挖掘模型，负责自主产品研究方式和模型的开发；
2.撰写报告：撰写行业研究报告，完成分析报告，解读报告内容，总结项目方案；
3.其他工作：协助市场部制定相关项目建议书、项目投标书等工作。
任职要求：
1. 统计学、经济学等相关专业，硕士及以上学历，可为优秀应届毕业生解决北京户口；
2. 熟练运用office办公软件及SPSS等相关统计软件；
3. 思维活跃，知识面广，逻辑性强，并具备快速学习的能力；出色的沟通能力和团队精神；对数字敏感，具备分析和应用写作能力。</t>
  </si>
  <si>
    <t>北京 -
                    海淀区
                                            - 百胜村路6号
                                                            查看地图</t>
  </si>
  <si>
    <t>CAQ</t>
  </si>
  <si>
    <t>竞争力薪资</t>
  </si>
  <si>
    <t>职位描述：
        岗位职责：
1.国内大类资产大数据数据整理和分析； 2. 元数据，数据服务，数据决策的开发实现； 3. 数据科技产品的技术开发。
任职要求：
1. 对某类资产有较深入研究和经验，包括并不限于证券，基金，类固收，期权，商品和海外资产。 2. 硕士以上学历，经济、金融、金融工程相关专业； 3. 具有较好的投研分析和逻辑推理能力，善于从用户或者商业角度解读和应用数据，能推动分析结果的落地； 4. 熟悉python、sql、sas、Matlab者优先。</t>
  </si>
  <si>
    <t>北京 -
                    海淀区 -
                    马连洼
                                            - 新浪总部大厦
                                                            查看地图</t>
  </si>
  <si>
    <t>新浪网</t>
  </si>
  <si>
    <t>数据分析高级经理</t>
  </si>
  <si>
    <t>可视化,数据分析,数据库,SQL</t>
  </si>
  <si>
    <t>职位描述：
        工作职责：
1、协同搭建和完善业务报表体系，优化报表展示，推动内部数据报表自动化和体系化；
2、负责撰写周、月等经营分析报告，给予有落地效果的合理化建议；
3、搭建标准化业务关键指标追踪模型，持续监控达成情况；
4、能快速积累并了解一线业务，通过数据分析工具，加强对业务分析的深度和广度；
岗位要求：
1、统招本科本科及以上学历，金融、数学、统计学等相关专业优先；
2、至少5年以上数据分析相关工作经验，了解汽车金融行业运作基本模式；
3、具有快速学习和思考能力，能提炼业务模型的核心盈利要素；
4、精通 EXCEL、PPT，SQL数据库软件使用；
5、责任心强，具备沟通协调和闭环管理、推进能力。</t>
  </si>
  <si>
    <t>15k-28k</t>
  </si>
  <si>
    <t>房产服务,移动互联网,可视化,BI,数据分析,SQL</t>
  </si>
  <si>
    <t>团队氛围好、扁平化、B轮冲击C轮中</t>
  </si>
  <si>
    <t>职位描述：
        职位职责： 1、梳理业务逻辑模型，管理和建设报表体系； 2、根据用户行为数据进行业务分析，帮助业务快速提升； 3、建设业务分析模型，不断评估和优化业务分析模型；4、推动数据收集的规范性。职位要求： 1、数学、统计学、计算机相关专业优先，对数据分析有强烈兴趣者优先； 2、有IT大数据分析经验，有大型互联网公司数据分析经验、互联网数据建模分析经验者优先； 3、有一线产品或运营业务优化经验者优先； 4、精通 SQL，了解使用 R/Python 进行数据建模； 5、能快速理解业务，发掘业务细节和数据之间的联系； 6、掌握 Tableau 等 BI 工具尤佳。</t>
  </si>
  <si>
    <t>北京 -
                    海淀区 -
                    中关村
                                            - 天创科技大厦3号电梯13楼1302
                                                            查看地图</t>
  </si>
  <si>
    <t>异乡好居</t>
  </si>
  <si>
    <t>商业数据分析师</t>
  </si>
  <si>
    <t>大数据,工具软件,数据分析,增长黑客（GrowthHacking）</t>
  </si>
  <si>
    <t>五险一金,地铁周边,不打卡,包餐</t>
  </si>
  <si>
    <t>职位描述：
        职位描述：
1、 深入了解互联网业务，建立基于业务场景的数据分析需求，解决各类数据分析问题；
2、 基于客户各业务部门的分析监控需求，搭建指标体系；
3、 熟悉用户增长的框架和分析方法，针对拉新、留存、转化优化等进行深入的专题分析；
4、 充分利用各种 GrowingIO 产品/服务， 与客户合作制定出最佳的数据分析策略；
5、 根据客户分析咨询项目，结合用户调研、第三方研究等，提炼面向行业场景的共性分析需求，提炼规模化、产品化解决方案；
6、 基于数据分析，与客户销售、服务、产品管理、工程团队以及其他主要相关方开展跨职能协作，助力相关产品/服务取得成功；
7、 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6、熟练使用至少一门编程语言者优先；
7、具有较强结构化思维、逻辑思维能力，对数据敏感，具备优秀的信息整合和分析能力，能够形成清晰的业务观点和前瞻判断；
8、熟悉GrowingIO或其他数据分析产品者优先 ；
9、有数据产品经理相关经验者优先。</t>
  </si>
  <si>
    <t>北京 -
                    朝阳区 -
                    望京
                                            - 阜通东大街12号宝能中心B座10层
                                                            查看地图</t>
  </si>
  <si>
    <t>GrowingIO</t>
  </si>
  <si>
    <t>经纬中国、Greylock 、NEA(B轮)，获得经纬中国、Greylock 、 NEA(A轮)，经纬中国、Greylock 、 NEA(天使轮)</t>
  </si>
  <si>
    <t>数据分析师-直播方向</t>
  </si>
  <si>
    <t>职位描述：
        职位职责：
1、完善直播业务分析基础数据建设；
2、梳理直播业务数仓日志；
3、直播业务相关数据需求&amp;分析需求；
4、辅助梳理直播运营链路和流程；
5、其他团队的临时需求。
职位要求：
1、1年以上的大型互联网直播产品分析经验，大学统计学，数学，计算机，信息管理相关专业优先；
2、具备良好的沟通协调能力,逻辑能力，对数据敏感；
3、熟练使用hive,熟练使用sql与excel；
4、态度端正，自我学习及抗压能力强；
5、掌握基本统计方法(回归，聚类，决策树)；</t>
  </si>
  <si>
    <t>班车；餐补</t>
  </si>
  <si>
    <t>职位描述：
        岗位职责：
1、负责大数据平台数据仓库模型设计、开发；数据集市建设；
2、负责搭建运营分析BI平台，开发可视化仪表盘；
3、负责对接各业务线的经营数据分析；
4、负责运营指标的开发；
5、负责用户画像的开发；
6、临时性的数据提取、报表开发、分析报告编写。
任职资格：
1、计算机或统计学相关专业本科及以上学历；
2、熟练使用SQL；
3、精通大数据平台数据建模方法；
4、有企业级数据仓库项目开发经验或BI平台项目经验；
5、熟悉常用统计分析算法，可以独立编写分析报告。</t>
  </si>
  <si>
    <t>数据分析经理（商业）</t>
  </si>
  <si>
    <t>电商,广告营销,数据分析</t>
  </si>
  <si>
    <t>发展空间大,福利好,团队氛围棒</t>
  </si>
  <si>
    <t>职位描述：
        岗位职责：1、 通过对代理商数据监控、数据报表、数据分析等方法，分析目前广告业务中的各类关键指标数据，对运营过程中出现的相关问题能及时察觉，并定位问题和推动解决；2、 基于数据分析成果，为销售团队和优化团队部门提供分析和业务优化建议，并能够根据业务需求，提出运营或产品解决方案，推动业务落地；3、 搭建各渠道的业务销售转化路径，数据跟踪，并持续优化，提升业务收入，根据期间业务发展计划,制定销售政策以及客户补贴机制,客户分层,客户区域划分；4、 对投放数据进行整理分析，不断优化投放效果，积极收集和反馈各业务线、客户、内部其他运营团队的需求，推动产品不断优化完善；5、 与公司内各部门有效沟通，确保业务开展过程中发生的突发性问题得到快速解决。岗位要求：1、对数据敏感并有很强的洞察能力，快速从繁杂数据中发现问题；2、有大型互联网，广告类产品运营经验；3、极强的业务学习能力，能够把数据和业务紧密联系；4、优秀的协调和沟通能力，能够推动数据和运营方案实施；5、3年以上数据运营或数据分析经验，熟练使用各种办公软件，精通Excel，能够独立撰写数据分析报告。</t>
  </si>
  <si>
    <t>北京 -
                    朝阳区 -
                    望京
                                            - 阜通东大街1号望京Soho
                                                            查看地图</t>
  </si>
  <si>
    <t>数据分析-经营</t>
  </si>
  <si>
    <t>数据分析,市场分析,行业分析</t>
  </si>
  <si>
    <t>学习氛围,成长空间,领导nice</t>
  </si>
  <si>
    <t>职位描述：
        岗位职责：
1、预算及预测：准确编制对应业务的财务预测及年度预算；作为部门预算管理的主责方，协助业务将预算拆分各业务板块进行预算的事前、事中和事后管理，按期执行部门预算实际差异分析；审核预算立项、追加/修正的合理性； 2、财务支持：深入参与业务运营中涉及到的财务相关内容，做好各业务条线对应的财务计划和分析，并提供有价值、可执行的建议；深入参与各业务条线日常经营讨论，发生新业务或者业务流程变化时，根据财务模型对新产品进行评估，提出需求并交由经分团队、集团核算部门或流程部/研发团队实现系统对接； 3、负责复杂的商业模式下部门的收入、损益模型设计、以及充分考虑合规的情况下对于商务合同中资金、履约等风险的的规避等等； 4、各项成本费用控制，持续关注人效和成本，及各项成本确认； 5、与各个业务部门保持长期良好沟通，紧密跟踪业务变化，把控财务风险，提供财务支持
任职要求：
1. 大学本科及以上学历，财务及相关专业； 2. 3年以上四大或互联网企业财务/分析工作经验； 3. 有成本管理、财务分析和风险控制能力； 4. 具有极强的逻辑思维和分析能力，对数据有敏锐的洞察力和记忆力； 5. 能够快速学习、善于沟通、积极主动，适应多条线、快节奏的工作环境。</t>
  </si>
  <si>
    <t>数据分析高级专家</t>
  </si>
  <si>
    <t>大牛云集，技术导向的团队！</t>
  </si>
  <si>
    <t>职位描述：
        职位描述
- 深刻理解商业逻辑和运营方法，对无人车产品和技术有全面认识，建立业务核心分析框架体系；
- 能独立处理复杂的业务需求并转化成可量化的数据需求，并对于常用重要需求转化成例行性监控报表及数据产品；
- 通过数据模型和量化分析为运营和产品提供深度洞见。与产品、研发、运营密切合作, 通过数据来发现业务的增长点, 并与多方合作实现产品落地；
- 根据公司部门业务需求，协助业务部门制定指标，设计数据埋点方案，并跟进落实；
- 对产品数据进行例行监控，及时发现数据的异常波动，并通过深入分析了解其原因，定期输出相关数据分析报告；
- 通过数据分析挖掘，分析功能使用场景画像特征，发现潜在的缺陷与机会，为业务决策提供数据支撑；
- 根据数据分析结论，推导解决方案，并推进方案应用落地；
- 指导并帮助初级分析师工作及成长。
任职要求
- 国内外主流互联网公司3年以上工作经验；
- 具有较强的商业敏感度和数据分析技能，能够运用创新且可落地的分析方法以解决复杂的商业问题，在负责领域，可以指导初级分 析师的工作；
- 熟悉常规数据分析方法, 对数据分析有系统的方法论；
- 熟练使用SQL 和至少一种解释分析语言( R、Python等), 并熟悉数据可视化(如 Tableau 等)；
- 精通Excel、SQL，有hive使用经验，熟悉Python优先；
- 良好的沟通能力, 耐压力, 和强大的自驱力；
- 拥有敏锐的洞察、分析能力，严谨客观的分析态度；很强的学习能力，对工作专注、投入；
- 良好的沟通表达能力、团队协作能力、项目管理能力；
- 数学、统计学、计算机、金融、经济等相关专业优先。</t>
  </si>
  <si>
    <t>北京 -
                    海淀区 -
                    西北旺
                                            - 北京市海淀区北清路68号院 用友产业园 西区1号楼B座2层
                                                            查看地图</t>
  </si>
  <si>
    <t>Pony.ai 小马智行</t>
  </si>
  <si>
    <t>其他</t>
  </si>
  <si>
    <t>电商,房产服务,BI,数据分析,SQL</t>
  </si>
  <si>
    <t>团队氛围好、扁平化、B轮冲C轮中！</t>
  </si>
  <si>
    <t>职位描述：
        职位职责： 1、梳理业务逻辑模型，管理和建设报表体系； 2、根据用户行为数据进行业务分析，帮助业务快速提升； 3、推动数据收集的规范性；
4、建设业务分析模型，不断评估和优化业务分析模型。
职位要求： 
1、精通 SQL/HQL(必须)，了解使用 R/Python 进行数据建模； 
2、对数据敏感，能善于通过数据发现问题并给出解决方案；
3、能快速理解业务，发掘业务细节和数据之间的联系； 
4、有IT大数据分析经验，有大型互联网公司数据分析经验、互联网数据建模分析经验者优先； 
5、数学、统计学、计算机相关专业优先，对数据分析有强烈兴趣者优先； 6、有一线产品或运营业务优化经验者优先；</t>
  </si>
  <si>
    <t>北京 -
                    海淀区 -
                    苏州街
                                            - 中关村天创科技大厦
                                                            查看地图</t>
  </si>
  <si>
    <t>新东方(天使轮)，众信旅游(天使轮)</t>
  </si>
  <si>
    <t>Hive,MySQL</t>
  </si>
  <si>
    <t>职位描述：
        Role &amp; Responsibilities
 Define the problem: Collaborate with a cross functional team to structure complex and ambiguous problems. Perform analyses to test hypotheses; and surface insights and recommendations.
 Set metrics and goals that drive performance and create value for our community. Create business cases to support these opportunities, and work with team leadership to prioritize resources.
 Report on progress and drive accountability: Collaborate with FP&amp;A and PMO to understand performance drivers and report on trends in our business.
Basic Qualifications
 Bachelor's degree in business or technical field or equivalent
 Proficiency in SQL
 3-6 years of relevant experience, ideally a mix of management consulting, business operations, private equity and start-up/operating company experience.
 Excellent written and oral communication skills including presentation experience to large and diverse audiences.
 Seasoned experience using Microsoft PowerPoint, Word, and Excel.
 Excellent teamwork skills.
 Experience with Data Products/solutions and programming knowledge such as Python, or R a plus.</t>
  </si>
  <si>
    <t>11k-16k</t>
  </si>
  <si>
    <t>移动互联网,媒体,数据分析,数据运营,数据库,可视化</t>
  </si>
  <si>
    <t>六险一金，CBD，工作环境高大上，工作餐</t>
  </si>
  <si>
    <t>职位描述：
        岗位职责：
1、负责部门各类业务数据的日常统计整理，如数据日报、周报、月报；
2、负责网站、移动APP各类指标的监测、反馈，参与内部技术交流、方案设计、概念验证等工作；
3、根据新闻业务需求，结合内容和技术，对数据进行提取、整合、分析，完成各类特殊任务分析，为业务发展和领导决策提供数据支撑；
4、通过海量数据挖掘和分析，构建用户行为数据模型，推动产品改进、内容运营调整；
5、完成部门领导交办的特殊任务。
任职要求：
1、数据科学、统计学、计算机、媒体、传播等相关专业本科及以上学历，综合知识背景，1~3年工作经验；
2、较强的沟通协作能力和应变能力；
3、具备行业数据分析经验，对数据严谨敏感，有较强数据洞察能力；
4、熟练Excel操作能力，精通R、python、数据库等操作，可独立编写数据处理脚本；
5、熟悉Adwords、Facebook等广告平台操作者优先考虑；
6、熟悉网站、APP关键数据指标及GA、Firebase、Appsflyer等监测分析工具者优先考虑；
7、熟练英语读写能力，有海外留学经验者优先考虑；
8、具备优秀的文档能力，使用文字、图示等清楚地表达意图，产出分析报告。</t>
  </si>
  <si>
    <t>北京 -
                    朝阳区 -
                    CBD
                                            - 光华路甲1号
                                                            查看地图</t>
  </si>
  <si>
    <t>CGTN</t>
  </si>
  <si>
    <t>电商,新零售,数据分析</t>
  </si>
  <si>
    <t>发展前景好/六险一金/午晚餐/技术大牛</t>
  </si>
  <si>
    <t>职位描述：
        工作职责：
 构建零售行业商业产品的业务分析体系，从产品/运营角度开展相关专题分析，为产品迭代方向与运营动作提供业务决策支持；
 深度理解零售行业市场特征，密切关注行业趋势和市场格局变化，结合现有业务、市场环境、竞对业务进行专题分析，提供战略发展建议；
 根据业务需求，提供临时数据提取、专项取数工具建设等支持工作，同时负责常规周/月报数据整理、报告编写；
 归纳总结业务分析与运营框架，沉淀数据产品需求，持续推进相关数据产品优化迭代，提升分析运营效率；
 协同相关业务方形成配合机制与合作关系，通过相关数据监控及时发现并定位异常业务问题，协助相关问题顺利解决。
任职要求 ：
 本科及以上学历，三年以上数据分析相关工作经验；
 对商业行为与相关数据敏感性较高，可以从大量复杂业务逻辑与海量数据中总结商业价值，并独立进行报告编写与观点演说 ；
 熟悉主流数据仓库，熟练使用 SQL, Excel, Powerpoint，同时具备一定的数据分析体系与数据建模知识（描述分析、归因分析等基本统计方法）；
 零售/电商/互联网公司商业分析背景者优先；
 可以熟练使用R/Python具备数据挖掘能力者优先；
 了解PowerBI、Tableau等可视化工具优先；
  具备优秀的沟通能力、学习能力、执行能力和团队协作能力。</t>
  </si>
  <si>
    <t>4k-6k</t>
  </si>
  <si>
    <t>餐补,交通补</t>
  </si>
  <si>
    <t>职位描述：
        1. 研发大数据课程相关课件；
2. 研发“数据酷客”线上大数据课程相关练习题与案例。
任职要求：
1. 对大数据感兴趣的任何专业大三或者研一以上在校生；
2. 熟练掌握Office办公软件，了解Markdown语言，能够使用Latex排版软件，熟悉Python，了解NumPy、Matplotlib、Pandas、Sklearn等，或者熟悉Hadoop生态圈技术体系，对离线计算、内存计算和流式计算有了解，如Hadoop、Hive、HBase、Spark等；
3. 有一定的机器学习、数据挖掘理论基础，具有强大的自我驱动力和学习能力，能够快速学习新的知识，能够熟练阅读英文文献；
4. 做事大胆且细致，做人真诚且友善，每周实习4-5天，持续3个月以上，能够尽快到岗、长期实习者优先。</t>
  </si>
  <si>
    <t>视频,数据分析,数据处理,数据架构</t>
  </si>
  <si>
    <t>六险一金、超长年假、轻松的工作环境</t>
  </si>
  <si>
    <t>职位描述：
        工作职责：
1、部门日常报告的自动化以及日常汇报撰写；
2、新业务线数据结构建立以及BI协助搭建；
3、专题活动分析报告，增长策略报告撰写；
4、数据驱动运营活动，决策支持。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</si>
  <si>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数据运营,数据分析,SQL,数据库</t>
  </si>
  <si>
    <t>平台好 发展空间大</t>
  </si>
  <si>
    <t>职位描述：
        工作职责
1、关注产品的用户需求及体验、数据及场景变化并进行分析，持续完善和优化已有产品功能；
2、通过数据分析研究用户行为，为产品设计优化提供数据支持；
3、参与产品的核心增长决策,分析团队的产品和增长A/B测试，推动产品走向；
4、负责增长策略，通过数据分析、调研等手段深入了解业务，寻找用户规模和留存提升的提升点，根据业务现状和目标，持续优化策略，促进核心数据增长；</t>
  </si>
  <si>
    <t>北京 -
                    朝阳区
                                            - 望京
                                                            查看地图</t>
  </si>
  <si>
    <t>广州市动景计算机科技有限公司</t>
  </si>
  <si>
    <t>团队强悍,待遇丰厚,地铁周边</t>
  </si>
  <si>
    <t>职位描述：
        #工作职责:
+ 对用户相关数据进行分析、发现潜在规律、并作出产品及商业洞察；
+ 与产品、运营、销售等部门共同推进及优化数据决策过程；
+ 对用户特征、需求、行为分析、活跃度、营销活动效果等特定业务的数据挖掘模型的需求分析，建模及实验模拟；
+ 构建客户画像、提供数据服务、搭建数据分析工具。
#任职资格:
+ 统计学、计量经济学、数学、数据挖掘等数据分析相关专业本科以上学历；
+ 2年及以上互联网公司数据分析工作经验;有咨询公司数据分析经验优先；
+ 熟练使用SPSS、SAS、R等任意一数据分析挖掘软件；掌握Tableau等BI工具为佳；
+ 对主成分分析、因子分析、分类聚类、关联分析、回归分析、时间序列模型、方差分解有深入了解；
+ 具有良好的业务敏感度和优秀的数据分析技能，擅长与内部及外部合作团队交流沟通，具有优秀的报告讲解能力及沟通能力。
+ 人品端正，善于沟通，学习、表达能力强，能够承受较强压力，有团队合作精神。
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产品介绍    Ubot-智能问答机器人—多轮交互，自主学习，知识图谱
    Udesk智能客服平台—智能化，数据驱动，云服务，企业级
    Insight客服大数据—数据驱动，实时监控，大屏显示
    Udesk前端用Ember.js，后台用Java、Ruby、Go。日接口调用量超过200,000,000次。</t>
  </si>
  <si>
    <t>北京 -
                    西城区 -
                    西直门
                                            - 西直门南大街2号成铭大厦C座16层1605（西直门地铁站C口）
                                                            查看地图</t>
  </si>
  <si>
    <t>Udesk－企业级智能客服平台</t>
  </si>
  <si>
    <t>老虎环球基金 ，君联资本，DCM(C轮)，君联资本、DCM(A轮,B轮)，DCM(A轮)</t>
  </si>
  <si>
    <t>数据分析高级工程师</t>
  </si>
  <si>
    <t>大数据,云计算,数据挖掘,数据分析,算法,数据处理</t>
  </si>
  <si>
    <t>工业互联网，数据分析，数据清洗，建模</t>
  </si>
  <si>
    <t>职位描述：
        岗位职责：
1、服务预警落地实现；2、机组预警逻辑的开发和程序的编制；3、主动运维模型的开发，运行问题的预防（隐患的发现）；4、机组问题的分析、统筹和预警；5、工业大数据应用实践（数据理论和工业经验结合点）；
任职资格：
1、机械、电气专业或数学专业背景；2、有较好的数学算法能力或者风电机组技术经验二者之一；3、机械、电气专业3年以上经验，或数据1年以上应用经验；4、优秀的分析能力和沟通协调能力。</t>
  </si>
  <si>
    <t>北京 -
                    大兴区 -
                    亦庄
                                            - 亦庄线-同济南路地铁站
                                                            查看地图</t>
  </si>
  <si>
    <t>金风科技</t>
  </si>
  <si>
    <t>硬件,其他</t>
  </si>
  <si>
    <t>数据分析师-直播产品方向</t>
  </si>
  <si>
    <t>职位描述：
        职位职责：
1、负责直播功能，直播战略相关分析
2、帮助业务方评估AB试验指标
3、辅助业务方建立数据体系
4、其他团队的临时需求
职位要求：
1、大学统计学，数学，计算机，信息管理相关专业本科及以上
2、具备良好的沟通协调能力,逻辑能力，对数据敏感
3、熟练使用hive,熟练使用sql与excel
4、态度端正，自我学习及抗压能力强
5、掌握基本统计方法(回归，聚类，决策树)</t>
  </si>
  <si>
    <t>电商,SQL</t>
  </si>
  <si>
    <t>大平台、快速成长通道、福利好</t>
  </si>
  <si>
    <t>职位描述：
        岗位职责：
1、负责用户画像体系设计和用户画像集市建设； 
2、构建用户模型，使用数据挖掘和机器学习等方法，开发衍生用户标签； 
3、配合产品经理和研发将用户画像进行产品化； 
4、支持用户分析专题需求。
任职要求：
1、计算机、统计学、信息科学、大数据等相关专业统本科及以上学历以上学历，3年以上工作经验； 
2、熟悉统计分析、数据挖掘、统计分析工具。熟练使用至少一种数据库产品、具有SQL的编写能力，掌握R、Python等至少一种主流数据分析编程语言； 
3、具备优秀的分析能力和严谨的逻辑思维能力，能够熟练编写分析报告； 
4、了解数据仓库和大数据平台者优先。</t>
  </si>
  <si>
    <t>新零售,数据分析,行业分析,市场分析,消费者分析</t>
  </si>
  <si>
    <t>职位描述：
        岗位职责：
1. 构建零售行业商业产品的业务分析体系，从产品/运营角度开展相关专题分析，为产品迭代方向与运营动作提供业务决策支持；
2. 深度理解零售行业市场特征，密切关注行业趋势和市场格局变化，结合现有业务、市场环境、竞对业务进行专题分析，提供战略发展建议；
3. 根据业务需求，提供临时数据提取、专项取数工具建设等支持工作；同时负责常规周/月报数据整理、报告编写；
4. 归纳总结业务分析与运营框架，沉淀数据产品需求，持续推进相关数据产品优化迭代，提升分析运营效率；
5. 协同相关业务方形成配合机制与合作关系，通过相关数据监控及时发现并定位异常业务问题，协助相关问题顺利解决；
任职要求：
1. 计算机、数学、统计学、金融等相关专业，本科及以上学历，三年以上数据分析相关工作经验，零售/电商/互联网公司商业分析背景者优先；
2. 对商业行为与相关数据敏感性较高，可以从大量复杂业务逻辑与海量数据中总结商业价值，并独立进行报告编写与观点演说；
3. 熟悉主流数据仓库，熟练使用 SQL, Excel, PowerPoint；同时具备一定的数据分析体系与数据建模知识（描述分析、归因分析等基本统计方法）；可以熟练使用R/Python具备数据挖掘能力者优先；了解PowerBI、Tableau等可视化工具优先；
4. 具备优秀的沟通能力、学习能力、执行能力和团队协作能力。</t>
  </si>
  <si>
    <t>数据分析,SQL,商业,数据运营</t>
  </si>
  <si>
    <t>六险一金，带薪年假，绩效奖金，福利补贴</t>
  </si>
  <si>
    <t>职位描述：
        1.负责搭建公司指标体系，并持续优化；2.负责监控、分析公司日常经营数据，发现潜在问题点及改善机会；3.负责结合内外部因素，预测公司未来的业绩增长；4.负责进行专项的业务分析，帮助业务发现增长点、提高运营效率；5.完成领导交办的其他工作 。任职要求：1.本科及以上学历；2.互联网深度用户；熟悉互联网商业模式；熟悉各类分析方法与工具；熟练使用SQL、MySQL、Python等工具者优先；3.两年以上咨询、数据分析、运营分析等经验者优先；4.优秀的逻辑思考和总结能力、以解决问题为导向；优秀的数据挖掘、数据提取、数据分析能力；快速学习、自我驱动；优秀的沟通协作能力，善于沟通表达及跨部门协作；创业精神、领导力与责任感。</t>
  </si>
  <si>
    <t>北京 -
                    海淀区 -
                    西三旗
                                            - 西小口路东升科技园
                                                            查看地图</t>
  </si>
  <si>
    <t>转转</t>
  </si>
  <si>
    <t>腾讯(A轮)</t>
  </si>
  <si>
    <t>电商,媒体</t>
  </si>
  <si>
    <t>扁平化管理,五险一金,激励奖金,带薪休假</t>
  </si>
  <si>
    <t>职位描述：
        岗位职责：
1、分析与研究网络舆情发展规律及趋势，整理舆情的标准化分析数据；2、新媒体运营，微信公众号评测引流；3、研究宣传政策，网络舆情传播规律，提出有效的舆论引导的规划及建议；4、对行业网络舆情进行关键词分类和媒体分级研究；5、制定网络舆情分析报告的编写规则；制定舆情日报、周报、月报、事件报告的撰写规则；6、负责VIP客户舆情系统的日常运营工作，数据补充，情感判断。7、熟知电商分析、微信公众号报告、产品评测
职位要求：
1、大专及以上学历，专业不限；
2、熟悉网络，了解互联网信息传播特性。有信息分析、情报分析、社会大众心理与热点事件等分析研究潜质；
3、工作认真负责，有较强的学习能力；
4、思路清晰，较强的沟通协调能力，具有团队合作精神。</t>
  </si>
  <si>
    <t>北京 -
                    海淀区 -
                    中关村
                                            - 苏州街49号盈智大厦1层116号
                                                            查看地图</t>
  </si>
  <si>
    <t>北京林克艾普科技有限公司</t>
  </si>
  <si>
    <t>成长快,大平台</t>
  </si>
  <si>
    <t>职位描述：
        岗位职责：
1.       基于各类运营活动的分析，识别运营活动中的刷量数据，分析有效数据的价值；
2.       建立完善的异常指标监控体系，快速发现及定位疑似作弊问题，跟踪反作弊技术的最新进展并应用于实践；
3.       针对运营数据的深入分析，定期或不定期输出专题分析报告
4.       完成上级交办的其他事项。
任职资格：
1.       本科及以上学历，数学类专业优先；
2.       6年以上分析经验，有独立完成分析项目的经验，并对分析体系有一定的认识。
3.       了解常用数据挖掘方法和模型，能独立搭建数据分析体系；
4.       对分析结果有独立的思考，能准确的做出最佳判断；
5.       良好的沟通交流、逻辑分析能力和文字表达能力；
6.       责任心强、有良好的团队协作和执行力。</t>
  </si>
  <si>
    <t>北京 -
                    朝阳区 -
                    酒仙桥
                                            - 酒仙桥6号院电子城国际电子总部奇虎360大厦
                                                            查看地图</t>
  </si>
  <si>
    <t>360</t>
  </si>
  <si>
    <t>信息安全</t>
  </si>
  <si>
    <t>财新收费板块数据分析师</t>
  </si>
  <si>
    <t>五险一金，补充医疗，餐补，交通补贴</t>
  </si>
  <si>
    <t>职位描述：
        岗位职责：
1）针对财新订阅板块整体战略以及阶段运营目标，跟踪观察并整理汇总外部渠道流量、平台自有流量、各条业务线交易量等数据，分析并完善运营流程；
2）根据数据情况，发现并输出针对推广端、业务端的优化建议，为提升推广效果及转化率提供数据支持；
3）针对异常数据进行预警、解读和挖掘，并提出解决方案；
4）构建财新订阅板块数据分析体系，搭建运行数据分析平台，输出数据分析报告。
岗位要求：
1）统计、计量、应用数学专业出身优先；
2）具备5年以上互联网产品类、运营类、数据分析类岗位工作经验。有媒体工作经验或者内容收费工作经验优先；
3）熟练使用SQL，至少熟练掌握一种数据分析工具，熟悉GA、百度统计等流量分析工具；
4）极强的用户数据分析能力，深刻理解用户行为、细分、留存、活跃度、画像等各项分析的指标及方法；
5）极强的内部沟通能力及执行力，能有效协调并推进产品、研发实际工作。</t>
  </si>
  <si>
    <t>北京 -
                    朝阳区 -
                    建外大街
                                            - 工体北路8号三里屯soho6号楼5层
                                                            查看地图</t>
  </si>
  <si>
    <t>财新传媒</t>
  </si>
  <si>
    <t>薪资open，国资背景</t>
  </si>
  <si>
    <t>职位描述：
        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
任职要求：
1. 硕士以上学历，金融、互联网、电信3年以上数据分析、数据挖掘经验；有金融信贷类数据分析经验优先
2. 熟悉数据分析与数据挖掘理论；有海量数据分析经验，熟练使用SAS、Python、R、SPSS等进行数据分析工作；熟练使用SQL ； 
3. 数学、统计、计算机、经济等相关专业，大学本科及以上学历；
4. 具备良好的沟通能力和表达能力，能够独立开展业务调研、数据分析、报告编写工作； 
5. 有较强的数据敏感度，良好的沟通协调能力；
职位主要看有银行信用卡中心、银行风险管理部、消费金融机构风控、互联网金融风控、四大风控咨询、第三方大数据公司风控建模经历的人选，技能的话，能熟练操作R、SAS、Python中的一个，熟悉评分卡建模、机器学习算法等，能独立撰写风控解决方案和建模方案</t>
  </si>
  <si>
    <t>北京 -
                    海淀区 -
                    五道口
                                            - 学院南路融资科讯中心
                                                            查看地图</t>
  </si>
  <si>
    <t>深圳知云网络科技有限公司</t>
  </si>
  <si>
    <t>电商,移动互联网,数据挖掘,数据分析</t>
  </si>
  <si>
    <t>职位描述：
        工作职责：1.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1. 有7年以上数据分析经验工作经验，其中3年管理经验，具有扎实的数据结构及算法基础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</si>
  <si>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五险一金</t>
  </si>
  <si>
    <t>职位描述：
        作职责：
1.牵头负责电渠数字化营销能力建设，掌握大数据行业发展趋势，动态，参与电渠大数据技术框架、平台设计，能力合作与建设，解决电渠业务运营的数据的可视化，及时性、完备性问题。
2.牵头负责电渠精准营销工作，深入了解电渠业务内涵，通过大数据手段，分析业务发展特征及挖掘用户潜在需求，提供运营建议，参与产品设计、优化。
3.负责根据相关大数据运营分析，对电渠大数据发展过程中的问题进行前瞻预判，并提供给部门及中心管理层，用于分析决策，也提供给前端运营板块。
4.领导安排的其他工作。
任职资格：
1.具备优秀数据洞察力，对数据采集、统计、分析、提炼具有较强的能力，对于业务具有较为深入的理解，熟悉系统架构，具备与研发对话的能力，有效将数据与业务相结合。
2.具备良好的分析和解决问题的能力，具备良好的项目推动能力和执行力。
3.具有一定的管理水平，对目标明确的工作，有能力做好分工及督办工作。
4.积极乐观、坚韧不拔、有强烈的责任心，能承受较大的工作压力与工作强度。
5. 3年以上数据分析或商业分析经验。</t>
  </si>
  <si>
    <t>北京 -
                    海淀区
                                            - 北京市海淀区杏石口路99号西山赢府E座
                                                            查看地图</t>
  </si>
  <si>
    <t>中北信科技</t>
  </si>
  <si>
    <t>优秀的团队,核心部门,发展空间大</t>
  </si>
  <si>
    <t>职位描述：
        岗位职责： 
1、在数据分析和需求处理的工作中，有一些结果需要加以抽象和设计转化为数据产品提供给需求方使用，提高分析结果的利用效率；
2、根据日常需求，设计适合于公司的分析工具平台，调研需求，确定原型，并推动开发上线，提高数据的使用效果；
3、为完善用户属性数据，设计合理的产品模型，能够推动上线并得到所需的数据结果；
4、利用已有数据，根据产品需求，对数据进行产品策划，推动上线并跟踪效果优化。 
岗位要求：
1、数据理解深入，具有良好的数据分析能力。最好做过三年左右的数据分析工作或挖掘工作；
2、具有数学模型的理解能力，对常用的数学模型算法有所了解；
3、熟悉数据仓库，了解常见数据库的基本性能，熟练掌握SQL，熟悉一种以上的脚本语言（python等）；
4、熟练使用Axure等原型设计工具，了解tableau等常见数据平台；
5、具有主观能动性和较强的问题解决能力，能够根据项目合理安排计划并组织推动实施。</t>
  </si>
  <si>
    <t>北京 -
                    朝阳区 -
                    望京
                                            - 阜通东大街1号望京Soho塔2,B座20层
                                                            查看地图</t>
  </si>
  <si>
    <t>电商,广告营销,数据分析,增长黑客,SQL,商业</t>
  </si>
  <si>
    <t>独立负责 奖金期权多 福利好</t>
  </si>
  <si>
    <t>职位描述：
        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互联网1-3年数据分析挖掘相关工作经验，本科及以上学历，数学、统计学、经济学、计算机等相关专业；
2. 具备大数据的处理能力，掌握HIVE、SQL等相关数据提取工具，熟练使用Excel、PPT、R、Python等工具；
3. 较强的数据敏感度、结构化思维和沟通协调能力；
4. 强烈的好奇心和探索精神，充满激情, 乐于接受挑战，具备一定的抗压能力；
5. 有电商、效果类广告、用户增长相关分析经验优先；</t>
  </si>
  <si>
    <t>北京 -
                    朝阳区 -
                    酒仙桥
                                            - 酒仙桥中路10号星科大厦B座一 层
                                                            查看地图</t>
  </si>
  <si>
    <t>微店</t>
  </si>
  <si>
    <t>数据分析产品经理</t>
  </si>
  <si>
    <t>数据分析,数据库</t>
  </si>
  <si>
    <t>阿里平台,年底双薪</t>
  </si>
  <si>
    <t>职位描述：
        职位描述1、挖掘生产平台应用数据，分析内在关系及背后的规律，为平台优化供决策依据，支持产品优化，验证产品改善效果。2、根据业务需求，制定并固化常规数据报表，提升数据支持产品迭代的能力3、针对具体的业务问题，研究业务优化中的局限性或亮点，进行数据分析并提出优化方案或提炼可复制的业务模式；4、满足业务方对数据的各类取、过滤、分析等需求职位描述1、熟练使用EXCEL、PPT办公软件，完成专业数据分析报告；掌握SQL等数据库技术；2、熟悉主流的数据分析方法和数据统计技术；3、对地图数据有浓厚的兴趣，有导航地图制作（熟悉ARCGIS、MAPINFO、qgis）经验者优先4、熟练进行各类数据处理和空间分析，对数据处理和数据可视化有浓厚兴趣或特长，有数据分析、数据挖掘经验者优先5、对数据敏感，良好的逻辑分析能力、沟通能力和文字表达能力；富有团队合作精神，工作认真负责，耐心细心，责任心强，能承受较大的工作压</t>
  </si>
  <si>
    <t>北京 -
                    朝阳区 -
                    望京
                                            - 北京市望京首开广场
                                                            查看地图</t>
  </si>
  <si>
    <t>阿里巴巴-高德</t>
  </si>
  <si>
    <t>数据分析课程研究员(J10911)</t>
  </si>
  <si>
    <t>待遇好</t>
  </si>
  <si>
    <t>职位描述：
        工作职责:1.负责数据分析新课程及相关资料的研发工作，保证研究成果与市场需求的匹配度；2.负责课程的项目研发工作，保证项目内容与学员实际就业场景匹配度；3.捕捉市场热点及发展方向，完成课程优化工作；4.挖掘课程卖点，协助营销部完成课程的宣传推广的文案撰写；5.完成季度、年度市场监测报告和分析报告的撰写工作。任职资格:1.3年以上数据分析/挖掘工作经验；2.本科以上学历，经管类、数理类、理工类专业优先；3. 精通excel 分析、数据库管理、spss 数据分析及python 机器学习；4.具有较强的市场、商业及数据的敏感性，具备良好的逻辑分析能力；5.吐字清晰，有较强的表达能力、沟通能力，学习能力和对新技术的追求，乐于分享。</t>
  </si>
  <si>
    <t>北京 -
                    昌平区 -
                    西三旗
                                            - 建材城西路金燕龙办公楼一层传智播客
                                                            查看地图</t>
  </si>
  <si>
    <t>传智播客</t>
  </si>
  <si>
    <t>CSDN(上市公司)</t>
  </si>
  <si>
    <t>商业分析中心-数据分析师</t>
  </si>
  <si>
    <t>职位描述：
        岗位职责：
1、深入挖掘业务问题，通过对数据的敏锐洞察以及定性和定量分析，迅速定位问题、发现潜在机会，独立编写分析报告，并提出可落地方案；
2、及时掌握市场动态，结合竞品情况，对当前业务水平进行综合评估，找出短板与突破点，对产品策略、效果进行全面分析，提出策略优化建议；
3、能够独立开展专项课题研究，结合公司业务发展和行业环境的变化，从不同行业，地域，时间等各个维度分析，发现公司可能的潜在问题和机会，输出可行性结论，为管理层提供策略支持；
4、梳理常规分析体系、常用指标体系，沉淀分析方法，构建BI数据模型，监测各项指标的变动和预警，及时给出合理预测，并驱动产品及业务进行相关策略调整。
任职资格：
1、硕士及以上学历，统计学、数学、经济学、计算机等相关专业，至少5年以上数据分析工作经验；
2、熟练使用MySQL、Hive、Spark等，至少熟悉Python、R、Tableau、SPSS、SAS等一种工具；熟练使用时间序列、聚类分析、逻辑回归、因果分析等统计方法；
3、具备良好的数据敏感性，较强的总结汇报能力，能独立进行专项数据分析，并形成数据分析报告；
4、具备良好的沟通能力，责任心，团队合作精神。</t>
  </si>
  <si>
    <t>北京 -
                    海淀区 -
                    五道口
                                            - 中关村东路1号搜狐网络大厦
                                                            查看地图</t>
  </si>
  <si>
    <t>商业产品实习生-数据分析</t>
  </si>
  <si>
    <t>4k-5k</t>
  </si>
  <si>
    <t>产品经理</t>
  </si>
  <si>
    <t>弹性工作，免费三餐，餐补，租房补贴</t>
  </si>
  <si>
    <t>职位描述：
        职位职责：
1、负责对接负责业务的数据需求整理和分析工作；
2、定期输出并监控业绩数据（日/周/月）；
3、洞察业务数据，协调各部门资源，推进需求落地和上线。
职位要求：
1、经验不限，学历本科及以上；
2、所学专业为计算机、统计学相关专业优先；
3、掌握SQL、HQL、Tableau等工具；
4、良好的思维能力，责任心强，对数据的准确性、及时性负责。</t>
  </si>
  <si>
    <t>五险一金 带薪年假 领导好</t>
  </si>
  <si>
    <t>职位描述：
        岗位职责
1、理解客户大数据分析需求，并进行数学建模；
2、用大数据计算框架实现数学模型，对业务进行分析；
3、根据分析效果调整优化计算模型。
任职要求
1、研究生及以上学历或985、211院校本科学历；
2、良好的数学功底，有三年以上数学建模工作经验；
3、熟悉大数据计算框架如Spark/Storm/Flink中任意一种，并有实际工程经验；
4、良好的沟通能力和团队合作精神；
5、具有金融分析工作经验优先。</t>
  </si>
  <si>
    <t>北京 -
                    海淀区 -
                    西北旺
                                            - 西北旺
                                                            查看地图</t>
  </si>
  <si>
    <t>赛思股份</t>
  </si>
  <si>
    <t>保险,增长黑客,数据分析,可视化,数据运营</t>
  </si>
  <si>
    <t>五险一金、餐补、交通补、补充医疗、氛围好</t>
  </si>
  <si>
    <t>职位描述：
        1、分析客户的属性、行为数据、交易数据等，开发模型或规则，对数据趋势进行归纳总结，并根据分析结果提出策略建议，提供业务经营支持；
2、根据业务需求，代表事业群与数据管理部门、科技部门对接，实现数据汇集整理、分析挖掘，为业务部门决策事项提供专业分析报告及专项研究报告；
3、与业务部门协同，通过对数据的分析和挖掘支持保险产品和服务创新、营销策略制订等，推进业务更好发展；
4、对接大数据和AI技术在产品、服务、流程等的快速落地与成效检视。
任职要求：
1、硕士研究生以上学历，具有统计学、机器学习、数据挖掘、模式识别等专业领域的理论知识，熟悉数据分析及挖掘方法步骤；
2、具有3年以上互联网或金融行业数据分析挖掘经验，精通数据分析、挖掘方法，能熟练运用SAS/SPSS，R语言，Python等数据分析工具和技能（至少精通一种）；
3、熟悉Linux、Oracle等大型数据库及分布式环境，能通过SQL熟练处理数据。
4、具有较好的业务感觉和逻辑推理能力，善于从商业角度解读数据，能组织推动数据分析结果应用至业务层面，产生业务效果。</t>
  </si>
  <si>
    <t>北京 -
                    通州区 -
                    永顺
                                            - 永顺镇商通大道1号院
                                                            查看地图</t>
  </si>
  <si>
    <t>阳光保险集团</t>
  </si>
  <si>
    <t>商品数据分析</t>
  </si>
  <si>
    <t>16k-25k</t>
  </si>
  <si>
    <t>电商,新零售,商业,SQL,数据分析</t>
  </si>
  <si>
    <t>商业补充医疗，弹性工作，年度体检</t>
  </si>
  <si>
    <t>职位描述：
        1.对客户整体业绩表现进行数据的挖掘与分析，做出调整的方向与建议，推动客户优化和改善问题，增加双方合作的粘性    
2.对客户的用户行为进行研究，给用户打标，进行用户分层，来指导和客户后续的业务做出调整方案，并推进执行    
3.搭建数据模型，推动数据系统化实现    
任职要求：    
1.本科以上学历，5年以上快消行业、零售企业、或咨询公司背景，数据分析，市场研究     
2.有较强的数据分析能力，对市场变化敏锐度高；    
3.有AC尼尔森、凯度或类似的市场调查研究类公司背景的优先考虑    
4.具有学习、探索和创新能力，对电商行业有一定的了解。</t>
  </si>
  <si>
    <t>北京 -
                    海淀区 -
                    中关村
                                            - 北京市海淀文化艺术大厦B座8层
                                                            查看地图</t>
  </si>
  <si>
    <t>多点Dmall</t>
  </si>
  <si>
    <t>成立，获天使轮融资1亿美金，同日多点App北京站上线。(天使轮)</t>
  </si>
  <si>
    <t>14k-28k</t>
  </si>
  <si>
    <t>双休 五险一金</t>
  </si>
  <si>
    <t>职位描述：
        数据分析师（五险一金、年终奖、股票期权）
职位描述：
1. 信贷领域数据产品的开发、建模、评价、优化
2. 多种数据源提取、清洗、整合
3. 参与公司数据平台的构建
职位要求：
1. 学习创新能力强、专注、有责任心、善于沟通协作
2. 计算机或统计学专业，有算法和机器学习基础，理解常见经典模型
3. 分析和编程能力佳，逻辑性强
4. 了解分布式存储、计算原理，有分布式数据项目经验
5. 有风控类建模工作、或Kaggle、Topcoder、Codeforces排名者优先</t>
  </si>
  <si>
    <t>北京 -
                    海淀区 -
                    五道口
                                            - sohu大厦
                                                            查看地图</t>
  </si>
  <si>
    <t>金吉</t>
  </si>
  <si>
    <t>BI-数据分析高级专家10653</t>
  </si>
  <si>
    <t>电商,新零售</t>
  </si>
  <si>
    <t>弹性工作,股票期权,空间大</t>
  </si>
  <si>
    <t>职位描述：
        岗位职责:
BI数据分析师/数据分析专家/数据分析高级专家1、统筹搭建经营分析框架、落实数据分析、得出业务洞察结论，并逐步进行精细化迭代、基于对业务的深刻理解，搭建业务分析体系，产出推动业务重要决策2、沉淀分析思路与框架，提炼数据产品需求，实现数据产品化，探索和研究二手车业务新领域，为公司发展方向提供建议；3、研究和探索二手车和新车市场和汽车后市场商业模式，输出核心报告，推动商业化进程，追踪市场竞品核心业绩指标，提供竞争策略支持。 
任职资格:
1、三年以上相关工作经验，互联网电商公司商业分析、数据分析或咨询公司背景优先；2、优秀的商业分析能力（结构化思维）、敏锐的数据洞察力；3、熟悉hive、SQL、excel、SAS/SPSS等数据分析工具，熟悉掌握各类机器学习算法，985、211院校统计学背景硕士毕业生优先；4、具备项目管理工作经验者优先，熟悉二手车、新车、汽车后市场等相关业务者优先；</t>
  </si>
  <si>
    <t>北京 -
                    朝阳区 -
                    酒仙桥
                                            - 北京市朝阳区将台路15号898创新空间园区
                                                            查看地图</t>
  </si>
  <si>
    <t>用户增长数据分析</t>
  </si>
  <si>
    <t>大数据,互联网金融,数据分析,数据挖掘,数据处理</t>
  </si>
  <si>
    <t>班车，餐补，平台</t>
  </si>
  <si>
    <t>职位描述：
        工作职责：
1、负责用户增长分析、数据挖掘，负责海量运营数据的挖掘分析和研究；
2、负责用户分层建模，分析用户行为，针对不同用户特征，进行成长体系分析，提升用户运营效率；
3、基于大数据、用户研究与运营数据做综合分析，给出增长方向建议，支持业务决策；
4、通过用户调研、行业对标、特征挖掘等方式发现新的用户频次增长点，并从0到1推动产品化落地；
5、提出对产品、用户体验和业务发展提出有建设性的分析意见，推动产品运营优化；
6、建立完善的数据指标体系、评估模型，并推动其产品化；
任职资格：
1、5年以上数据分析、挖掘、清洗、建模相关工作经验，有growth或会员体系经验；
2、熟悉互联网用户相关应用场景及分析方法，擅长数据实际分析建模应用；
3、熟悉大规模数据挖掘、机器学习、分布式计算中一项或多项，对GBDT，LR 等常用模型熟悉
4、精通SQL，Python，统计基础知识扎实，精通SPSS，R等分析工具；
5、具有强烈好奇心，工作的主要成就感来自于产品成功和数据指标的提升；</t>
  </si>
  <si>
    <t>移动互联网,大数据,数据分析,数据库</t>
  </si>
  <si>
    <t>五险一金,餐补,带薪年假,节假日福利</t>
  </si>
  <si>
    <t>职位描述：
        岗位职责：1、能够独立负责海量的企业动态数据建模、数据处理及数据分析和挖掘等工作；2、 能够与产品、技术的同事沟通协作，推动模型在具体业务层面和数据产品中的落地使用；3、主动深入业务，收集和挖掘业务线数据需求，制作数据分析报告；4、对数据敏感，有较强的数据处理能力和分析能力，能够快速的提取数据，发现数据中存在的异常，结合分析提出相应的解决方案；岗位要求：1、五年以上工作经验，统计学、经济学、金融学或者数学等专业本科及以上学历；2、熟悉建模流程和原理，能够围绕业务和产品特征建模解决实际问题；3、熟悉逻辑回归、决策树、聚类、关联分析、SVM、神经网络等数据分析模型及算法，并有实际业务建模经验；4、能够主动学习，分析业界最新动态和技术，并应用到数据分析工作中。</t>
  </si>
  <si>
    <t>北京 -
                    海淀区 -
                    白石桥
                                            - 中关村南大街48号九龙商务中心A座10层
                                                            查看地图</t>
  </si>
  <si>
    <t>世纪飞育</t>
  </si>
  <si>
    <t>24k-25k</t>
  </si>
  <si>
    <t>工作时间:早九晚六双休提成12%-20%</t>
  </si>
  <si>
    <t>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t>
  </si>
  <si>
    <t>北京 -
                    朝阳区 -
                    望京
                                            - 望京soho
                                                            查看地图</t>
  </si>
  <si>
    <t>魔力方科技</t>
  </si>
  <si>
    <t>企业服务,电商</t>
  </si>
  <si>
    <t>医疗健康,数据分析,SPSS</t>
  </si>
  <si>
    <t>五险一金，节日福利，员工关怀，环境好，</t>
  </si>
  <si>
    <t>职位描述：
        岗位职责：主要负责大型三甲医院的科研合作及数据分析工作，包括数据清洗、数据探索性分析、统计分析和机器学习算法编译等工作，并配合完成相关报告及论文的书写
任职要求：
1.熟练使用python，熟悉R、SAS、SPSS和STATA中的一到两种
2.熟悉决策树、神经网络、支持向量机等常见机器学习算法
3.熟悉常见统计分析方法，如：统计检验、多元回归分析、生存分析和倾向性评分匹配等
4.可自主阅读并学习相关英文文献
5.沟通能力较好，思维严谨，做事认真
6.发表过论文或独立完成过数据分析项目的优先</t>
  </si>
  <si>
    <t>北京 -
                    丰台区 -
                    丰台体育馆
                                            - 丰台北路18号员5号楼恒泰中心C座801
                                                            查看地图</t>
  </si>
  <si>
    <t>诺道医学</t>
  </si>
  <si>
    <t>数据分析师（电商、零售方向）</t>
  </si>
  <si>
    <t>行业有前景,公司有发展,团队氛围好,薪资福利好</t>
  </si>
  <si>
    <t>职位描述：
        1.宏观经济及网络零售行业研究，承担部委课题及书籍撰写工作；2.分析完善网络零售市场中的数据资料、品牌资料、产品资料等，并形成系统化专业化的消费品市场分析报告、专题分析报告；3.在分析数据的基础上收集消费品行业信息、市场研判并提供网络零售行业政策建议建言；4.面向电商企业、品牌企业、政府及社会研究机构提供各网络零售市场的咨询服务，响应客户的个性化需求；5.具有良好的表达与演讲能力，不定期需要行业交流及外出汇报；6.媒体宣传推广及稿件攥写。</t>
  </si>
  <si>
    <t>北京 -
                    朝阳区
                                            - 望京SOHO塔1-C座-1512室
                                                            查看地图</t>
  </si>
  <si>
    <t>欧特欧咨询</t>
  </si>
  <si>
    <t>双休 五险一金 朝九晚五</t>
  </si>
  <si>
    <t>职位描述：
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</si>
  <si>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数据分析师（北京）(J10456)</t>
  </si>
  <si>
    <t>大数据 金融</t>
  </si>
  <si>
    <t>职位描述：
        工作职责:
岗位职责
1.  对客户业务所需数据进行挖掘提取及加工，挖掘数据中的潜在价值；
2.  负责对部门重点业务进行业务分析,包含客户分析、产品分析、精准营销分析等；
3. 据分析结果，为相关业务提出改进意见并撰写专业分析报告
任职资格:
任职资格
1. 本科以上学历金融类、数学/统计类、市场营销、计算机类相关专业，优先考虑；
2. 熟悉sql，了解SAS或R等挖掘软件和常规的数据分析方法；
3. 有过数据分析、市场研究、在咨询公司实习的经历优先考虑；
4. 熟悉银行业务，具备电子银行和互联网金融知识，优先考虑；
5. 具备较强的沟通协调能力、报告撰写能力及业务数据分析能力；
6. 学习能力及工作责任心强、具有团队协作精神、能适应工作压力；</t>
  </si>
  <si>
    <t>北京 -
                    朝阳区 -
                    大屯
                                            - 北辰西路8号院2号楼北辰世纪中心A座16层
                                                            查看地图</t>
  </si>
  <si>
    <t>百分点</t>
  </si>
  <si>
    <t>周末双休 五险一金</t>
  </si>
  <si>
    <t>职位描述：
        1.人品端正，有责任心，愿与公司一同成长进步；
2.以金融行业为最后的事业并为之奋斗一生；
3.并认同公司的经营与管理模式；
4.有较好的学习与接收新事物的能力；
5.执行力，自制力强，纪律性强;</t>
  </si>
  <si>
    <t>北京 -
                    朝阳区 -
                    工体
                                            - 东大桥春平广场百富国际大厦A座8楼8D
                                                            查看地图</t>
  </si>
  <si>
    <t>华壹信融</t>
  </si>
  <si>
    <t>职位描述：
        职位描述：1、主要支持网易传媒的社区化产品方向，例如跟贴、圈子等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职位要求：1、统计、经济、数学、物理、信息等方向本科以上学习，硕士有加分  2. 数据敏感性好，3年以上互联网数据分析经验，资讯行业有加分  3、对数据挖掘、机器学习或者统计模型有实际应用者有加分   4、有商业意识和业务sense，能够不断在深度和高度上提升业务理解  5、沟通能力好，具备团队协作精神</t>
  </si>
  <si>
    <t>职位描述：
        职位职责：
1、整体负责头条旗下一款产品的各项数据分析相关工作；
2、对互联网某几项领域有深入的了解，能从行业趋势和产品形态等角度，给业务方方向与业务模式的建议；
3、全面分析各项影响产品提升与增长的因素，各项业务细节，结合业务方向，给出可落地的整体的产品优化方案；
4、与产品，运营，研发等配合。推进优化方案落地执行，带来业务的实际提升增长；
5、有机会带团队。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</si>
  <si>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职位描述：
        职责描述：1、基于对业务的深刻理解，梳理各个业务模块的逻辑及核心流程，完成指标逻辑定义；2、负责业务运营数据和预算分析数据的提取、数据处理、报表开发和数据分析；3、负责经营分析集市的需求调研、模型设计、指标开发和维护；4、参与公司经营分析，描述业务特征，发现和分析其中的变化、问题，为业务发展提供决策支持；任职要求：1、本科及以上学历，3年以上互联网领域的数据提取、数据分析、数据集市开发等工作经验，互联网金融背景优先；2、熟悉数据仓库实施方法论和常规ETL构架，具备数据模型设计和开发能力；3、精通Hive sql，有丰富的Hive sql性能调优经验，熟练进行数据操作，熟悉R、Python；4、具备较强的需求分析能力和逻辑思维能力，能够主动思考和快速学习；5、责任心强、注重细节、善于沟通，注重团队意识， 能适应快节奏工作氛围。</t>
  </si>
  <si>
    <t>扁平管理,弹性工作</t>
  </si>
  <si>
    <t>职位描述：
        岗位职责：
1、 负责新零售运营规划项目数据分析工作，挖掘数据分析需求，促进公司战略有效执行；
2、 为规划项目提供数据支撑，通过对新零售行业及内部数据的研究分析，为团队运营及客户服务提出可行性的改善方案； 
3、 积极开展跨部门合作，将线上数据和线下调研有效结合，采集整理数据（ETL），保证数据质量，为IE项目创建数据基础设施；
4、 通过用户（外部客户与内部员工）数据分析与挖掘，构建用户数据模型，挖掘用户属性及用户偏好等需求，改善门店运营质量；
5、 建立并完善数据监控及分析平台，通过可视化Dashboard整合常规数据需求，提高团队工作效率。
任职要求：
1、 本科以上学历，统计学、应用数学、计算机、工业工程等相关专业，5年以上电商互联网行业数据分析经验；
2、 熟悉规划数据建模方法，关注细节，对数据敏感，具备良好的数据分析能力、逻辑推理能力和预测能力；
3、 熟练运用SQL、Hive、Excel等常用数据分析工具，掌握Python更佳；
4、 具有数据分析挖掘等相关的从业经验；
5、 有电商互联网相关行业背景，有规划与运营数据分析工作经验优先；
6、 具备较强的规划和统筹能力，有较强的执行能力。</t>
  </si>
  <si>
    <t>北京 -
                    朝阳区 -
                    太阳宫
                                            - 冠城大厦10f
                                                            查看地图</t>
  </si>
  <si>
    <t>睦邻企业管理服务（北京）有限公司</t>
  </si>
  <si>
    <t>智能硬件,物流,数据处理</t>
  </si>
  <si>
    <t>平台优势，若表现优异有机会实习期后转正</t>
  </si>
  <si>
    <t>职位描述：
        1，2020年毕业的在校本科生（及以上），每周最少实习三天，每天118元。最少实习三个月，结束提供实习证明。 2，熟练掌握office技能，熟练使用Excel，word，ppt等办公室办公软件 3，善于做数据分析，数据抓取 4，对计算机基础技能有一定了解 5，对供应链有一定了解，并有意向了解供应链方向</t>
  </si>
  <si>
    <t>北京联想科技有限公司</t>
  </si>
  <si>
    <t>核心部门,推荐</t>
  </si>
  <si>
    <t>职位描述：
岗位职责：
1)  负责业务产品或算法建模效果数据分析，并根据分析结果提出优化建议，实现数据驱动业务产品或者策略的改动
2)  建立新浪新闻客户端及相关产品的用户数据体系，包括用户分层，用户转化路径等
3)  负责撰写专题性数据分析报告，发现产品或业务的问题关键并可通过数据分析和内在联系，为产品决策提供合理化建议；
4)  负责新浪新闻客户端和手机新浪网核心数据指标和新产品功能的日志收集、指标定义、数据监控、数据异常分析；
5)  及时响应产品、运营、市场或者BD的数据统计和分析需求；
任职要求：
1)  统计学或计算机相关专业本科以上学历，3年以上互联网数据分析相关经验。
2)  熟悉常用的数据建模方法如回归、聚类、关联分析等，熟练操作数据提取、处理和分析软件，如SQL/Hql、Excel、R、SPSS等。
3)  熟悉Hadoop使用，了解HTML、Javascript、CSS、PHP等页面制作技术。
4)  对数据敏感、具备较强的数据分析能力、逻辑思考能力、沟通能力。
5)  具备较强的数据报表、数据报告制作能力。有用户相关分析经验及建模经验优先</t>
  </si>
  <si>
    <t>北京 -
                    海淀区 -
                    西北旺
                                            - 西二旗新浪总部
                                                            查看地图</t>
  </si>
  <si>
    <t>风控</t>
  </si>
  <si>
    <t>消费金融牌照 核心数据风控 年终奖</t>
  </si>
  <si>
    <t>职位描述：
        岗位职责：
1、参与可视化监控需求分析；
2、协助完成数据梳理、数据前端展示；
3、协助完成报表开发（可视化报表+传统报表）；
4、监控并分析相关KPI指标，导出结果报告；
任职要求：
1、至少掌握python或R其中一门语言；
2、能够熟练地使用SQL；
3、参与过较完整的数据采集、整理、分析和建模工作；</t>
  </si>
  <si>
    <t>北京 -
                    朝阳区 -
                    华贸
                                            - 西大望路甲6号国华置业
                                                            查看地图</t>
  </si>
  <si>
    <t>马上金融</t>
  </si>
  <si>
    <t>数据分析挖掘</t>
  </si>
  <si>
    <t>大数据,银行,数据挖掘,数据分析</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</si>
  <si>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 数学、统计学本科及以上学历，硕士学历优先考虑;
2. 3年以上互联网、金融行业数据分析、数据挖掘工作经验；
3. 熟悉决策树、时间序列模型、回归分析模型、聚类挖掘、贝叶斯、关联规则挖掘等数据统计模型和挖掘技术，并有独立完整的建模实践经验；
4. 熟悉sql、R、Python等语言，熟练使用SPSS、SAS等数据分析工具；
5. 有大数据并行处理经验，能使用Hadoop/Hive分析海量数据；能高效的与技术团队进行沟通；
6. 良好的数据敏感度,能从海量数据提炼核心结果；有丰富的数据分析、挖掘、清洗和建模的经验；
7. 对数据驱动业务有深入理解，对数据与业务方面有足够敏感性，有较强的逻辑分析能力，有较强的独立思考能力；
8. 能独立编写商业数据分析报告，及时发现和分析其中隐含的变化和问题，具备良好的商业敏感度和创新意识，快速识别商业问题和机会。</t>
  </si>
  <si>
    <t>北京 -
                    朝阳区 -
                    朝外
                                            - 朝阳门北大街中信银行南仓新支行
                                                            查看地图</t>
  </si>
  <si>
    <t>数据分析高经/专家</t>
  </si>
  <si>
    <t>完成6轮融资待上市 仓储物流互联网于一体</t>
  </si>
  <si>
    <t>职位描述：
        工作职责:● 负责建立商户/用户，商品，价格，仓库，物流配送，采购，销售等数据分析模型● 负责专项的业务分析，通过数据发现业务中的问题，并给出有价值的解决方案指引；通过数据发现潜在的新业务方向，并对新业务的可行性进行建模和分析● 为公司的经营战略，产品战略，运营战略等提供数据分析支持任职资格:● 本科及以上学历, 统计学、数学、计算机专业优先● 1年或者5年以上数据分析相关经验 (Top学校可以考虑无经验)● 洞察力强, 有优秀的数据分析能力, 会使用SQL● 自我驱动, 有owner意识, 面对复杂情况能够独立工作, 跨团队与部门的沟通能力强● 有很强的责任心, 对数据行业有极大的热情, 对数据敏感● Top学校优先（985或者海外名校）● 会以下一种或几种程序语言的优先(python,R,java等)● 有大数据系统使用经验的优先(spark, hive等)</t>
  </si>
  <si>
    <t>北京 -
                    朝阳区 -
                    安贞
                                            - 安贞路安贞西里五区1号楼新华金融大厦3F
                                                            查看地图</t>
  </si>
  <si>
    <t>美菜网</t>
  </si>
  <si>
    <t>领导nice 福利好</t>
  </si>
  <si>
    <t>职位描述：
        岗位职责：
1、参与客户需求交流，负责数据需求分析，梳理数据要求和质量要求；
2、对公司引进数据进行分析质检，形成质检报告和分析报告；
3、建立数学分析模型，设计数据产品；
4、协助进行数据商务沟通，确认数据授权情况、质量要求及相关条款。
任职资格：
1、数学、统计、经济学、计算机、金融数学等相关专业； 
2、熟练掌握Excel，包括常用金融和统计函数、数据透视表、SQL语句及VBA；                                                         
3、熟练使用SAS等统计软件；                                         
4、数字敏感度高，具备较强的总结和分析能力，热衷数据分析与挖掘工作；                                                             
5、从事数据分析相关工作三年以上；                                          6、具有良好的团队合作及沟通能力；
7、对数据商务有经验者优先。
本岗位上海、杭州、北京同步招聘。</t>
  </si>
  <si>
    <t>北京 -
                    海淀区 -
                    万寿路
                                            - 海淀区万寿路
                                                            查看地图</t>
  </si>
  <si>
    <t>鼎晟天成</t>
  </si>
  <si>
    <t>4k-8k</t>
  </si>
  <si>
    <t>移动互联网,游戏,数据分析,SQL,数据库,商业</t>
  </si>
  <si>
    <t>北大博士,腾讯大牛,电竞大数据,转正机会</t>
  </si>
  <si>
    <t>职位描述：
【有以下装备者欢迎投递】
---你需要参与---
1.跟随产品优化、项目进度，负责埋点设计等数据采集方案设计，并对应产出改版效果数据分析报告，协助PM发现问题；
2.负责关键性指标的制定和监控，结合数据和业务定位关键问题，产出日常报表；
3.日常数据提取和分析，满足其他业务方数据分析需求；
4.对数据工具易用性进行持续优化。
---我们对你的要求---
1.211、985院校计算机、统计学相关专业19届/20届在校生，每周至少3天实习时间，20届要求可实习6个月及以上，19届提供转正机会；
2.有数据分析相关实习经验；
3.熟练掌握SQL，熟悉R、Python、MongoDB、Spark中任一种数据工具/语言；
4.熟练使用Excel、PPT、Tableau或Google系常用数据整理工具和图表制作工具；
5.良好的思维能力。业务理解及快速学习能力，责任心强，对数据的准确性、及时性负责；
6.热爱电竞游戏者优先~</t>
  </si>
  <si>
    <t>Max+&amp;小黑盒</t>
  </si>
  <si>
    <t>云计算,大数据,数据分析,SPSS,SQL</t>
  </si>
  <si>
    <t>股票期权,行业前沿,五险一金,定期体检</t>
  </si>
  <si>
    <t>职位描述：
        岗位职责：
1. 针对实际数据和业务诉求，能抽象业务问题中的分析主题，采集和整理需求说明书；
2. 进行算法和模型的设计，给出解决方案。根据数据模型设计和开发规范，使用数据分析工具，实现建模和分析任务，形成业务模型，及相关的文档；
3. 能配合行业化销售、售前团队，支撑典型分析案例的推广；配合产品研发、交付团队，支撑算法、模型和应用产品的开发和交付能力。
任职要求：
1.物理、数学、计算机、统计学、控制、自动化、测控、仪器仪表、石油、新能源等相关理工科专业背景，并对工业领域的业务知识和数据具有较强的自主学习能力和意愿；
2.具有工业数据的挖掘、建模、分析等项目经验1年以上，有故障检测与诊断、测量、设备预测性维护、设备健康管理相关经验优先；
3.精通机器学习、模式识别、信号处理、多元统计分析等的原理及主要算法，至少熟练使用Python/R/Matlab、SQL、linux/Shell等其中两门编程语言。熟悉数据建模的流程，并有很好的代码开发能力和执行力，对分析结果有清晰的解释能力；
4. 具有良好的逻辑分析、沟通和文字表达能力，能结合业务场景、分析需求和数据，给出解决思路和方案；
5. 需要具备很强的责任心，做事细致严谨高效，善于团队协作。</t>
  </si>
  <si>
    <t>北京 -
                    海淀区 -
                    西二旗
                                            - 东北旺西路8号院中关村软件园4号楼C座
                                                            查看地图</t>
  </si>
  <si>
    <t>寄云科技</t>
  </si>
  <si>
    <t>丰厚资本/爱数(A轮)</t>
  </si>
  <si>
    <t>福利待遇 发展前景</t>
  </si>
  <si>
    <t>职位描述：
        岗位职责：协助制定制度/流程  ；负责运营业务数据采集、统计、处理与存储；负责分析、挖掘抓取数据；领导交办的工作。
技能要求：
1.基础知识：数据敏感度高、数据分析能力强，具有数据分析与数据建模经历，善于从海量数据中归类、抽取价值数据
2.行业知识：熟悉互联网金融、第三方支付等行业知识
3.岗位相关技能：精通各类常用办公软件；精通SQL、熟悉mysql\oracle\access数据库及可视化BI系统；掌握数据挖掘和分析理论和工具；良好的口头沟通与文字表达能力，能够胜任与开发、产品、业务人员无障碍沟通；优秀企业类公文和报告类撰写能力；积极主动自主学习的内驱力；具备数据埋点相关项目经验；良好的商业意识和互联网思维，能够从商业、产品、运营的角度分析数据
4.管理知识：了解基本的管理知识
5.政策法规知识：熟悉金融互联网行业相关法规，ISO/IEC27001:2013等相关信息安全管理体系；熟悉第三方支付相关政策法规</t>
  </si>
  <si>
    <t>北京 -
                    西城区 -
                    广内大街
                                            - 广安门内大街311号祥龙商务大厦1号楼4层
                                                            查看地图</t>
  </si>
  <si>
    <t>国家电网全资子公司北京汇通金财</t>
  </si>
  <si>
    <t>电商,金融</t>
  </si>
  <si>
    <t>业务数据分析师</t>
  </si>
  <si>
    <t>职位描述：
        工作内容： 1.负责经营数据分析，为各业务部门和各城市单元数据需求提供支持； 2.支持各业务部门提供数据统计、分析支持，提出数据建议，包括进行产品分析、用户分析、和运营分析等； 3.针对不同业务场景和业务形态，完成从业务到数据的分析转化，产出各类深入分析报告； 4.通过数据监控能快速精准的发现问题，透过数据现象发现本质问题，洞察业务运转。任职资格： 1.具有一定的数据分析经验者优先； 2.能够熟练使用数据库语言SQL，对Hive及python有一定了解； 3.统计学、应用数学、计算机、财务等相关专业本科及以上学历优先； 4.思维敏捷，具备较强的数据分析能力和数据敏感性。</t>
  </si>
  <si>
    <t>1.五险一金2.下午茶零食3.带薪年假</t>
  </si>
  <si>
    <t>职位描述：
        职位描述：
岗位职责：
1、为客户提供更准确的数据信息；
2、对公司运营等提供数据分析计划，为战略决策提供支持；
3、为相关部门提供数据方案；
4、结合多种数据源进行深度分析和挖掘；
任职要求：
1、年龄：23-28岁，本科及以上学历，专业不限，五官端正，性格开朗，善于沟通；
2、擅于挖掘数据进行分析，提供有效的数据报告，有餐饮业2-3年工作经验优先；
3、敢于迎接挑战、不怕辛苦、积极完成公司交赋的工作任务；
4、具有很强的工作责任心和团队合作精神；
5、为人诚实，具有责任心、上进心，较强的执行力。</t>
  </si>
  <si>
    <t>北京 -
                    朝阳区 -
                    双井
                                            - 金港国际6号楼4单元1802
                                                            查看地图</t>
  </si>
  <si>
    <t>多多喵</t>
  </si>
  <si>
    <t xml:space="preserve">北京 </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</si>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</sst>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8"/>
  <sheetViews>
    <sheetView tabSelected="1" workbookViewId="0">
      <selection activeCell="O1" sqref="O1:O1048576"/>
    </sheetView>
  </sheetViews>
  <sheetFormatPr defaultRowHeight="14.4" x14ac:dyDescent="0.25"/>
  <cols>
    <col min="3" max="3" width="7.6640625" customWidth="1"/>
    <col min="8" max="8" width="15.88671875" customWidth="1"/>
    <col min="15" max="15" width="53" customWidth="1"/>
  </cols>
  <sheetData>
    <row r="1" spans="1:15" x14ac:dyDescent="0.25">
      <c r="A1" t="s">
        <v>0</v>
      </c>
      <c r="B1" t="s">
        <v>1</v>
      </c>
      <c r="C1" t="s">
        <v>2</v>
      </c>
      <c r="D1" t="s">
        <v>3</v>
      </c>
      <c r="E1" t="s">
        <v>4</v>
      </c>
      <c r="F1" t="s">
        <v>5</v>
      </c>
      <c r="G1" t="s">
        <v>6</v>
      </c>
      <c r="H1" t="s">
        <v>7</v>
      </c>
      <c r="I1" t="s">
        <v>8</v>
      </c>
      <c r="J1" t="s">
        <v>9</v>
      </c>
      <c r="K1" t="s">
        <v>10</v>
      </c>
      <c r="L1" t="s">
        <v>11</v>
      </c>
      <c r="M1" t="s">
        <v>12</v>
      </c>
      <c r="N1" t="s">
        <v>2041</v>
      </c>
    </row>
    <row r="2" spans="1:15" ht="27" customHeight="1" x14ac:dyDescent="0.25">
      <c r="A2" t="s">
        <v>13</v>
      </c>
      <c r="B2" t="s">
        <v>14</v>
      </c>
      <c r="C2" t="s">
        <v>2040</v>
      </c>
      <c r="D2" t="s">
        <v>15</v>
      </c>
      <c r="E2" t="s">
        <v>16</v>
      </c>
      <c r="F2" t="s">
        <v>17</v>
      </c>
      <c r="G2" t="s">
        <v>18</v>
      </c>
      <c r="H2" s="1" t="s">
        <v>19</v>
      </c>
      <c r="I2" t="s">
        <v>20</v>
      </c>
      <c r="J2" t="s">
        <v>21</v>
      </c>
      <c r="K2" t="s">
        <v>22</v>
      </c>
      <c r="L2" t="s">
        <v>23</v>
      </c>
      <c r="M2" t="s">
        <v>24</v>
      </c>
      <c r="N2" t="str">
        <f>IF(ISNUMBER( VALUE(LEFT(M2,1))),M2,NULL)</f>
        <v>150-500人</v>
      </c>
      <c r="O2" s="1"/>
    </row>
    <row r="3" spans="1:15" x14ac:dyDescent="0.25">
      <c r="A3" t="s">
        <v>25</v>
      </c>
      <c r="B3" t="s">
        <v>26</v>
      </c>
      <c r="C3" t="s">
        <v>2040</v>
      </c>
      <c r="D3" t="s">
        <v>15</v>
      </c>
      <c r="E3" t="s">
        <v>16</v>
      </c>
      <c r="F3" t="s">
        <v>27</v>
      </c>
      <c r="G3" t="s">
        <v>28</v>
      </c>
      <c r="H3" t="s">
        <v>29</v>
      </c>
      <c r="I3" t="s">
        <v>30</v>
      </c>
      <c r="J3" t="s">
        <v>31</v>
      </c>
      <c r="K3" t="s">
        <v>32</v>
      </c>
      <c r="L3" t="s">
        <v>33</v>
      </c>
      <c r="M3" t="s">
        <v>24</v>
      </c>
      <c r="N3" t="str">
        <f>IF(ISNUMBER( VALUE(LEFT(M3,1))),M3,NULL)</f>
        <v>150-500人</v>
      </c>
    </row>
    <row r="4" spans="1:15" x14ac:dyDescent="0.25">
      <c r="A4" t="s">
        <v>25</v>
      </c>
      <c r="B4" t="s">
        <v>34</v>
      </c>
      <c r="C4" t="s">
        <v>2040</v>
      </c>
      <c r="D4" t="s">
        <v>15</v>
      </c>
      <c r="E4" t="s">
        <v>16</v>
      </c>
      <c r="F4" t="s">
        <v>35</v>
      </c>
      <c r="G4" t="s">
        <v>36</v>
      </c>
      <c r="H4" t="s">
        <v>37</v>
      </c>
      <c r="I4" t="s">
        <v>38</v>
      </c>
      <c r="J4" t="s">
        <v>39</v>
      </c>
      <c r="K4" t="s">
        <v>40</v>
      </c>
      <c r="L4" t="s">
        <v>41</v>
      </c>
      <c r="M4" t="s">
        <v>24</v>
      </c>
      <c r="N4" t="str">
        <f>IF(ISNUMBER( VALUE(LEFT(M4,1))),M4,NULL)</f>
        <v>150-500人</v>
      </c>
    </row>
    <row r="5" spans="1:15" x14ac:dyDescent="0.25">
      <c r="A5" t="s">
        <v>25</v>
      </c>
      <c r="B5" t="s">
        <v>42</v>
      </c>
      <c r="C5" t="s">
        <v>2040</v>
      </c>
      <c r="D5" t="s">
        <v>43</v>
      </c>
      <c r="E5" t="s">
        <v>44</v>
      </c>
      <c r="F5" t="s">
        <v>45</v>
      </c>
      <c r="G5" t="s">
        <v>46</v>
      </c>
      <c r="H5" t="s">
        <v>47</v>
      </c>
      <c r="I5" t="s">
        <v>48</v>
      </c>
      <c r="J5" t="s">
        <v>49</v>
      </c>
      <c r="K5" t="s">
        <v>22</v>
      </c>
      <c r="L5" t="s">
        <v>50</v>
      </c>
      <c r="M5" t="s">
        <v>51</v>
      </c>
      <c r="N5" t="e">
        <f>IF(ISNUMBER( VALUE(LEFT(M5,1))),M5,NULL)</f>
        <v>#NAME?</v>
      </c>
    </row>
    <row r="6" spans="1:15" x14ac:dyDescent="0.25">
      <c r="A6" t="s">
        <v>52</v>
      </c>
      <c r="B6" t="s">
        <v>14</v>
      </c>
      <c r="C6" t="s">
        <v>2040</v>
      </c>
      <c r="D6" t="s">
        <v>15</v>
      </c>
      <c r="E6" t="s">
        <v>16</v>
      </c>
      <c r="F6" t="s">
        <v>53</v>
      </c>
      <c r="G6" t="s">
        <v>54</v>
      </c>
      <c r="H6" t="s">
        <v>55</v>
      </c>
      <c r="I6" t="s">
        <v>56</v>
      </c>
      <c r="J6" t="s">
        <v>57</v>
      </c>
      <c r="K6" t="s">
        <v>58</v>
      </c>
      <c r="L6" t="s">
        <v>33</v>
      </c>
      <c r="M6" t="s">
        <v>59</v>
      </c>
      <c r="N6" t="e">
        <f>IF(ISNUMBER( VALUE(LEFT(M6,1))),M6,NULL)</f>
        <v>#NAME?</v>
      </c>
    </row>
    <row r="7" spans="1:15" x14ac:dyDescent="0.25">
      <c r="A7" t="s">
        <v>25</v>
      </c>
      <c r="B7" t="s">
        <v>60</v>
      </c>
      <c r="C7" t="s">
        <v>2040</v>
      </c>
      <c r="D7" t="s">
        <v>43</v>
      </c>
      <c r="E7" t="s">
        <v>16</v>
      </c>
      <c r="F7" t="s">
        <v>61</v>
      </c>
      <c r="G7" t="s">
        <v>62</v>
      </c>
      <c r="H7" t="s">
        <v>63</v>
      </c>
      <c r="I7" t="s">
        <v>64</v>
      </c>
      <c r="J7" t="s">
        <v>65</v>
      </c>
      <c r="K7" t="s">
        <v>66</v>
      </c>
      <c r="L7" t="s">
        <v>41</v>
      </c>
      <c r="M7" t="s">
        <v>67</v>
      </c>
      <c r="N7" t="e">
        <f>IF(ISNUMBER( VALUE(LEFT(M7,1))),M7,NULL)</f>
        <v>#NAME?</v>
      </c>
    </row>
    <row r="8" spans="1:15" x14ac:dyDescent="0.25">
      <c r="A8" t="s">
        <v>68</v>
      </c>
      <c r="B8" t="s">
        <v>69</v>
      </c>
      <c r="C8" t="s">
        <v>2040</v>
      </c>
      <c r="D8" t="s">
        <v>43</v>
      </c>
      <c r="E8" t="s">
        <v>16</v>
      </c>
      <c r="F8" t="s">
        <v>70</v>
      </c>
      <c r="G8" t="s">
        <v>71</v>
      </c>
      <c r="H8" t="s">
        <v>72</v>
      </c>
      <c r="I8" t="s">
        <v>73</v>
      </c>
      <c r="J8" t="s">
        <v>74</v>
      </c>
      <c r="K8" t="s">
        <v>75</v>
      </c>
      <c r="L8" t="s">
        <v>33</v>
      </c>
      <c r="M8" t="s">
        <v>76</v>
      </c>
      <c r="N8" t="e">
        <f>IF(ISNUMBER( VALUE(LEFT(M8,1))),M8,NULL)</f>
        <v>#NAME?</v>
      </c>
    </row>
    <row r="9" spans="1:15" x14ac:dyDescent="0.25">
      <c r="A9" t="s">
        <v>77</v>
      </c>
      <c r="B9" t="s">
        <v>78</v>
      </c>
      <c r="C9" t="s">
        <v>2040</v>
      </c>
      <c r="D9" t="s">
        <v>43</v>
      </c>
      <c r="E9" t="s">
        <v>16</v>
      </c>
      <c r="F9" t="s">
        <v>79</v>
      </c>
      <c r="G9" t="s">
        <v>80</v>
      </c>
      <c r="H9" t="s">
        <v>81</v>
      </c>
      <c r="I9" t="s">
        <v>82</v>
      </c>
      <c r="J9" t="s">
        <v>83</v>
      </c>
      <c r="K9" t="s">
        <v>84</v>
      </c>
      <c r="L9" t="s">
        <v>41</v>
      </c>
      <c r="M9" t="s">
        <v>85</v>
      </c>
      <c r="N9" t="e">
        <f>IF(ISNUMBER( VALUE(LEFT(M9,1))),M9,NULL)</f>
        <v>#NAME?</v>
      </c>
    </row>
    <row r="10" spans="1:15" x14ac:dyDescent="0.25">
      <c r="A10" t="s">
        <v>25</v>
      </c>
      <c r="B10" t="s">
        <v>26</v>
      </c>
      <c r="C10" t="s">
        <v>2040</v>
      </c>
      <c r="D10" t="s">
        <v>15</v>
      </c>
      <c r="E10" t="s">
        <v>16</v>
      </c>
      <c r="F10" t="s">
        <v>86</v>
      </c>
      <c r="G10" t="s">
        <v>87</v>
      </c>
      <c r="H10" t="s">
        <v>88</v>
      </c>
      <c r="I10" t="s">
        <v>89</v>
      </c>
      <c r="J10" t="s">
        <v>90</v>
      </c>
      <c r="K10" t="s">
        <v>22</v>
      </c>
      <c r="L10" t="s">
        <v>41</v>
      </c>
      <c r="M10" t="s">
        <v>91</v>
      </c>
      <c r="N10" t="e">
        <f>IF(ISNUMBER( VALUE(LEFT(M10,1))),M10,NULL)</f>
        <v>#NAME?</v>
      </c>
    </row>
    <row r="11" spans="1:15" x14ac:dyDescent="0.25">
      <c r="A11" t="s">
        <v>92</v>
      </c>
      <c r="B11" t="s">
        <v>14</v>
      </c>
      <c r="C11" t="s">
        <v>2040</v>
      </c>
      <c r="D11" t="s">
        <v>43</v>
      </c>
      <c r="E11" t="s">
        <v>16</v>
      </c>
      <c r="F11" t="s">
        <v>52</v>
      </c>
      <c r="G11" t="s">
        <v>93</v>
      </c>
      <c r="H11" t="s">
        <v>94</v>
      </c>
      <c r="I11" t="s">
        <v>95</v>
      </c>
      <c r="J11" t="s">
        <v>96</v>
      </c>
      <c r="K11" t="s">
        <v>66</v>
      </c>
      <c r="L11" t="s">
        <v>33</v>
      </c>
      <c r="M11" t="s">
        <v>97</v>
      </c>
      <c r="N11" t="e">
        <f>IF(ISNUMBER( VALUE(LEFT(M11,1))),M11,NULL)</f>
        <v>#NAME?</v>
      </c>
    </row>
    <row r="12" spans="1:15" x14ac:dyDescent="0.25">
      <c r="A12" t="s">
        <v>98</v>
      </c>
      <c r="B12" t="s">
        <v>99</v>
      </c>
      <c r="C12" t="s">
        <v>2040</v>
      </c>
      <c r="D12" t="s">
        <v>100</v>
      </c>
      <c r="E12" t="s">
        <v>16</v>
      </c>
      <c r="F12" t="s">
        <v>101</v>
      </c>
      <c r="G12" t="s">
        <v>102</v>
      </c>
      <c r="H12" t="s">
        <v>103</v>
      </c>
      <c r="I12" t="s">
        <v>104</v>
      </c>
      <c r="J12" t="s">
        <v>105</v>
      </c>
      <c r="K12" t="s">
        <v>75</v>
      </c>
      <c r="L12" t="s">
        <v>23</v>
      </c>
      <c r="M12" t="s">
        <v>106</v>
      </c>
      <c r="N12" t="str">
        <f>IF(ISNUMBER( VALUE(LEFT(M12,1))),M12,NULL)</f>
        <v>2000人以上</v>
      </c>
    </row>
    <row r="13" spans="1:15" x14ac:dyDescent="0.25">
      <c r="A13" t="s">
        <v>25</v>
      </c>
      <c r="B13" t="s">
        <v>34</v>
      </c>
      <c r="C13" t="s">
        <v>2040</v>
      </c>
      <c r="D13" t="s">
        <v>15</v>
      </c>
      <c r="E13" t="s">
        <v>16</v>
      </c>
      <c r="F13" t="s">
        <v>107</v>
      </c>
      <c r="G13" t="s">
        <v>108</v>
      </c>
      <c r="H13" t="s">
        <v>109</v>
      </c>
      <c r="I13" t="s">
        <v>110</v>
      </c>
      <c r="J13" t="s">
        <v>111</v>
      </c>
      <c r="K13" t="s">
        <v>112</v>
      </c>
      <c r="L13" t="s">
        <v>41</v>
      </c>
      <c r="M13" t="s">
        <v>113</v>
      </c>
      <c r="N13" t="e">
        <f>IF(ISNUMBER( VALUE(LEFT(M13,1))),M13,NULL)</f>
        <v>#NAME?</v>
      </c>
    </row>
    <row r="14" spans="1:15" x14ac:dyDescent="0.25">
      <c r="A14" t="s">
        <v>114</v>
      </c>
      <c r="B14" t="s">
        <v>14</v>
      </c>
      <c r="C14" t="s">
        <v>2040</v>
      </c>
      <c r="D14" t="s">
        <v>115</v>
      </c>
      <c r="E14" t="s">
        <v>16</v>
      </c>
      <c r="F14" t="s">
        <v>52</v>
      </c>
      <c r="G14" t="s">
        <v>116</v>
      </c>
      <c r="H14" t="s">
        <v>117</v>
      </c>
      <c r="I14" t="s">
        <v>118</v>
      </c>
      <c r="J14" t="s">
        <v>119</v>
      </c>
      <c r="K14" t="s">
        <v>75</v>
      </c>
      <c r="L14" t="s">
        <v>120</v>
      </c>
      <c r="M14" t="s">
        <v>121</v>
      </c>
      <c r="N14" t="str">
        <f>IF(ISNUMBER( VALUE(LEFT(M14,1))),M14,NULL)</f>
        <v>500-2000人</v>
      </c>
    </row>
    <row r="15" spans="1:15" x14ac:dyDescent="0.25">
      <c r="A15" t="s">
        <v>122</v>
      </c>
      <c r="B15" t="s">
        <v>42</v>
      </c>
      <c r="C15" t="s">
        <v>2040</v>
      </c>
      <c r="D15" t="s">
        <v>123</v>
      </c>
      <c r="E15" t="s">
        <v>16</v>
      </c>
      <c r="F15" t="s">
        <v>124</v>
      </c>
      <c r="G15" t="s">
        <v>125</v>
      </c>
      <c r="H15" t="s">
        <v>126</v>
      </c>
      <c r="I15" t="s">
        <v>127</v>
      </c>
      <c r="J15" t="s">
        <v>128</v>
      </c>
      <c r="K15" t="s">
        <v>129</v>
      </c>
      <c r="L15" t="s">
        <v>23</v>
      </c>
      <c r="M15" t="s">
        <v>130</v>
      </c>
      <c r="N15" t="e">
        <f>IF(ISNUMBER( VALUE(LEFT(M15,1))),M15,NULL)</f>
        <v>#NAME?</v>
      </c>
    </row>
    <row r="16" spans="1:15" x14ac:dyDescent="0.25">
      <c r="A16" t="s">
        <v>131</v>
      </c>
      <c r="B16" t="s">
        <v>132</v>
      </c>
      <c r="C16" t="s">
        <v>2040</v>
      </c>
      <c r="D16" t="s">
        <v>123</v>
      </c>
      <c r="E16" t="s">
        <v>16</v>
      </c>
      <c r="F16" t="s">
        <v>52</v>
      </c>
      <c r="G16" t="s">
        <v>133</v>
      </c>
      <c r="H16" t="s">
        <v>134</v>
      </c>
      <c r="I16" t="s">
        <v>135</v>
      </c>
      <c r="J16" t="s">
        <v>136</v>
      </c>
      <c r="K16" t="s">
        <v>129</v>
      </c>
      <c r="L16" t="s">
        <v>137</v>
      </c>
      <c r="M16" t="s">
        <v>24</v>
      </c>
      <c r="N16" t="str">
        <f>IF(ISNUMBER( VALUE(LEFT(M16,1))),M16,NULL)</f>
        <v>150-500人</v>
      </c>
    </row>
    <row r="17" spans="1:14" x14ac:dyDescent="0.25">
      <c r="A17" t="s">
        <v>122</v>
      </c>
      <c r="B17" t="s">
        <v>138</v>
      </c>
      <c r="C17" t="s">
        <v>2040</v>
      </c>
      <c r="D17" t="s">
        <v>15</v>
      </c>
      <c r="E17" t="s">
        <v>16</v>
      </c>
      <c r="F17" t="s">
        <v>139</v>
      </c>
      <c r="G17" t="s">
        <v>140</v>
      </c>
      <c r="H17" t="s">
        <v>141</v>
      </c>
      <c r="I17" t="s">
        <v>142</v>
      </c>
      <c r="J17" t="s">
        <v>143</v>
      </c>
      <c r="K17" t="s">
        <v>32</v>
      </c>
      <c r="L17" t="s">
        <v>137</v>
      </c>
      <c r="M17" t="s">
        <v>106</v>
      </c>
      <c r="N17" t="str">
        <f>IF(ISNUMBER( VALUE(LEFT(M17,1))),M17,NULL)</f>
        <v>2000人以上</v>
      </c>
    </row>
    <row r="18" spans="1:14" x14ac:dyDescent="0.25">
      <c r="A18" t="s">
        <v>122</v>
      </c>
      <c r="B18" t="s">
        <v>138</v>
      </c>
      <c r="C18" t="s">
        <v>2040</v>
      </c>
      <c r="D18" t="s">
        <v>123</v>
      </c>
      <c r="E18" t="s">
        <v>16</v>
      </c>
      <c r="F18" t="s">
        <v>144</v>
      </c>
      <c r="G18" t="s">
        <v>145</v>
      </c>
      <c r="H18" t="s">
        <v>146</v>
      </c>
      <c r="I18" t="s">
        <v>110</v>
      </c>
      <c r="J18" t="s">
        <v>111</v>
      </c>
      <c r="K18" t="s">
        <v>112</v>
      </c>
      <c r="L18" t="s">
        <v>41</v>
      </c>
      <c r="M18" t="s">
        <v>113</v>
      </c>
      <c r="N18" t="e">
        <f>IF(ISNUMBER( VALUE(LEFT(M18,1))),M18,NULL)</f>
        <v>#NAME?</v>
      </c>
    </row>
    <row r="19" spans="1:14" x14ac:dyDescent="0.25">
      <c r="A19" t="s">
        <v>147</v>
      </c>
      <c r="B19" t="s">
        <v>148</v>
      </c>
      <c r="C19" t="s">
        <v>2040</v>
      </c>
      <c r="D19" t="s">
        <v>43</v>
      </c>
      <c r="E19" t="s">
        <v>16</v>
      </c>
      <c r="F19" t="s">
        <v>149</v>
      </c>
      <c r="G19" t="s">
        <v>150</v>
      </c>
      <c r="H19" t="s">
        <v>151</v>
      </c>
      <c r="I19" t="s">
        <v>152</v>
      </c>
      <c r="J19" t="s">
        <v>128</v>
      </c>
      <c r="K19" t="s">
        <v>129</v>
      </c>
      <c r="L19" t="s">
        <v>23</v>
      </c>
      <c r="M19" t="s">
        <v>130</v>
      </c>
      <c r="N19" t="e">
        <f>IF(ISNUMBER( VALUE(LEFT(M19,1))),M19,NULL)</f>
        <v>#NAME?</v>
      </c>
    </row>
    <row r="20" spans="1:14" x14ac:dyDescent="0.25">
      <c r="A20" t="s">
        <v>153</v>
      </c>
      <c r="B20" t="s">
        <v>154</v>
      </c>
      <c r="C20" t="s">
        <v>2040</v>
      </c>
      <c r="D20" t="s">
        <v>155</v>
      </c>
      <c r="E20" t="s">
        <v>16</v>
      </c>
      <c r="F20" t="s">
        <v>156</v>
      </c>
      <c r="G20" t="s">
        <v>157</v>
      </c>
      <c r="H20" t="s">
        <v>158</v>
      </c>
      <c r="I20" t="s">
        <v>159</v>
      </c>
      <c r="J20" t="s">
        <v>160</v>
      </c>
      <c r="K20" t="s">
        <v>161</v>
      </c>
      <c r="L20" t="s">
        <v>137</v>
      </c>
      <c r="M20" t="s">
        <v>106</v>
      </c>
      <c r="N20" t="str">
        <f>IF(ISNUMBER( VALUE(LEFT(M20,1))),M20,NULL)</f>
        <v>2000人以上</v>
      </c>
    </row>
    <row r="21" spans="1:14" x14ac:dyDescent="0.25">
      <c r="A21" t="s">
        <v>162</v>
      </c>
      <c r="B21" t="s">
        <v>163</v>
      </c>
      <c r="C21" t="s">
        <v>2040</v>
      </c>
      <c r="D21" t="s">
        <v>15</v>
      </c>
      <c r="E21" t="s">
        <v>16</v>
      </c>
      <c r="F21" t="s">
        <v>164</v>
      </c>
      <c r="G21" t="s">
        <v>165</v>
      </c>
      <c r="H21" t="s">
        <v>166</v>
      </c>
      <c r="I21" t="s">
        <v>167</v>
      </c>
      <c r="J21" t="s">
        <v>168</v>
      </c>
      <c r="K21" t="s">
        <v>169</v>
      </c>
      <c r="L21" t="s">
        <v>170</v>
      </c>
      <c r="M21" t="s">
        <v>106</v>
      </c>
      <c r="N21" t="str">
        <f>IF(ISNUMBER( VALUE(LEFT(M21,1))),M21,NULL)</f>
        <v>2000人以上</v>
      </c>
    </row>
    <row r="22" spans="1:14" x14ac:dyDescent="0.25">
      <c r="A22" t="s">
        <v>171</v>
      </c>
      <c r="B22" t="s">
        <v>172</v>
      </c>
      <c r="C22" t="s">
        <v>2040</v>
      </c>
      <c r="D22" t="s">
        <v>115</v>
      </c>
      <c r="E22" t="s">
        <v>16</v>
      </c>
      <c r="F22" t="s">
        <v>52</v>
      </c>
      <c r="G22" t="s">
        <v>173</v>
      </c>
      <c r="H22" t="s">
        <v>174</v>
      </c>
      <c r="I22" t="s">
        <v>175</v>
      </c>
      <c r="J22" t="s">
        <v>176</v>
      </c>
      <c r="K22" t="s">
        <v>22</v>
      </c>
      <c r="L22" t="s">
        <v>177</v>
      </c>
      <c r="M22" t="s">
        <v>178</v>
      </c>
      <c r="N22" t="str">
        <f>IF(ISNUMBER( VALUE(LEFT(M22,1))),M22,NULL)</f>
        <v>15-50人</v>
      </c>
    </row>
    <row r="23" spans="1:14" x14ac:dyDescent="0.25">
      <c r="A23" t="s">
        <v>179</v>
      </c>
      <c r="B23" t="s">
        <v>154</v>
      </c>
      <c r="C23" t="s">
        <v>2040</v>
      </c>
      <c r="D23" t="s">
        <v>115</v>
      </c>
      <c r="E23" t="s">
        <v>16</v>
      </c>
      <c r="F23" t="s">
        <v>180</v>
      </c>
      <c r="G23" t="s">
        <v>181</v>
      </c>
      <c r="H23" t="s">
        <v>182</v>
      </c>
      <c r="I23" t="s">
        <v>183</v>
      </c>
      <c r="J23" t="s">
        <v>184</v>
      </c>
      <c r="K23" t="s">
        <v>185</v>
      </c>
      <c r="L23" t="s">
        <v>120</v>
      </c>
      <c r="M23" t="s">
        <v>178</v>
      </c>
      <c r="N23" t="str">
        <f>IF(ISNUMBER( VALUE(LEFT(M23,1))),M23,NULL)</f>
        <v>15-50人</v>
      </c>
    </row>
    <row r="24" spans="1:14" x14ac:dyDescent="0.25">
      <c r="A24" t="s">
        <v>186</v>
      </c>
      <c r="B24" t="s">
        <v>14</v>
      </c>
      <c r="C24" t="s">
        <v>2040</v>
      </c>
      <c r="D24" t="s">
        <v>15</v>
      </c>
      <c r="E24" t="s">
        <v>16</v>
      </c>
      <c r="F24" t="s">
        <v>187</v>
      </c>
      <c r="G24" t="s">
        <v>188</v>
      </c>
      <c r="H24" t="s">
        <v>189</v>
      </c>
      <c r="I24" t="s">
        <v>190</v>
      </c>
      <c r="J24" t="s">
        <v>191</v>
      </c>
      <c r="K24" t="s">
        <v>32</v>
      </c>
      <c r="L24" t="s">
        <v>23</v>
      </c>
      <c r="M24" t="s">
        <v>192</v>
      </c>
      <c r="N24" t="e">
        <f>IF(ISNUMBER( VALUE(LEFT(M24,1))),M24,NULL)</f>
        <v>#NAME?</v>
      </c>
    </row>
    <row r="25" spans="1:14" x14ac:dyDescent="0.25">
      <c r="A25" t="s">
        <v>25</v>
      </c>
      <c r="B25" t="s">
        <v>34</v>
      </c>
      <c r="C25" t="s">
        <v>2040</v>
      </c>
      <c r="D25" t="s">
        <v>43</v>
      </c>
      <c r="E25" t="s">
        <v>16</v>
      </c>
      <c r="F25" t="s">
        <v>193</v>
      </c>
      <c r="G25" t="s">
        <v>194</v>
      </c>
      <c r="H25" t="s">
        <v>195</v>
      </c>
      <c r="I25" t="s">
        <v>196</v>
      </c>
      <c r="J25" t="s">
        <v>96</v>
      </c>
      <c r="K25" t="s">
        <v>66</v>
      </c>
      <c r="L25" t="s">
        <v>33</v>
      </c>
      <c r="M25" t="s">
        <v>97</v>
      </c>
      <c r="N25" t="e">
        <f>IF(ISNUMBER( VALUE(LEFT(M25,1))),M25,NULL)</f>
        <v>#NAME?</v>
      </c>
    </row>
    <row r="26" spans="1:14" x14ac:dyDescent="0.25">
      <c r="A26" t="s">
        <v>25</v>
      </c>
      <c r="B26" t="s">
        <v>197</v>
      </c>
      <c r="C26" t="s">
        <v>2040</v>
      </c>
      <c r="D26" t="s">
        <v>115</v>
      </c>
      <c r="E26" t="s">
        <v>198</v>
      </c>
      <c r="F26" t="s">
        <v>199</v>
      </c>
      <c r="G26" t="s">
        <v>200</v>
      </c>
      <c r="H26" t="s">
        <v>201</v>
      </c>
      <c r="I26" t="s">
        <v>202</v>
      </c>
      <c r="J26" t="s">
        <v>203</v>
      </c>
      <c r="K26" t="s">
        <v>66</v>
      </c>
      <c r="L26" t="s">
        <v>33</v>
      </c>
      <c r="M26" t="s">
        <v>106</v>
      </c>
      <c r="N26" t="str">
        <f>IF(ISNUMBER( VALUE(LEFT(M26,1))),M26,NULL)</f>
        <v>2000人以上</v>
      </c>
    </row>
    <row r="27" spans="1:14" x14ac:dyDescent="0.25">
      <c r="A27" t="s">
        <v>25</v>
      </c>
      <c r="B27" t="s">
        <v>132</v>
      </c>
      <c r="C27" t="s">
        <v>2040</v>
      </c>
      <c r="D27" t="s">
        <v>15</v>
      </c>
      <c r="E27" t="s">
        <v>16</v>
      </c>
      <c r="F27" t="s">
        <v>204</v>
      </c>
      <c r="G27" t="s">
        <v>205</v>
      </c>
      <c r="H27" t="s">
        <v>206</v>
      </c>
      <c r="I27" t="s">
        <v>207</v>
      </c>
      <c r="J27" t="s">
        <v>208</v>
      </c>
      <c r="K27" t="s">
        <v>66</v>
      </c>
      <c r="L27" t="s">
        <v>23</v>
      </c>
      <c r="M27" t="s">
        <v>209</v>
      </c>
      <c r="N27" t="e">
        <f>IF(ISNUMBER( VALUE(LEFT(M27,1))),M27,NULL)</f>
        <v>#NAME?</v>
      </c>
    </row>
    <row r="28" spans="1:14" x14ac:dyDescent="0.25">
      <c r="A28" t="s">
        <v>210</v>
      </c>
      <c r="B28" t="s">
        <v>211</v>
      </c>
      <c r="C28" t="s">
        <v>2040</v>
      </c>
      <c r="D28" t="s">
        <v>43</v>
      </c>
      <c r="E28" t="s">
        <v>16</v>
      </c>
      <c r="F28" t="s">
        <v>212</v>
      </c>
      <c r="G28" t="s">
        <v>213</v>
      </c>
      <c r="H28" t="s">
        <v>214</v>
      </c>
      <c r="I28" t="s">
        <v>215</v>
      </c>
      <c r="J28" t="s">
        <v>74</v>
      </c>
      <c r="K28" t="s">
        <v>75</v>
      </c>
      <c r="L28" t="s">
        <v>33</v>
      </c>
      <c r="M28" t="s">
        <v>76</v>
      </c>
      <c r="N28" t="e">
        <f>IF(ISNUMBER( VALUE(LEFT(M28,1))),M28,NULL)</f>
        <v>#NAME?</v>
      </c>
    </row>
    <row r="29" spans="1:14" x14ac:dyDescent="0.25">
      <c r="A29" t="s">
        <v>25</v>
      </c>
      <c r="B29" t="s">
        <v>216</v>
      </c>
      <c r="C29" t="s">
        <v>2040</v>
      </c>
      <c r="D29" t="s">
        <v>43</v>
      </c>
      <c r="E29" t="s">
        <v>16</v>
      </c>
      <c r="F29" t="s">
        <v>217</v>
      </c>
      <c r="G29" t="s">
        <v>218</v>
      </c>
      <c r="H29" t="s">
        <v>219</v>
      </c>
      <c r="I29" t="s">
        <v>220</v>
      </c>
      <c r="J29" t="s">
        <v>221</v>
      </c>
      <c r="K29" t="s">
        <v>32</v>
      </c>
      <c r="L29" t="s">
        <v>23</v>
      </c>
      <c r="M29" t="s">
        <v>121</v>
      </c>
      <c r="N29" t="str">
        <f>IF(ISNUMBER( VALUE(LEFT(M29,1))),M29,NULL)</f>
        <v>500-2000人</v>
      </c>
    </row>
    <row r="30" spans="1:14" x14ac:dyDescent="0.25">
      <c r="A30" t="s">
        <v>52</v>
      </c>
      <c r="B30" t="s">
        <v>222</v>
      </c>
      <c r="C30" t="s">
        <v>2040</v>
      </c>
      <c r="D30" t="s">
        <v>100</v>
      </c>
      <c r="E30" t="s">
        <v>16</v>
      </c>
      <c r="F30" t="s">
        <v>223</v>
      </c>
      <c r="G30" t="s">
        <v>224</v>
      </c>
      <c r="H30" t="s">
        <v>225</v>
      </c>
      <c r="I30" t="s">
        <v>226</v>
      </c>
      <c r="J30" t="s">
        <v>227</v>
      </c>
      <c r="K30" t="s">
        <v>228</v>
      </c>
      <c r="L30" t="s">
        <v>170</v>
      </c>
      <c r="M30" t="s">
        <v>106</v>
      </c>
      <c r="N30" t="str">
        <f>IF(ISNUMBER( VALUE(LEFT(M30,1))),M30,NULL)</f>
        <v>2000人以上</v>
      </c>
    </row>
    <row r="31" spans="1:14" x14ac:dyDescent="0.25">
      <c r="A31" t="s">
        <v>25</v>
      </c>
      <c r="B31" t="s">
        <v>34</v>
      </c>
      <c r="C31" t="s">
        <v>2040</v>
      </c>
      <c r="D31" t="s">
        <v>15</v>
      </c>
      <c r="E31" t="s">
        <v>16</v>
      </c>
      <c r="F31" t="s">
        <v>229</v>
      </c>
      <c r="G31" t="s">
        <v>230</v>
      </c>
      <c r="H31" t="s">
        <v>231</v>
      </c>
      <c r="I31" t="s">
        <v>232</v>
      </c>
      <c r="J31" t="s">
        <v>233</v>
      </c>
      <c r="K31" t="s">
        <v>112</v>
      </c>
      <c r="L31" t="s">
        <v>41</v>
      </c>
      <c r="M31" t="s">
        <v>234</v>
      </c>
      <c r="N31" t="str">
        <f>IF(ISNUMBER( VALUE(LEFT(M31,1))),M31,NULL)</f>
        <v>50-150人</v>
      </c>
    </row>
    <row r="32" spans="1:14" x14ac:dyDescent="0.25">
      <c r="A32" t="s">
        <v>235</v>
      </c>
      <c r="B32" t="s">
        <v>42</v>
      </c>
      <c r="C32" t="s">
        <v>2040</v>
      </c>
      <c r="D32" t="s">
        <v>15</v>
      </c>
      <c r="E32" t="s">
        <v>16</v>
      </c>
      <c r="F32" t="s">
        <v>236</v>
      </c>
      <c r="G32" t="s">
        <v>237</v>
      </c>
      <c r="H32" t="s">
        <v>238</v>
      </c>
      <c r="I32" t="s">
        <v>190</v>
      </c>
      <c r="J32" t="s">
        <v>191</v>
      </c>
      <c r="K32" t="s">
        <v>32</v>
      </c>
      <c r="L32" t="s">
        <v>23</v>
      </c>
      <c r="M32" t="s">
        <v>192</v>
      </c>
      <c r="N32" t="e">
        <f>IF(ISNUMBER( VALUE(LEFT(M32,1))),M32,NULL)</f>
        <v>#NAME?</v>
      </c>
    </row>
    <row r="33" spans="1:14" x14ac:dyDescent="0.25">
      <c r="A33" t="s">
        <v>25</v>
      </c>
      <c r="B33" t="s">
        <v>34</v>
      </c>
      <c r="C33" t="s">
        <v>2040</v>
      </c>
      <c r="D33" t="s">
        <v>15</v>
      </c>
      <c r="E33" t="s">
        <v>16</v>
      </c>
      <c r="F33" t="s">
        <v>229</v>
      </c>
      <c r="G33" t="s">
        <v>230</v>
      </c>
      <c r="H33" t="s">
        <v>231</v>
      </c>
      <c r="I33" t="s">
        <v>232</v>
      </c>
      <c r="J33" t="s">
        <v>233</v>
      </c>
      <c r="K33" t="s">
        <v>112</v>
      </c>
      <c r="L33" t="s">
        <v>41</v>
      </c>
      <c r="M33" t="s">
        <v>234</v>
      </c>
      <c r="N33" t="str">
        <f>IF(ISNUMBER( VALUE(LEFT(M33,1))),M33,NULL)</f>
        <v>50-150人</v>
      </c>
    </row>
    <row r="34" spans="1:14" x14ac:dyDescent="0.25">
      <c r="A34" t="s">
        <v>25</v>
      </c>
      <c r="B34" t="s">
        <v>78</v>
      </c>
      <c r="C34" t="s">
        <v>2040</v>
      </c>
      <c r="D34" t="s">
        <v>43</v>
      </c>
      <c r="E34" t="s">
        <v>16</v>
      </c>
      <c r="F34" t="s">
        <v>239</v>
      </c>
      <c r="G34" t="s">
        <v>240</v>
      </c>
      <c r="H34" t="s">
        <v>241</v>
      </c>
      <c r="I34" t="s">
        <v>242</v>
      </c>
      <c r="J34" t="s">
        <v>243</v>
      </c>
      <c r="K34" t="s">
        <v>244</v>
      </c>
      <c r="L34" t="s">
        <v>170</v>
      </c>
      <c r="M34" t="s">
        <v>24</v>
      </c>
      <c r="N34" t="str">
        <f>IF(ISNUMBER( VALUE(LEFT(M34,1))),M34,NULL)</f>
        <v>150-500人</v>
      </c>
    </row>
    <row r="35" spans="1:14" x14ac:dyDescent="0.25">
      <c r="A35" t="s">
        <v>245</v>
      </c>
      <c r="B35" t="s">
        <v>34</v>
      </c>
      <c r="C35" t="s">
        <v>2040</v>
      </c>
      <c r="D35" t="s">
        <v>15</v>
      </c>
      <c r="E35" t="s">
        <v>16</v>
      </c>
      <c r="F35" t="s">
        <v>246</v>
      </c>
      <c r="G35" t="s">
        <v>247</v>
      </c>
      <c r="H35" t="s">
        <v>248</v>
      </c>
      <c r="I35" t="s">
        <v>249</v>
      </c>
      <c r="J35" t="s">
        <v>250</v>
      </c>
      <c r="K35" t="s">
        <v>75</v>
      </c>
      <c r="L35" t="s">
        <v>33</v>
      </c>
      <c r="M35" t="s">
        <v>251</v>
      </c>
      <c r="N35" t="e">
        <f>IF(ISNUMBER( VALUE(LEFT(M35,1))),M35,NULL)</f>
        <v>#NAME?</v>
      </c>
    </row>
    <row r="36" spans="1:14" x14ac:dyDescent="0.25">
      <c r="A36" t="s">
        <v>252</v>
      </c>
      <c r="B36" t="s">
        <v>14</v>
      </c>
      <c r="C36" t="s">
        <v>2040</v>
      </c>
      <c r="D36" t="s">
        <v>15</v>
      </c>
      <c r="E36" t="s">
        <v>16</v>
      </c>
      <c r="F36" t="s">
        <v>253</v>
      </c>
      <c r="G36" t="s">
        <v>254</v>
      </c>
      <c r="H36" t="s">
        <v>255</v>
      </c>
      <c r="I36" t="s">
        <v>256</v>
      </c>
      <c r="J36" t="s">
        <v>257</v>
      </c>
      <c r="K36" t="s">
        <v>22</v>
      </c>
      <c r="L36" t="s">
        <v>137</v>
      </c>
      <c r="M36" t="s">
        <v>258</v>
      </c>
      <c r="N36" t="e">
        <f>IF(ISNUMBER( VALUE(LEFT(M36,1))),M36,NULL)</f>
        <v>#NAME?</v>
      </c>
    </row>
    <row r="37" spans="1:14" x14ac:dyDescent="0.25">
      <c r="A37" t="s">
        <v>25</v>
      </c>
      <c r="B37" t="s">
        <v>197</v>
      </c>
      <c r="C37" t="s">
        <v>2040</v>
      </c>
      <c r="D37" t="s">
        <v>115</v>
      </c>
      <c r="E37" t="s">
        <v>44</v>
      </c>
      <c r="F37" t="s">
        <v>199</v>
      </c>
      <c r="G37" t="s">
        <v>259</v>
      </c>
      <c r="H37" t="s">
        <v>260</v>
      </c>
      <c r="I37" t="s">
        <v>261</v>
      </c>
      <c r="J37" t="s">
        <v>262</v>
      </c>
      <c r="K37" t="s">
        <v>228</v>
      </c>
      <c r="L37" t="s">
        <v>120</v>
      </c>
      <c r="M37" t="s">
        <v>234</v>
      </c>
      <c r="N37" t="str">
        <f>IF(ISNUMBER( VALUE(LEFT(M37,1))),M37,NULL)</f>
        <v>50-150人</v>
      </c>
    </row>
    <row r="38" spans="1:14" x14ac:dyDescent="0.25">
      <c r="A38" t="s">
        <v>52</v>
      </c>
      <c r="B38" t="s">
        <v>263</v>
      </c>
      <c r="C38" t="s">
        <v>2040</v>
      </c>
      <c r="D38" t="s">
        <v>43</v>
      </c>
      <c r="E38" t="s">
        <v>16</v>
      </c>
      <c r="F38" t="s">
        <v>264</v>
      </c>
      <c r="G38" t="s">
        <v>265</v>
      </c>
      <c r="H38" t="s">
        <v>266</v>
      </c>
      <c r="I38" t="s">
        <v>267</v>
      </c>
      <c r="J38" t="s">
        <v>268</v>
      </c>
      <c r="K38" t="s">
        <v>269</v>
      </c>
      <c r="L38" t="s">
        <v>137</v>
      </c>
      <c r="M38" t="s">
        <v>270</v>
      </c>
      <c r="N38" t="e">
        <f>IF(ISNUMBER( VALUE(LEFT(M38,1))),M38,NULL)</f>
        <v>#NAME?</v>
      </c>
    </row>
    <row r="39" spans="1:14" x14ac:dyDescent="0.25">
      <c r="A39" t="s">
        <v>25</v>
      </c>
      <c r="B39" t="s">
        <v>197</v>
      </c>
      <c r="C39" t="s">
        <v>2040</v>
      </c>
      <c r="D39" t="s">
        <v>43</v>
      </c>
      <c r="E39" t="s">
        <v>16</v>
      </c>
      <c r="F39" t="s">
        <v>271</v>
      </c>
      <c r="G39" t="s">
        <v>102</v>
      </c>
      <c r="H39" t="s">
        <v>272</v>
      </c>
      <c r="I39" t="s">
        <v>104</v>
      </c>
      <c r="J39" t="s">
        <v>105</v>
      </c>
      <c r="K39" t="s">
        <v>75</v>
      </c>
      <c r="L39" t="s">
        <v>23</v>
      </c>
      <c r="M39" t="s">
        <v>106</v>
      </c>
      <c r="N39" t="str">
        <f>IF(ISNUMBER( VALUE(LEFT(M39,1))),M39,NULL)</f>
        <v>2000人以上</v>
      </c>
    </row>
    <row r="40" spans="1:14" x14ac:dyDescent="0.25">
      <c r="A40" t="s">
        <v>25</v>
      </c>
      <c r="B40" t="s">
        <v>197</v>
      </c>
      <c r="C40" t="s">
        <v>2040</v>
      </c>
      <c r="D40" t="s">
        <v>43</v>
      </c>
      <c r="E40" t="s">
        <v>16</v>
      </c>
      <c r="F40" t="s">
        <v>52</v>
      </c>
      <c r="G40" t="s">
        <v>273</v>
      </c>
      <c r="H40" t="s">
        <v>274</v>
      </c>
      <c r="I40" t="s">
        <v>275</v>
      </c>
      <c r="J40" t="s">
        <v>276</v>
      </c>
      <c r="K40" t="s">
        <v>161</v>
      </c>
      <c r="L40" t="s">
        <v>170</v>
      </c>
      <c r="M40" t="s">
        <v>106</v>
      </c>
      <c r="N40" t="str">
        <f>IF(ISNUMBER( VALUE(LEFT(M40,1))),M40,NULL)</f>
        <v>2000人以上</v>
      </c>
    </row>
    <row r="41" spans="1:14" x14ac:dyDescent="0.25">
      <c r="A41" t="s">
        <v>277</v>
      </c>
      <c r="B41" t="s">
        <v>216</v>
      </c>
      <c r="C41" t="s">
        <v>2040</v>
      </c>
      <c r="D41" t="s">
        <v>123</v>
      </c>
      <c r="E41" t="s">
        <v>16</v>
      </c>
      <c r="F41" t="s">
        <v>278</v>
      </c>
      <c r="G41" t="s">
        <v>279</v>
      </c>
      <c r="H41" t="s">
        <v>280</v>
      </c>
      <c r="I41" t="s">
        <v>281</v>
      </c>
      <c r="J41" t="s">
        <v>282</v>
      </c>
      <c r="K41" t="s">
        <v>283</v>
      </c>
      <c r="L41" t="s">
        <v>137</v>
      </c>
      <c r="M41" t="s">
        <v>284</v>
      </c>
      <c r="N41" t="e">
        <f>IF(ISNUMBER( VALUE(LEFT(M41,1))),M41,NULL)</f>
        <v>#NAME?</v>
      </c>
    </row>
    <row r="42" spans="1:14" x14ac:dyDescent="0.25">
      <c r="A42" t="s">
        <v>52</v>
      </c>
      <c r="B42" t="s">
        <v>197</v>
      </c>
      <c r="C42" t="s">
        <v>2040</v>
      </c>
      <c r="D42" t="s">
        <v>15</v>
      </c>
      <c r="E42" t="s">
        <v>16</v>
      </c>
      <c r="F42" t="s">
        <v>285</v>
      </c>
      <c r="G42" t="s">
        <v>286</v>
      </c>
      <c r="H42" t="s">
        <v>287</v>
      </c>
      <c r="I42" t="s">
        <v>288</v>
      </c>
      <c r="J42" t="s">
        <v>74</v>
      </c>
      <c r="K42" t="s">
        <v>75</v>
      </c>
      <c r="L42" t="s">
        <v>33</v>
      </c>
      <c r="M42" t="s">
        <v>76</v>
      </c>
      <c r="N42" t="e">
        <f>IF(ISNUMBER( VALUE(LEFT(M42,1))),M42,NULL)</f>
        <v>#NAME?</v>
      </c>
    </row>
    <row r="43" spans="1:14" x14ac:dyDescent="0.25">
      <c r="A43" t="s">
        <v>25</v>
      </c>
      <c r="B43" t="s">
        <v>289</v>
      </c>
      <c r="C43" t="s">
        <v>2040</v>
      </c>
      <c r="D43" t="s">
        <v>43</v>
      </c>
      <c r="E43" t="s">
        <v>16</v>
      </c>
      <c r="F43" t="s">
        <v>52</v>
      </c>
      <c r="G43" t="s">
        <v>290</v>
      </c>
      <c r="H43" t="s">
        <v>291</v>
      </c>
      <c r="I43" t="s">
        <v>292</v>
      </c>
      <c r="J43" t="s">
        <v>293</v>
      </c>
      <c r="K43" t="s">
        <v>66</v>
      </c>
      <c r="L43" t="s">
        <v>137</v>
      </c>
      <c r="M43" t="s">
        <v>121</v>
      </c>
      <c r="N43" t="str">
        <f>IF(ISNUMBER( VALUE(LEFT(M43,1))),M43,NULL)</f>
        <v>500-2000人</v>
      </c>
    </row>
    <row r="44" spans="1:14" x14ac:dyDescent="0.25">
      <c r="A44" t="s">
        <v>25</v>
      </c>
      <c r="B44" t="s">
        <v>132</v>
      </c>
      <c r="C44" t="s">
        <v>2040</v>
      </c>
      <c r="D44" t="s">
        <v>15</v>
      </c>
      <c r="E44" t="s">
        <v>16</v>
      </c>
      <c r="F44" t="s">
        <v>294</v>
      </c>
      <c r="G44" t="s">
        <v>295</v>
      </c>
      <c r="H44" t="s">
        <v>296</v>
      </c>
      <c r="I44" t="s">
        <v>297</v>
      </c>
      <c r="J44" t="s">
        <v>298</v>
      </c>
      <c r="K44" t="s">
        <v>299</v>
      </c>
      <c r="L44" t="s">
        <v>23</v>
      </c>
      <c r="M44" t="s">
        <v>106</v>
      </c>
      <c r="N44" t="str">
        <f>IF(ISNUMBER( VALUE(LEFT(M44,1))),M44,NULL)</f>
        <v>2000人以上</v>
      </c>
    </row>
    <row r="45" spans="1:14" x14ac:dyDescent="0.25">
      <c r="A45" t="s">
        <v>25</v>
      </c>
      <c r="B45" t="s">
        <v>138</v>
      </c>
      <c r="C45" t="s">
        <v>2040</v>
      </c>
      <c r="D45" t="s">
        <v>43</v>
      </c>
      <c r="E45" t="s">
        <v>16</v>
      </c>
      <c r="F45" t="s">
        <v>300</v>
      </c>
      <c r="G45" t="s">
        <v>301</v>
      </c>
      <c r="H45" t="s">
        <v>302</v>
      </c>
      <c r="I45" t="s">
        <v>303</v>
      </c>
      <c r="J45" t="s">
        <v>304</v>
      </c>
      <c r="K45" t="s">
        <v>84</v>
      </c>
      <c r="L45" t="s">
        <v>137</v>
      </c>
      <c r="M45" t="s">
        <v>234</v>
      </c>
      <c r="N45" t="str">
        <f>IF(ISNUMBER( VALUE(LEFT(M45,1))),M45,NULL)</f>
        <v>50-150人</v>
      </c>
    </row>
    <row r="46" spans="1:14" x14ac:dyDescent="0.25">
      <c r="A46" t="s">
        <v>25</v>
      </c>
      <c r="B46" t="s">
        <v>305</v>
      </c>
      <c r="C46" t="s">
        <v>2040</v>
      </c>
      <c r="D46" t="s">
        <v>43</v>
      </c>
      <c r="E46" t="s">
        <v>16</v>
      </c>
      <c r="F46" t="s">
        <v>306</v>
      </c>
      <c r="G46" t="s">
        <v>307</v>
      </c>
      <c r="H46" t="s">
        <v>308</v>
      </c>
      <c r="I46" t="s">
        <v>309</v>
      </c>
      <c r="J46" t="s">
        <v>310</v>
      </c>
      <c r="K46" t="s">
        <v>22</v>
      </c>
      <c r="L46" t="s">
        <v>41</v>
      </c>
      <c r="M46" t="s">
        <v>311</v>
      </c>
      <c r="N46" t="e">
        <f>IF(ISNUMBER( VALUE(LEFT(M46,1))),M46,NULL)</f>
        <v>#NAME?</v>
      </c>
    </row>
    <row r="47" spans="1:14" x14ac:dyDescent="0.25">
      <c r="A47" t="s">
        <v>25</v>
      </c>
      <c r="B47" t="s">
        <v>14</v>
      </c>
      <c r="C47" t="s">
        <v>2040</v>
      </c>
      <c r="D47" t="s">
        <v>15</v>
      </c>
      <c r="E47" t="s">
        <v>16</v>
      </c>
      <c r="F47" t="s">
        <v>312</v>
      </c>
      <c r="G47" t="s">
        <v>102</v>
      </c>
      <c r="H47" t="s">
        <v>313</v>
      </c>
      <c r="I47" t="s">
        <v>104</v>
      </c>
      <c r="J47" t="s">
        <v>105</v>
      </c>
      <c r="K47" t="s">
        <v>75</v>
      </c>
      <c r="L47" t="s">
        <v>23</v>
      </c>
      <c r="M47" t="s">
        <v>106</v>
      </c>
      <c r="N47" t="str">
        <f>IF(ISNUMBER( VALUE(LEFT(M47,1))),M47,NULL)</f>
        <v>2000人以上</v>
      </c>
    </row>
    <row r="48" spans="1:14" x14ac:dyDescent="0.25">
      <c r="A48" t="s">
        <v>314</v>
      </c>
      <c r="B48" t="s">
        <v>34</v>
      </c>
      <c r="C48" t="s">
        <v>2040</v>
      </c>
      <c r="D48" t="s">
        <v>43</v>
      </c>
      <c r="E48" t="s">
        <v>16</v>
      </c>
      <c r="F48" t="s">
        <v>315</v>
      </c>
      <c r="G48" t="s">
        <v>247</v>
      </c>
      <c r="H48" t="s">
        <v>316</v>
      </c>
      <c r="I48" t="s">
        <v>249</v>
      </c>
      <c r="J48" t="s">
        <v>250</v>
      </c>
      <c r="K48" t="s">
        <v>75</v>
      </c>
      <c r="L48" t="s">
        <v>33</v>
      </c>
      <c r="M48" t="s">
        <v>251</v>
      </c>
      <c r="N48" t="e">
        <f>IF(ISNUMBER( VALUE(LEFT(M48,1))),M48,NULL)</f>
        <v>#NAME?</v>
      </c>
    </row>
    <row r="49" spans="1:14" x14ac:dyDescent="0.25">
      <c r="A49" t="s">
        <v>25</v>
      </c>
      <c r="B49" t="s">
        <v>42</v>
      </c>
      <c r="C49" t="s">
        <v>2040</v>
      </c>
      <c r="D49" t="s">
        <v>15</v>
      </c>
      <c r="E49" t="s">
        <v>16</v>
      </c>
      <c r="F49" t="s">
        <v>317</v>
      </c>
      <c r="G49" t="s">
        <v>318</v>
      </c>
      <c r="H49" t="s">
        <v>319</v>
      </c>
      <c r="I49" t="s">
        <v>320</v>
      </c>
      <c r="J49" t="s">
        <v>321</v>
      </c>
      <c r="K49" t="s">
        <v>322</v>
      </c>
      <c r="L49" t="s">
        <v>41</v>
      </c>
      <c r="M49" t="s">
        <v>24</v>
      </c>
      <c r="N49" t="str">
        <f>IF(ISNUMBER( VALUE(LEFT(M49,1))),M49,NULL)</f>
        <v>150-500人</v>
      </c>
    </row>
    <row r="50" spans="1:14" x14ac:dyDescent="0.25">
      <c r="A50" t="s">
        <v>25</v>
      </c>
      <c r="B50" t="s">
        <v>323</v>
      </c>
      <c r="C50" t="s">
        <v>2040</v>
      </c>
      <c r="D50" t="s">
        <v>43</v>
      </c>
      <c r="E50" t="s">
        <v>16</v>
      </c>
      <c r="F50" t="s">
        <v>324</v>
      </c>
      <c r="G50" t="s">
        <v>325</v>
      </c>
      <c r="H50" t="s">
        <v>326</v>
      </c>
      <c r="I50" t="s">
        <v>327</v>
      </c>
      <c r="J50" t="s">
        <v>328</v>
      </c>
      <c r="K50" t="s">
        <v>269</v>
      </c>
      <c r="L50" t="s">
        <v>170</v>
      </c>
      <c r="M50" t="s">
        <v>121</v>
      </c>
      <c r="N50" t="str">
        <f>IF(ISNUMBER( VALUE(LEFT(M50,1))),M50,NULL)</f>
        <v>500-2000人</v>
      </c>
    </row>
    <row r="51" spans="1:14" x14ac:dyDescent="0.25">
      <c r="A51" t="s">
        <v>329</v>
      </c>
      <c r="B51" t="s">
        <v>197</v>
      </c>
      <c r="C51" t="s">
        <v>2040</v>
      </c>
      <c r="D51" t="s">
        <v>15</v>
      </c>
      <c r="E51" t="s">
        <v>16</v>
      </c>
      <c r="F51" t="s">
        <v>330</v>
      </c>
      <c r="G51" t="s">
        <v>331</v>
      </c>
      <c r="H51" t="s">
        <v>332</v>
      </c>
      <c r="I51" t="s">
        <v>333</v>
      </c>
      <c r="J51" t="s">
        <v>334</v>
      </c>
      <c r="K51" t="s">
        <v>161</v>
      </c>
      <c r="L51" t="s">
        <v>170</v>
      </c>
      <c r="M51" t="s">
        <v>106</v>
      </c>
      <c r="N51" t="str">
        <f>IF(ISNUMBER( VALUE(LEFT(M51,1))),M51,NULL)</f>
        <v>2000人以上</v>
      </c>
    </row>
    <row r="52" spans="1:14" x14ac:dyDescent="0.25">
      <c r="A52" t="s">
        <v>335</v>
      </c>
      <c r="B52" t="s">
        <v>78</v>
      </c>
      <c r="C52" t="s">
        <v>2040</v>
      </c>
      <c r="D52" t="s">
        <v>43</v>
      </c>
      <c r="E52" t="s">
        <v>16</v>
      </c>
      <c r="F52" t="s">
        <v>101</v>
      </c>
      <c r="G52" t="s">
        <v>336</v>
      </c>
      <c r="H52" t="s">
        <v>337</v>
      </c>
      <c r="I52" t="s">
        <v>338</v>
      </c>
      <c r="J52" t="s">
        <v>208</v>
      </c>
      <c r="K52" t="s">
        <v>66</v>
      </c>
      <c r="L52" t="s">
        <v>23</v>
      </c>
      <c r="M52" t="s">
        <v>209</v>
      </c>
      <c r="N52" t="e">
        <f>IF(ISNUMBER( VALUE(LEFT(M52,1))),M52,NULL)</f>
        <v>#NAME?</v>
      </c>
    </row>
    <row r="53" spans="1:14" x14ac:dyDescent="0.25">
      <c r="A53" t="s">
        <v>339</v>
      </c>
      <c r="B53" t="s">
        <v>138</v>
      </c>
      <c r="C53" t="s">
        <v>2040</v>
      </c>
      <c r="D53" t="s">
        <v>123</v>
      </c>
      <c r="E53" t="s">
        <v>16</v>
      </c>
      <c r="F53" t="s">
        <v>340</v>
      </c>
      <c r="G53" t="s">
        <v>341</v>
      </c>
      <c r="H53" t="s">
        <v>342</v>
      </c>
      <c r="I53" t="s">
        <v>343</v>
      </c>
      <c r="J53" t="s">
        <v>344</v>
      </c>
      <c r="K53" t="s">
        <v>66</v>
      </c>
      <c r="L53" t="s">
        <v>33</v>
      </c>
      <c r="M53" t="s">
        <v>106</v>
      </c>
      <c r="N53" t="str">
        <f>IF(ISNUMBER( VALUE(LEFT(M53,1))),M53,NULL)</f>
        <v>2000人以上</v>
      </c>
    </row>
    <row r="54" spans="1:14" x14ac:dyDescent="0.25">
      <c r="A54" t="s">
        <v>25</v>
      </c>
      <c r="B54" t="s">
        <v>14</v>
      </c>
      <c r="C54" t="s">
        <v>2040</v>
      </c>
      <c r="D54" t="s">
        <v>43</v>
      </c>
      <c r="E54" t="s">
        <v>16</v>
      </c>
      <c r="F54" t="s">
        <v>52</v>
      </c>
      <c r="G54" t="s">
        <v>345</v>
      </c>
      <c r="H54" t="s">
        <v>346</v>
      </c>
      <c r="I54" t="s">
        <v>347</v>
      </c>
      <c r="J54" t="s">
        <v>160</v>
      </c>
      <c r="K54" t="s">
        <v>161</v>
      </c>
      <c r="L54" t="s">
        <v>137</v>
      </c>
      <c r="M54" t="s">
        <v>106</v>
      </c>
      <c r="N54" t="str">
        <f>IF(ISNUMBER( VALUE(LEFT(M54,1))),M54,NULL)</f>
        <v>2000人以上</v>
      </c>
    </row>
    <row r="55" spans="1:14" x14ac:dyDescent="0.25">
      <c r="A55" t="s">
        <v>25</v>
      </c>
      <c r="B55" t="s">
        <v>34</v>
      </c>
      <c r="C55" t="s">
        <v>2040</v>
      </c>
      <c r="D55" t="s">
        <v>15</v>
      </c>
      <c r="E55" t="s">
        <v>16</v>
      </c>
      <c r="F55" t="s">
        <v>52</v>
      </c>
      <c r="G55" t="s">
        <v>348</v>
      </c>
      <c r="H55" t="s">
        <v>349</v>
      </c>
      <c r="I55" t="s">
        <v>350</v>
      </c>
      <c r="J55" t="s">
        <v>351</v>
      </c>
      <c r="K55" t="s">
        <v>84</v>
      </c>
      <c r="L55" t="s">
        <v>170</v>
      </c>
      <c r="M55" t="s">
        <v>121</v>
      </c>
      <c r="N55" t="str">
        <f>IF(ISNUMBER( VALUE(LEFT(M55,1))),M55,NULL)</f>
        <v>500-2000人</v>
      </c>
    </row>
    <row r="56" spans="1:14" x14ac:dyDescent="0.25">
      <c r="A56" t="s">
        <v>352</v>
      </c>
      <c r="B56" t="s">
        <v>42</v>
      </c>
      <c r="C56" t="s">
        <v>2040</v>
      </c>
      <c r="D56" t="s">
        <v>15</v>
      </c>
      <c r="E56" t="s">
        <v>44</v>
      </c>
      <c r="F56" t="s">
        <v>353</v>
      </c>
      <c r="G56" t="s">
        <v>354</v>
      </c>
      <c r="H56" t="s">
        <v>355</v>
      </c>
      <c r="I56" t="s">
        <v>356</v>
      </c>
      <c r="J56" t="s">
        <v>357</v>
      </c>
      <c r="K56" t="s">
        <v>244</v>
      </c>
      <c r="L56" t="s">
        <v>137</v>
      </c>
      <c r="M56" t="s">
        <v>106</v>
      </c>
      <c r="N56" t="str">
        <f>IF(ISNUMBER( VALUE(LEFT(M56,1))),M56,NULL)</f>
        <v>2000人以上</v>
      </c>
    </row>
    <row r="57" spans="1:14" x14ac:dyDescent="0.25">
      <c r="A57" t="s">
        <v>25</v>
      </c>
      <c r="B57" t="s">
        <v>34</v>
      </c>
      <c r="C57" t="s">
        <v>2040</v>
      </c>
      <c r="D57" t="s">
        <v>43</v>
      </c>
      <c r="E57" t="s">
        <v>16</v>
      </c>
      <c r="F57" t="s">
        <v>358</v>
      </c>
      <c r="G57" t="s">
        <v>359</v>
      </c>
      <c r="H57" t="s">
        <v>360</v>
      </c>
      <c r="I57" t="s">
        <v>361</v>
      </c>
      <c r="J57" t="s">
        <v>362</v>
      </c>
      <c r="K57" t="s">
        <v>363</v>
      </c>
      <c r="L57" t="s">
        <v>41</v>
      </c>
      <c r="M57" t="s">
        <v>364</v>
      </c>
      <c r="N57" t="e">
        <f>IF(ISNUMBER( VALUE(LEFT(M57,1))),M57,NULL)</f>
        <v>#NAME?</v>
      </c>
    </row>
    <row r="58" spans="1:14" x14ac:dyDescent="0.25">
      <c r="A58" t="s">
        <v>52</v>
      </c>
      <c r="B58" t="s">
        <v>365</v>
      </c>
      <c r="C58" t="s">
        <v>2040</v>
      </c>
      <c r="D58" t="s">
        <v>43</v>
      </c>
      <c r="E58" t="s">
        <v>16</v>
      </c>
      <c r="F58" t="s">
        <v>366</v>
      </c>
      <c r="G58" t="s">
        <v>367</v>
      </c>
      <c r="H58" t="s">
        <v>368</v>
      </c>
      <c r="I58" t="s">
        <v>369</v>
      </c>
      <c r="J58" t="s">
        <v>370</v>
      </c>
      <c r="K58" t="s">
        <v>22</v>
      </c>
      <c r="L58" t="s">
        <v>170</v>
      </c>
      <c r="M58" t="s">
        <v>121</v>
      </c>
      <c r="N58" t="str">
        <f>IF(ISNUMBER( VALUE(LEFT(M58,1))),M58,NULL)</f>
        <v>500-2000人</v>
      </c>
    </row>
    <row r="59" spans="1:14" x14ac:dyDescent="0.25">
      <c r="A59" t="s">
        <v>25</v>
      </c>
      <c r="B59" t="s">
        <v>26</v>
      </c>
      <c r="C59" t="s">
        <v>2040</v>
      </c>
      <c r="D59" t="s">
        <v>15</v>
      </c>
      <c r="E59" t="s">
        <v>16</v>
      </c>
      <c r="F59" t="s">
        <v>371</v>
      </c>
      <c r="G59" t="s">
        <v>372</v>
      </c>
      <c r="H59" t="s">
        <v>373</v>
      </c>
      <c r="I59" t="s">
        <v>374</v>
      </c>
      <c r="J59" t="s">
        <v>375</v>
      </c>
      <c r="K59" t="s">
        <v>376</v>
      </c>
      <c r="L59" t="s">
        <v>33</v>
      </c>
      <c r="M59" t="s">
        <v>121</v>
      </c>
      <c r="N59" t="str">
        <f>IF(ISNUMBER( VALUE(LEFT(M59,1))),M59,NULL)</f>
        <v>500-2000人</v>
      </c>
    </row>
    <row r="60" spans="1:14" x14ac:dyDescent="0.25">
      <c r="A60" t="s">
        <v>25</v>
      </c>
      <c r="B60" t="s">
        <v>78</v>
      </c>
      <c r="C60" t="s">
        <v>2040</v>
      </c>
      <c r="D60" t="s">
        <v>155</v>
      </c>
      <c r="E60" t="s">
        <v>16</v>
      </c>
      <c r="F60" t="s">
        <v>52</v>
      </c>
      <c r="G60" t="s">
        <v>377</v>
      </c>
      <c r="H60" t="s">
        <v>378</v>
      </c>
      <c r="I60" t="s">
        <v>379</v>
      </c>
      <c r="J60" t="s">
        <v>380</v>
      </c>
      <c r="K60" t="s">
        <v>75</v>
      </c>
      <c r="L60" t="s">
        <v>137</v>
      </c>
      <c r="M60" t="s">
        <v>381</v>
      </c>
      <c r="N60" t="e">
        <f>IF(ISNUMBER( VALUE(LEFT(M60,1))),M60,NULL)</f>
        <v>#NAME?</v>
      </c>
    </row>
    <row r="61" spans="1:14" x14ac:dyDescent="0.25">
      <c r="A61" t="s">
        <v>25</v>
      </c>
      <c r="B61" t="s">
        <v>14</v>
      </c>
      <c r="C61" t="s">
        <v>2040</v>
      </c>
      <c r="D61" t="s">
        <v>115</v>
      </c>
      <c r="E61" t="s">
        <v>16</v>
      </c>
      <c r="F61" t="s">
        <v>382</v>
      </c>
      <c r="G61" t="s">
        <v>383</v>
      </c>
      <c r="H61" t="s">
        <v>384</v>
      </c>
      <c r="I61" t="s">
        <v>385</v>
      </c>
      <c r="J61" t="s">
        <v>386</v>
      </c>
      <c r="K61" t="s">
        <v>66</v>
      </c>
      <c r="L61" t="s">
        <v>170</v>
      </c>
      <c r="M61" t="s">
        <v>24</v>
      </c>
      <c r="N61" t="str">
        <f>IF(ISNUMBER( VALUE(LEFT(M61,1))),M61,NULL)</f>
        <v>150-500人</v>
      </c>
    </row>
    <row r="62" spans="1:14" x14ac:dyDescent="0.25">
      <c r="A62" t="s">
        <v>387</v>
      </c>
      <c r="B62" t="s">
        <v>34</v>
      </c>
      <c r="C62" t="s">
        <v>2040</v>
      </c>
      <c r="D62" t="s">
        <v>43</v>
      </c>
      <c r="E62" t="s">
        <v>16</v>
      </c>
      <c r="F62" t="s">
        <v>388</v>
      </c>
      <c r="G62" t="s">
        <v>247</v>
      </c>
      <c r="H62" t="s">
        <v>389</v>
      </c>
      <c r="I62" t="s">
        <v>249</v>
      </c>
      <c r="J62" t="s">
        <v>250</v>
      </c>
      <c r="K62" t="s">
        <v>75</v>
      </c>
      <c r="L62" t="s">
        <v>33</v>
      </c>
      <c r="M62" t="s">
        <v>251</v>
      </c>
      <c r="N62" t="e">
        <f>IF(ISNUMBER( VALUE(LEFT(M62,1))),M62,NULL)</f>
        <v>#NAME?</v>
      </c>
    </row>
    <row r="63" spans="1:14" x14ac:dyDescent="0.25">
      <c r="A63" t="s">
        <v>25</v>
      </c>
      <c r="B63" t="s">
        <v>138</v>
      </c>
      <c r="C63" t="s">
        <v>2040</v>
      </c>
      <c r="D63" t="s">
        <v>43</v>
      </c>
      <c r="E63" t="s">
        <v>16</v>
      </c>
      <c r="F63" t="s">
        <v>390</v>
      </c>
      <c r="G63" t="s">
        <v>391</v>
      </c>
      <c r="H63" t="s">
        <v>392</v>
      </c>
      <c r="I63" t="s">
        <v>361</v>
      </c>
      <c r="J63" t="s">
        <v>362</v>
      </c>
      <c r="K63" t="s">
        <v>363</v>
      </c>
      <c r="L63" t="s">
        <v>41</v>
      </c>
      <c r="M63" t="s">
        <v>364</v>
      </c>
      <c r="N63" t="e">
        <f>IF(ISNUMBER( VALUE(LEFT(M63,1))),M63,NULL)</f>
        <v>#NAME?</v>
      </c>
    </row>
    <row r="64" spans="1:14" x14ac:dyDescent="0.25">
      <c r="A64" t="s">
        <v>25</v>
      </c>
      <c r="B64" t="s">
        <v>138</v>
      </c>
      <c r="C64" t="s">
        <v>2040</v>
      </c>
      <c r="D64" t="s">
        <v>15</v>
      </c>
      <c r="E64" t="s">
        <v>16</v>
      </c>
      <c r="F64" t="s">
        <v>393</v>
      </c>
      <c r="G64" t="s">
        <v>394</v>
      </c>
      <c r="H64" t="s">
        <v>395</v>
      </c>
      <c r="I64" t="s">
        <v>396</v>
      </c>
      <c r="J64" t="s">
        <v>397</v>
      </c>
      <c r="K64" t="s">
        <v>75</v>
      </c>
      <c r="L64" t="s">
        <v>170</v>
      </c>
      <c r="M64" t="s">
        <v>106</v>
      </c>
      <c r="N64" t="str">
        <f>IF(ISNUMBER( VALUE(LEFT(M64,1))),M64,NULL)</f>
        <v>2000人以上</v>
      </c>
    </row>
    <row r="65" spans="1:14" x14ac:dyDescent="0.25">
      <c r="A65" t="s">
        <v>25</v>
      </c>
      <c r="B65" t="s">
        <v>78</v>
      </c>
      <c r="C65" t="s">
        <v>2040</v>
      </c>
      <c r="D65" t="s">
        <v>43</v>
      </c>
      <c r="E65" t="s">
        <v>16</v>
      </c>
      <c r="F65" t="s">
        <v>398</v>
      </c>
      <c r="G65" t="s">
        <v>399</v>
      </c>
      <c r="H65" t="s">
        <v>400</v>
      </c>
      <c r="I65" t="s">
        <v>401</v>
      </c>
      <c r="J65" t="s">
        <v>402</v>
      </c>
      <c r="K65" t="s">
        <v>66</v>
      </c>
      <c r="L65" t="s">
        <v>33</v>
      </c>
      <c r="M65" t="s">
        <v>24</v>
      </c>
      <c r="N65" t="str">
        <f>IF(ISNUMBER( VALUE(LEFT(M65,1))),M65,NULL)</f>
        <v>150-500人</v>
      </c>
    </row>
    <row r="66" spans="1:14" x14ac:dyDescent="0.25">
      <c r="A66" t="s">
        <v>25</v>
      </c>
      <c r="B66" t="s">
        <v>78</v>
      </c>
      <c r="C66" t="s">
        <v>2040</v>
      </c>
      <c r="D66" t="s">
        <v>15</v>
      </c>
      <c r="E66" t="s">
        <v>16</v>
      </c>
      <c r="F66" t="s">
        <v>403</v>
      </c>
      <c r="G66" t="s">
        <v>404</v>
      </c>
      <c r="H66" t="s">
        <v>405</v>
      </c>
      <c r="I66" t="s">
        <v>406</v>
      </c>
      <c r="J66" t="s">
        <v>407</v>
      </c>
      <c r="K66" t="s">
        <v>408</v>
      </c>
      <c r="L66" t="s">
        <v>177</v>
      </c>
      <c r="M66" t="s">
        <v>234</v>
      </c>
      <c r="N66" t="str">
        <f>IF(ISNUMBER( VALUE(LEFT(M66,1))),M66,NULL)</f>
        <v>50-150人</v>
      </c>
    </row>
    <row r="67" spans="1:14" x14ac:dyDescent="0.25">
      <c r="A67" t="s">
        <v>25</v>
      </c>
      <c r="B67" t="s">
        <v>34</v>
      </c>
      <c r="C67" t="s">
        <v>2040</v>
      </c>
      <c r="D67" t="s">
        <v>43</v>
      </c>
      <c r="E67" t="s">
        <v>16</v>
      </c>
      <c r="F67" t="s">
        <v>409</v>
      </c>
      <c r="G67" t="s">
        <v>410</v>
      </c>
      <c r="H67" t="s">
        <v>411</v>
      </c>
      <c r="I67" t="s">
        <v>412</v>
      </c>
      <c r="J67" t="s">
        <v>413</v>
      </c>
      <c r="K67" t="s">
        <v>414</v>
      </c>
      <c r="L67" t="s">
        <v>170</v>
      </c>
      <c r="M67" t="s">
        <v>121</v>
      </c>
      <c r="N67" t="str">
        <f>IF(ISNUMBER( VALUE(LEFT(M67,1))),M67,NULL)</f>
        <v>500-2000人</v>
      </c>
    </row>
    <row r="68" spans="1:14" x14ac:dyDescent="0.25">
      <c r="A68" t="s">
        <v>415</v>
      </c>
      <c r="B68" t="s">
        <v>138</v>
      </c>
      <c r="C68" t="s">
        <v>2040</v>
      </c>
      <c r="D68" t="s">
        <v>123</v>
      </c>
      <c r="E68" t="s">
        <v>16</v>
      </c>
      <c r="F68" t="s">
        <v>416</v>
      </c>
      <c r="G68" t="s">
        <v>417</v>
      </c>
      <c r="H68" t="s">
        <v>418</v>
      </c>
      <c r="I68" t="s">
        <v>419</v>
      </c>
      <c r="J68" t="s">
        <v>420</v>
      </c>
      <c r="K68" t="s">
        <v>408</v>
      </c>
      <c r="L68" t="s">
        <v>33</v>
      </c>
      <c r="M68" t="s">
        <v>24</v>
      </c>
      <c r="N68" t="str">
        <f>IF(ISNUMBER( VALUE(LEFT(M68,1))),M68,NULL)</f>
        <v>150-500人</v>
      </c>
    </row>
    <row r="69" spans="1:14" x14ac:dyDescent="0.25">
      <c r="A69" t="s">
        <v>52</v>
      </c>
      <c r="B69" t="s">
        <v>163</v>
      </c>
      <c r="C69" t="s">
        <v>2040</v>
      </c>
      <c r="D69" t="s">
        <v>15</v>
      </c>
      <c r="E69" t="s">
        <v>16</v>
      </c>
      <c r="F69" t="s">
        <v>421</v>
      </c>
      <c r="G69" t="s">
        <v>422</v>
      </c>
      <c r="H69" t="s">
        <v>423</v>
      </c>
      <c r="I69" t="s">
        <v>424</v>
      </c>
      <c r="J69" t="s">
        <v>425</v>
      </c>
      <c r="K69" t="s">
        <v>426</v>
      </c>
      <c r="L69" t="s">
        <v>33</v>
      </c>
      <c r="M69" t="s">
        <v>234</v>
      </c>
      <c r="N69" t="str">
        <f>IF(ISNUMBER( VALUE(LEFT(M69,1))),M69,NULL)</f>
        <v>50-150人</v>
      </c>
    </row>
    <row r="70" spans="1:14" x14ac:dyDescent="0.25">
      <c r="A70" t="s">
        <v>427</v>
      </c>
      <c r="B70" t="s">
        <v>42</v>
      </c>
      <c r="C70" t="s">
        <v>2040</v>
      </c>
      <c r="D70" t="s">
        <v>15</v>
      </c>
      <c r="E70" t="s">
        <v>16</v>
      </c>
      <c r="F70" t="s">
        <v>52</v>
      </c>
      <c r="G70" t="s">
        <v>428</v>
      </c>
      <c r="H70" t="s">
        <v>429</v>
      </c>
      <c r="I70" t="s">
        <v>430</v>
      </c>
      <c r="J70" t="s">
        <v>431</v>
      </c>
      <c r="K70" t="s">
        <v>161</v>
      </c>
      <c r="L70" t="s">
        <v>23</v>
      </c>
      <c r="M70" t="s">
        <v>106</v>
      </c>
      <c r="N70" t="str">
        <f>IF(ISNUMBER( VALUE(LEFT(M70,1))),M70,NULL)</f>
        <v>2000人以上</v>
      </c>
    </row>
    <row r="71" spans="1:14" x14ac:dyDescent="0.25">
      <c r="A71" t="s">
        <v>432</v>
      </c>
      <c r="B71" t="s">
        <v>433</v>
      </c>
      <c r="C71" t="s">
        <v>2040</v>
      </c>
      <c r="D71" t="s">
        <v>15</v>
      </c>
      <c r="E71" t="s">
        <v>16</v>
      </c>
      <c r="F71" t="s">
        <v>22</v>
      </c>
      <c r="G71" t="s">
        <v>434</v>
      </c>
      <c r="H71" t="s">
        <v>435</v>
      </c>
      <c r="I71" t="s">
        <v>436</v>
      </c>
      <c r="J71" t="s">
        <v>437</v>
      </c>
      <c r="K71" t="s">
        <v>161</v>
      </c>
      <c r="L71" t="s">
        <v>170</v>
      </c>
      <c r="M71" t="s">
        <v>121</v>
      </c>
      <c r="N71" t="str">
        <f>IF(ISNUMBER( VALUE(LEFT(M71,1))),M71,NULL)</f>
        <v>500-2000人</v>
      </c>
    </row>
    <row r="72" spans="1:14" x14ac:dyDescent="0.25">
      <c r="A72" t="s">
        <v>438</v>
      </c>
      <c r="B72" t="s">
        <v>14</v>
      </c>
      <c r="C72" t="s">
        <v>2040</v>
      </c>
      <c r="D72" t="s">
        <v>123</v>
      </c>
      <c r="E72" t="s">
        <v>16</v>
      </c>
      <c r="F72" t="s">
        <v>439</v>
      </c>
      <c r="G72" t="s">
        <v>440</v>
      </c>
      <c r="H72" t="s">
        <v>441</v>
      </c>
      <c r="I72" t="s">
        <v>442</v>
      </c>
      <c r="J72" t="s">
        <v>443</v>
      </c>
      <c r="K72" t="s">
        <v>299</v>
      </c>
      <c r="L72" t="s">
        <v>177</v>
      </c>
      <c r="M72" t="s">
        <v>106</v>
      </c>
      <c r="N72" t="str">
        <f>IF(ISNUMBER( VALUE(LEFT(M72,1))),M72,NULL)</f>
        <v>2000人以上</v>
      </c>
    </row>
    <row r="73" spans="1:14" x14ac:dyDescent="0.25">
      <c r="A73" t="s">
        <v>25</v>
      </c>
      <c r="B73" t="s">
        <v>444</v>
      </c>
      <c r="C73" t="s">
        <v>2040</v>
      </c>
      <c r="D73" t="s">
        <v>15</v>
      </c>
      <c r="E73" t="s">
        <v>16</v>
      </c>
      <c r="F73" t="s">
        <v>445</v>
      </c>
      <c r="G73" t="s">
        <v>62</v>
      </c>
      <c r="H73" t="s">
        <v>446</v>
      </c>
      <c r="I73" t="s">
        <v>447</v>
      </c>
      <c r="J73" t="s">
        <v>65</v>
      </c>
      <c r="K73" t="s">
        <v>66</v>
      </c>
      <c r="L73" t="s">
        <v>41</v>
      </c>
      <c r="M73" t="s">
        <v>67</v>
      </c>
      <c r="N73" t="e">
        <f>IF(ISNUMBER( VALUE(LEFT(M73,1))),M73,NULL)</f>
        <v>#NAME?</v>
      </c>
    </row>
    <row r="74" spans="1:14" x14ac:dyDescent="0.25">
      <c r="A74" t="s">
        <v>25</v>
      </c>
      <c r="B74" t="s">
        <v>14</v>
      </c>
      <c r="C74" t="s">
        <v>2040</v>
      </c>
      <c r="D74" t="s">
        <v>43</v>
      </c>
      <c r="E74" t="s">
        <v>16</v>
      </c>
      <c r="F74" t="s">
        <v>366</v>
      </c>
      <c r="G74" t="s">
        <v>448</v>
      </c>
      <c r="H74" t="s">
        <v>449</v>
      </c>
      <c r="I74" t="s">
        <v>450</v>
      </c>
      <c r="J74" t="s">
        <v>451</v>
      </c>
      <c r="K74" t="s">
        <v>22</v>
      </c>
      <c r="L74" t="s">
        <v>137</v>
      </c>
      <c r="M74" t="s">
        <v>452</v>
      </c>
      <c r="N74" t="e">
        <f>IF(ISNUMBER( VALUE(LEFT(M74,1))),M74,NULL)</f>
        <v>#NAME?</v>
      </c>
    </row>
    <row r="75" spans="1:14" x14ac:dyDescent="0.25">
      <c r="A75" t="s">
        <v>25</v>
      </c>
      <c r="B75" t="s">
        <v>34</v>
      </c>
      <c r="C75" t="s">
        <v>2040</v>
      </c>
      <c r="D75" t="s">
        <v>43</v>
      </c>
      <c r="E75" t="s">
        <v>16</v>
      </c>
      <c r="F75" t="s">
        <v>453</v>
      </c>
      <c r="G75" t="s">
        <v>454</v>
      </c>
      <c r="H75" t="s">
        <v>455</v>
      </c>
      <c r="I75" t="s">
        <v>456</v>
      </c>
      <c r="J75" t="s">
        <v>457</v>
      </c>
      <c r="K75" t="s">
        <v>22</v>
      </c>
      <c r="L75" t="s">
        <v>170</v>
      </c>
      <c r="M75" t="s">
        <v>106</v>
      </c>
      <c r="N75" t="str">
        <f>IF(ISNUMBER( VALUE(LEFT(M75,1))),M75,NULL)</f>
        <v>2000人以上</v>
      </c>
    </row>
    <row r="76" spans="1:14" x14ac:dyDescent="0.25">
      <c r="A76" t="s">
        <v>458</v>
      </c>
      <c r="B76" t="s">
        <v>34</v>
      </c>
      <c r="C76" t="s">
        <v>2040</v>
      </c>
      <c r="D76" t="s">
        <v>123</v>
      </c>
      <c r="E76" t="s">
        <v>16</v>
      </c>
      <c r="F76" t="s">
        <v>22</v>
      </c>
      <c r="G76" t="s">
        <v>170</v>
      </c>
      <c r="H76" t="s">
        <v>459</v>
      </c>
      <c r="I76" t="s">
        <v>460</v>
      </c>
      <c r="J76" t="s">
        <v>461</v>
      </c>
      <c r="K76" t="s">
        <v>462</v>
      </c>
      <c r="L76" t="s">
        <v>170</v>
      </c>
      <c r="M76" t="s">
        <v>106</v>
      </c>
      <c r="N76" t="str">
        <f>IF(ISNUMBER( VALUE(LEFT(M76,1))),M76,NULL)</f>
        <v>2000人以上</v>
      </c>
    </row>
    <row r="77" spans="1:14" x14ac:dyDescent="0.25">
      <c r="A77" t="s">
        <v>458</v>
      </c>
      <c r="B77" t="s">
        <v>34</v>
      </c>
      <c r="C77" t="s">
        <v>2040</v>
      </c>
      <c r="D77" t="s">
        <v>123</v>
      </c>
      <c r="E77" t="s">
        <v>16</v>
      </c>
      <c r="F77" t="s">
        <v>22</v>
      </c>
      <c r="G77" t="s">
        <v>170</v>
      </c>
      <c r="H77" t="s">
        <v>459</v>
      </c>
      <c r="I77" t="s">
        <v>460</v>
      </c>
      <c r="J77" t="s">
        <v>461</v>
      </c>
      <c r="K77" t="s">
        <v>462</v>
      </c>
      <c r="L77" t="s">
        <v>170</v>
      </c>
      <c r="M77" t="s">
        <v>106</v>
      </c>
      <c r="N77" t="str">
        <f>IF(ISNUMBER( VALUE(LEFT(M77,1))),M77,NULL)</f>
        <v>2000人以上</v>
      </c>
    </row>
    <row r="78" spans="1:14" x14ac:dyDescent="0.25">
      <c r="A78" t="s">
        <v>25</v>
      </c>
      <c r="B78" t="s">
        <v>138</v>
      </c>
      <c r="C78" t="s">
        <v>2040</v>
      </c>
      <c r="D78" t="s">
        <v>123</v>
      </c>
      <c r="E78" t="s">
        <v>198</v>
      </c>
      <c r="F78" t="s">
        <v>463</v>
      </c>
      <c r="G78" t="s">
        <v>464</v>
      </c>
      <c r="H78" t="s">
        <v>465</v>
      </c>
      <c r="I78" t="s">
        <v>466</v>
      </c>
      <c r="J78" t="s">
        <v>467</v>
      </c>
      <c r="K78" t="s">
        <v>468</v>
      </c>
      <c r="L78" t="s">
        <v>41</v>
      </c>
      <c r="M78" t="s">
        <v>24</v>
      </c>
      <c r="N78" t="str">
        <f>IF(ISNUMBER( VALUE(LEFT(M78,1))),M78,NULL)</f>
        <v>150-500人</v>
      </c>
    </row>
    <row r="79" spans="1:14" x14ac:dyDescent="0.25">
      <c r="A79" t="s">
        <v>469</v>
      </c>
      <c r="B79" t="s">
        <v>470</v>
      </c>
      <c r="C79" t="s">
        <v>2040</v>
      </c>
      <c r="D79" t="s">
        <v>100</v>
      </c>
      <c r="E79" t="s">
        <v>16</v>
      </c>
      <c r="F79" t="s">
        <v>471</v>
      </c>
      <c r="G79" t="s">
        <v>472</v>
      </c>
      <c r="H79" t="s">
        <v>473</v>
      </c>
      <c r="I79" t="s">
        <v>474</v>
      </c>
      <c r="J79" t="s">
        <v>475</v>
      </c>
      <c r="K79" t="s">
        <v>217</v>
      </c>
      <c r="L79" t="s">
        <v>170</v>
      </c>
      <c r="M79" t="s">
        <v>24</v>
      </c>
      <c r="N79" t="str">
        <f>IF(ISNUMBER( VALUE(LEFT(M79,1))),M79,NULL)</f>
        <v>150-500人</v>
      </c>
    </row>
    <row r="80" spans="1:14" x14ac:dyDescent="0.25">
      <c r="A80" t="s">
        <v>25</v>
      </c>
      <c r="B80" t="s">
        <v>34</v>
      </c>
      <c r="C80" t="s">
        <v>2040</v>
      </c>
      <c r="D80" t="s">
        <v>115</v>
      </c>
      <c r="E80" t="s">
        <v>16</v>
      </c>
      <c r="F80" t="s">
        <v>53</v>
      </c>
      <c r="G80" t="s">
        <v>476</v>
      </c>
      <c r="H80" t="s">
        <v>477</v>
      </c>
      <c r="I80" t="s">
        <v>478</v>
      </c>
      <c r="J80" t="s">
        <v>479</v>
      </c>
      <c r="K80" t="s">
        <v>22</v>
      </c>
      <c r="L80" t="s">
        <v>33</v>
      </c>
      <c r="M80" t="s">
        <v>480</v>
      </c>
      <c r="N80" t="e">
        <f>IF(ISNUMBER( VALUE(LEFT(M80,1))),M80,NULL)</f>
        <v>#NAME?</v>
      </c>
    </row>
    <row r="81" spans="1:14" x14ac:dyDescent="0.25">
      <c r="A81" t="s">
        <v>481</v>
      </c>
      <c r="B81" t="s">
        <v>14</v>
      </c>
      <c r="C81" t="s">
        <v>2040</v>
      </c>
      <c r="D81" t="s">
        <v>43</v>
      </c>
      <c r="E81" t="s">
        <v>44</v>
      </c>
      <c r="F81" t="s">
        <v>482</v>
      </c>
      <c r="G81" t="s">
        <v>483</v>
      </c>
      <c r="H81" t="s">
        <v>484</v>
      </c>
      <c r="I81" t="s">
        <v>485</v>
      </c>
      <c r="J81" t="s">
        <v>486</v>
      </c>
      <c r="K81" t="s">
        <v>487</v>
      </c>
      <c r="L81" t="s">
        <v>33</v>
      </c>
      <c r="M81" t="s">
        <v>24</v>
      </c>
      <c r="N81" t="str">
        <f>IF(ISNUMBER( VALUE(LEFT(M81,1))),M81,NULL)</f>
        <v>150-500人</v>
      </c>
    </row>
    <row r="82" spans="1:14" x14ac:dyDescent="0.25">
      <c r="A82" t="s">
        <v>25</v>
      </c>
      <c r="B82" t="s">
        <v>488</v>
      </c>
      <c r="C82" t="s">
        <v>2040</v>
      </c>
      <c r="D82" t="s">
        <v>123</v>
      </c>
      <c r="E82" t="s">
        <v>16</v>
      </c>
      <c r="F82" t="s">
        <v>489</v>
      </c>
      <c r="G82" t="s">
        <v>490</v>
      </c>
      <c r="H82" t="s">
        <v>491</v>
      </c>
      <c r="I82" t="s">
        <v>492</v>
      </c>
      <c r="J82" t="s">
        <v>493</v>
      </c>
      <c r="K82" t="s">
        <v>494</v>
      </c>
      <c r="L82" t="s">
        <v>23</v>
      </c>
      <c r="M82" t="s">
        <v>495</v>
      </c>
      <c r="N82" t="e">
        <f>IF(ISNUMBER( VALUE(LEFT(M82,1))),M82,NULL)</f>
        <v>#NAME?</v>
      </c>
    </row>
    <row r="83" spans="1:14" x14ac:dyDescent="0.25">
      <c r="A83" t="s">
        <v>25</v>
      </c>
      <c r="B83" t="s">
        <v>197</v>
      </c>
      <c r="C83" t="s">
        <v>2040</v>
      </c>
      <c r="D83" t="s">
        <v>155</v>
      </c>
      <c r="E83" t="s">
        <v>16</v>
      </c>
      <c r="F83" t="s">
        <v>496</v>
      </c>
      <c r="G83" t="s">
        <v>497</v>
      </c>
      <c r="H83" t="s">
        <v>498</v>
      </c>
      <c r="I83" t="s">
        <v>379</v>
      </c>
      <c r="J83" t="s">
        <v>380</v>
      </c>
      <c r="K83" t="s">
        <v>75</v>
      </c>
      <c r="L83" t="s">
        <v>137</v>
      </c>
      <c r="M83" t="s">
        <v>381</v>
      </c>
      <c r="N83" t="e">
        <f>IF(ISNUMBER( VALUE(LEFT(M83,1))),M83,NULL)</f>
        <v>#NAME?</v>
      </c>
    </row>
    <row r="84" spans="1:14" x14ac:dyDescent="0.25">
      <c r="A84" t="s">
        <v>25</v>
      </c>
      <c r="B84" t="s">
        <v>34</v>
      </c>
      <c r="C84" t="s">
        <v>2040</v>
      </c>
      <c r="D84" t="s">
        <v>43</v>
      </c>
      <c r="E84" t="s">
        <v>16</v>
      </c>
      <c r="F84" t="s">
        <v>101</v>
      </c>
      <c r="G84" t="s">
        <v>499</v>
      </c>
      <c r="H84" t="s">
        <v>500</v>
      </c>
      <c r="I84" t="s">
        <v>501</v>
      </c>
      <c r="J84" t="s">
        <v>74</v>
      </c>
      <c r="K84" t="s">
        <v>75</v>
      </c>
      <c r="L84" t="s">
        <v>33</v>
      </c>
      <c r="M84" t="s">
        <v>76</v>
      </c>
      <c r="N84" t="e">
        <f>IF(ISNUMBER( VALUE(LEFT(M84,1))),M84,NULL)</f>
        <v>#NAME?</v>
      </c>
    </row>
    <row r="85" spans="1:14" x14ac:dyDescent="0.25">
      <c r="A85" t="s">
        <v>25</v>
      </c>
      <c r="B85" t="s">
        <v>34</v>
      </c>
      <c r="C85" t="s">
        <v>2040</v>
      </c>
      <c r="D85" t="s">
        <v>43</v>
      </c>
      <c r="E85" t="s">
        <v>16</v>
      </c>
      <c r="F85" t="s">
        <v>502</v>
      </c>
      <c r="G85" t="s">
        <v>503</v>
      </c>
      <c r="H85" t="s">
        <v>504</v>
      </c>
      <c r="I85" t="s">
        <v>385</v>
      </c>
      <c r="J85" t="s">
        <v>386</v>
      </c>
      <c r="K85" t="s">
        <v>66</v>
      </c>
      <c r="L85" t="s">
        <v>170</v>
      </c>
      <c r="M85" t="s">
        <v>24</v>
      </c>
      <c r="N85" t="str">
        <f>IF(ISNUMBER( VALUE(LEFT(M85,1))),M85,NULL)</f>
        <v>150-500人</v>
      </c>
    </row>
    <row r="86" spans="1:14" x14ac:dyDescent="0.25">
      <c r="A86" t="s">
        <v>25</v>
      </c>
      <c r="B86" t="s">
        <v>34</v>
      </c>
      <c r="C86" t="s">
        <v>2040</v>
      </c>
      <c r="D86" t="s">
        <v>15</v>
      </c>
      <c r="E86" t="s">
        <v>16</v>
      </c>
      <c r="F86" t="s">
        <v>505</v>
      </c>
      <c r="G86" t="s">
        <v>506</v>
      </c>
      <c r="H86" t="s">
        <v>507</v>
      </c>
      <c r="I86" t="s">
        <v>508</v>
      </c>
      <c r="J86" t="s">
        <v>298</v>
      </c>
      <c r="K86" t="s">
        <v>299</v>
      </c>
      <c r="L86" t="s">
        <v>23</v>
      </c>
      <c r="M86" t="s">
        <v>106</v>
      </c>
      <c r="N86" t="str">
        <f>IF(ISNUMBER( VALUE(LEFT(M86,1))),M86,NULL)</f>
        <v>2000人以上</v>
      </c>
    </row>
    <row r="87" spans="1:14" x14ac:dyDescent="0.25">
      <c r="A87" t="s">
        <v>25</v>
      </c>
      <c r="B87" t="s">
        <v>34</v>
      </c>
      <c r="C87" t="s">
        <v>2040</v>
      </c>
      <c r="D87" t="s">
        <v>43</v>
      </c>
      <c r="E87" t="s">
        <v>16</v>
      </c>
      <c r="F87" t="s">
        <v>393</v>
      </c>
      <c r="G87" t="s">
        <v>509</v>
      </c>
      <c r="H87" t="s">
        <v>510</v>
      </c>
      <c r="I87" t="s">
        <v>396</v>
      </c>
      <c r="J87" t="s">
        <v>397</v>
      </c>
      <c r="K87" t="s">
        <v>75</v>
      </c>
      <c r="L87" t="s">
        <v>170</v>
      </c>
      <c r="M87" t="s">
        <v>106</v>
      </c>
      <c r="N87" t="str">
        <f>IF(ISNUMBER( VALUE(LEFT(M87,1))),M87,NULL)</f>
        <v>2000人以上</v>
      </c>
    </row>
    <row r="88" spans="1:14" x14ac:dyDescent="0.25">
      <c r="A88" t="s">
        <v>25</v>
      </c>
      <c r="B88" t="s">
        <v>511</v>
      </c>
      <c r="C88" t="s">
        <v>2040</v>
      </c>
      <c r="D88" t="s">
        <v>15</v>
      </c>
      <c r="E88" t="s">
        <v>16</v>
      </c>
      <c r="F88" t="s">
        <v>52</v>
      </c>
      <c r="G88" t="s">
        <v>512</v>
      </c>
      <c r="H88" t="s">
        <v>513</v>
      </c>
      <c r="I88" t="s">
        <v>514</v>
      </c>
      <c r="J88" t="s">
        <v>515</v>
      </c>
      <c r="K88" t="s">
        <v>66</v>
      </c>
      <c r="L88" t="s">
        <v>33</v>
      </c>
      <c r="M88" t="s">
        <v>121</v>
      </c>
      <c r="N88" t="str">
        <f>IF(ISNUMBER( VALUE(LEFT(M88,1))),M88,NULL)</f>
        <v>500-2000人</v>
      </c>
    </row>
    <row r="89" spans="1:14" x14ac:dyDescent="0.25">
      <c r="A89" t="s">
        <v>25</v>
      </c>
      <c r="B89" t="s">
        <v>132</v>
      </c>
      <c r="C89" t="s">
        <v>2040</v>
      </c>
      <c r="D89" t="s">
        <v>15</v>
      </c>
      <c r="E89" t="s">
        <v>16</v>
      </c>
      <c r="F89" t="s">
        <v>516</v>
      </c>
      <c r="G89" t="s">
        <v>517</v>
      </c>
      <c r="H89" t="s">
        <v>518</v>
      </c>
      <c r="I89" t="s">
        <v>519</v>
      </c>
      <c r="J89" t="s">
        <v>520</v>
      </c>
      <c r="K89" t="s">
        <v>32</v>
      </c>
      <c r="L89" t="s">
        <v>23</v>
      </c>
      <c r="M89" t="s">
        <v>521</v>
      </c>
      <c r="N89" t="e">
        <f>IF(ISNUMBER( VALUE(LEFT(M89,1))),M89,NULL)</f>
        <v>#NAME?</v>
      </c>
    </row>
    <row r="90" spans="1:14" x14ac:dyDescent="0.25">
      <c r="A90" t="s">
        <v>25</v>
      </c>
      <c r="B90" t="s">
        <v>197</v>
      </c>
      <c r="C90" t="s">
        <v>2040</v>
      </c>
      <c r="D90" t="s">
        <v>43</v>
      </c>
      <c r="E90" t="s">
        <v>16</v>
      </c>
      <c r="F90" t="s">
        <v>52</v>
      </c>
      <c r="G90" t="s">
        <v>522</v>
      </c>
      <c r="H90" t="s">
        <v>523</v>
      </c>
      <c r="I90" t="s">
        <v>524</v>
      </c>
      <c r="J90" t="s">
        <v>525</v>
      </c>
      <c r="K90" t="s">
        <v>75</v>
      </c>
      <c r="L90" t="s">
        <v>170</v>
      </c>
      <c r="M90" t="s">
        <v>24</v>
      </c>
      <c r="N90" t="str">
        <f>IF(ISNUMBER( VALUE(LEFT(M90,1))),M90,NULL)</f>
        <v>150-500人</v>
      </c>
    </row>
    <row r="91" spans="1:14" x14ac:dyDescent="0.25">
      <c r="A91" t="s">
        <v>526</v>
      </c>
      <c r="B91" t="s">
        <v>527</v>
      </c>
      <c r="C91" t="s">
        <v>2040</v>
      </c>
      <c r="D91" t="s">
        <v>123</v>
      </c>
      <c r="E91" t="s">
        <v>16</v>
      </c>
      <c r="F91" t="s">
        <v>528</v>
      </c>
      <c r="G91" t="s">
        <v>529</v>
      </c>
      <c r="H91" t="s">
        <v>530</v>
      </c>
      <c r="I91" t="s">
        <v>531</v>
      </c>
      <c r="J91" t="s">
        <v>532</v>
      </c>
      <c r="K91" t="s">
        <v>32</v>
      </c>
      <c r="L91" t="s">
        <v>170</v>
      </c>
      <c r="M91" t="s">
        <v>106</v>
      </c>
      <c r="N91" t="str">
        <f>IF(ISNUMBER( VALUE(LEFT(M91,1))),M91,NULL)</f>
        <v>2000人以上</v>
      </c>
    </row>
    <row r="92" spans="1:14" x14ac:dyDescent="0.25">
      <c r="A92" t="s">
        <v>533</v>
      </c>
      <c r="B92" t="s">
        <v>14</v>
      </c>
      <c r="C92" t="s">
        <v>2040</v>
      </c>
      <c r="D92" t="s">
        <v>15</v>
      </c>
      <c r="E92" t="s">
        <v>16</v>
      </c>
      <c r="F92" t="s">
        <v>534</v>
      </c>
      <c r="G92" t="s">
        <v>535</v>
      </c>
      <c r="H92" t="s">
        <v>536</v>
      </c>
      <c r="I92" t="s">
        <v>537</v>
      </c>
      <c r="J92" t="s">
        <v>538</v>
      </c>
      <c r="K92" t="s">
        <v>66</v>
      </c>
      <c r="L92" t="s">
        <v>41</v>
      </c>
      <c r="M92" t="s">
        <v>24</v>
      </c>
      <c r="N92" t="str">
        <f>IF(ISNUMBER( VALUE(LEFT(M92,1))),M92,NULL)</f>
        <v>150-500人</v>
      </c>
    </row>
    <row r="93" spans="1:14" x14ac:dyDescent="0.25">
      <c r="A93" t="s">
        <v>25</v>
      </c>
      <c r="B93" t="s">
        <v>197</v>
      </c>
      <c r="C93" t="s">
        <v>2040</v>
      </c>
      <c r="D93" t="s">
        <v>155</v>
      </c>
      <c r="E93" t="s">
        <v>16</v>
      </c>
      <c r="F93" t="s">
        <v>52</v>
      </c>
      <c r="G93" t="s">
        <v>539</v>
      </c>
      <c r="H93" t="s">
        <v>540</v>
      </c>
      <c r="I93" t="s">
        <v>379</v>
      </c>
      <c r="J93" t="s">
        <v>380</v>
      </c>
      <c r="K93" t="s">
        <v>75</v>
      </c>
      <c r="L93" t="s">
        <v>137</v>
      </c>
      <c r="M93" t="s">
        <v>381</v>
      </c>
      <c r="N93" t="e">
        <f>IF(ISNUMBER( VALUE(LEFT(M93,1))),M93,NULL)</f>
        <v>#NAME?</v>
      </c>
    </row>
    <row r="94" spans="1:14" x14ac:dyDescent="0.25">
      <c r="A94" t="s">
        <v>541</v>
      </c>
      <c r="B94" t="s">
        <v>542</v>
      </c>
      <c r="C94" t="s">
        <v>2040</v>
      </c>
      <c r="D94" t="s">
        <v>43</v>
      </c>
      <c r="E94" t="s">
        <v>16</v>
      </c>
      <c r="F94" t="s">
        <v>543</v>
      </c>
      <c r="G94" t="s">
        <v>544</v>
      </c>
      <c r="H94" t="s">
        <v>545</v>
      </c>
      <c r="I94" t="s">
        <v>546</v>
      </c>
      <c r="J94" t="s">
        <v>547</v>
      </c>
      <c r="K94" t="s">
        <v>548</v>
      </c>
      <c r="L94" t="s">
        <v>33</v>
      </c>
      <c r="M94" t="s">
        <v>234</v>
      </c>
      <c r="N94" t="str">
        <f>IF(ISNUMBER( VALUE(LEFT(M94,1))),M94,NULL)</f>
        <v>50-150人</v>
      </c>
    </row>
    <row r="95" spans="1:14" x14ac:dyDescent="0.25">
      <c r="A95" t="s">
        <v>549</v>
      </c>
      <c r="B95" t="s">
        <v>42</v>
      </c>
      <c r="C95" t="s">
        <v>2040</v>
      </c>
      <c r="D95" t="s">
        <v>43</v>
      </c>
      <c r="E95" t="s">
        <v>16</v>
      </c>
      <c r="F95" t="s">
        <v>199</v>
      </c>
      <c r="G95" t="s">
        <v>550</v>
      </c>
      <c r="H95" t="s">
        <v>551</v>
      </c>
      <c r="I95" t="s">
        <v>552</v>
      </c>
      <c r="J95" t="s">
        <v>431</v>
      </c>
      <c r="K95" t="s">
        <v>161</v>
      </c>
      <c r="L95" t="s">
        <v>23</v>
      </c>
      <c r="M95" t="s">
        <v>106</v>
      </c>
      <c r="N95" t="str">
        <f>IF(ISNUMBER( VALUE(LEFT(M95,1))),M95,NULL)</f>
        <v>2000人以上</v>
      </c>
    </row>
    <row r="96" spans="1:14" x14ac:dyDescent="0.25">
      <c r="A96" t="s">
        <v>25</v>
      </c>
      <c r="B96" t="s">
        <v>34</v>
      </c>
      <c r="C96" t="s">
        <v>2040</v>
      </c>
      <c r="D96" t="s">
        <v>15</v>
      </c>
      <c r="E96" t="s">
        <v>16</v>
      </c>
      <c r="F96" t="s">
        <v>553</v>
      </c>
      <c r="G96" t="s">
        <v>554</v>
      </c>
      <c r="H96" t="s">
        <v>555</v>
      </c>
      <c r="I96" t="s">
        <v>556</v>
      </c>
      <c r="J96" t="s">
        <v>557</v>
      </c>
      <c r="K96" t="s">
        <v>558</v>
      </c>
      <c r="L96" t="s">
        <v>177</v>
      </c>
      <c r="M96" t="s">
        <v>559</v>
      </c>
      <c r="N96" t="e">
        <f>IF(ISNUMBER( VALUE(LEFT(M96,1))),M96,NULL)</f>
        <v>#NAME?</v>
      </c>
    </row>
    <row r="97" spans="1:14" x14ac:dyDescent="0.25">
      <c r="A97" t="s">
        <v>25</v>
      </c>
      <c r="B97" t="s">
        <v>154</v>
      </c>
      <c r="C97" t="s">
        <v>2040</v>
      </c>
      <c r="D97" t="s">
        <v>115</v>
      </c>
      <c r="E97" t="s">
        <v>16</v>
      </c>
      <c r="F97" t="s">
        <v>52</v>
      </c>
      <c r="G97" t="s">
        <v>560</v>
      </c>
      <c r="H97" t="s">
        <v>561</v>
      </c>
      <c r="I97" t="s">
        <v>562</v>
      </c>
      <c r="J97" t="s">
        <v>563</v>
      </c>
      <c r="K97" t="s">
        <v>564</v>
      </c>
      <c r="L97" t="s">
        <v>33</v>
      </c>
      <c r="M97" t="s">
        <v>24</v>
      </c>
      <c r="N97" t="str">
        <f>IF(ISNUMBER( VALUE(LEFT(M97,1))),M97,NULL)</f>
        <v>150-500人</v>
      </c>
    </row>
    <row r="98" spans="1:14" x14ac:dyDescent="0.25">
      <c r="A98" t="s">
        <v>25</v>
      </c>
      <c r="B98" t="s">
        <v>197</v>
      </c>
      <c r="C98" t="s">
        <v>2040</v>
      </c>
      <c r="D98" t="s">
        <v>43</v>
      </c>
      <c r="E98" t="s">
        <v>16</v>
      </c>
      <c r="F98" t="s">
        <v>52</v>
      </c>
      <c r="G98" t="s">
        <v>565</v>
      </c>
      <c r="H98" t="s">
        <v>566</v>
      </c>
      <c r="I98" t="s">
        <v>567</v>
      </c>
      <c r="J98" t="s">
        <v>568</v>
      </c>
      <c r="K98" t="s">
        <v>468</v>
      </c>
      <c r="L98" t="s">
        <v>120</v>
      </c>
      <c r="M98" t="s">
        <v>234</v>
      </c>
      <c r="N98" t="str">
        <f>IF(ISNUMBER( VALUE(LEFT(M98,1))),M98,NULL)</f>
        <v>50-150人</v>
      </c>
    </row>
    <row r="99" spans="1:14" x14ac:dyDescent="0.25">
      <c r="A99" t="s">
        <v>25</v>
      </c>
      <c r="B99" t="s">
        <v>26</v>
      </c>
      <c r="C99" t="s">
        <v>2040</v>
      </c>
      <c r="D99" t="s">
        <v>43</v>
      </c>
      <c r="E99" t="s">
        <v>16</v>
      </c>
      <c r="F99" t="s">
        <v>421</v>
      </c>
      <c r="G99" t="s">
        <v>569</v>
      </c>
      <c r="H99" t="s">
        <v>570</v>
      </c>
      <c r="I99" t="s">
        <v>571</v>
      </c>
      <c r="J99" t="s">
        <v>572</v>
      </c>
      <c r="K99" t="s">
        <v>228</v>
      </c>
      <c r="L99" t="s">
        <v>33</v>
      </c>
      <c r="M99" t="s">
        <v>24</v>
      </c>
      <c r="N99" t="str">
        <f>IF(ISNUMBER( VALUE(LEFT(M99,1))),M99,NULL)</f>
        <v>150-500人</v>
      </c>
    </row>
    <row r="100" spans="1:14" x14ac:dyDescent="0.25">
      <c r="A100" t="s">
        <v>573</v>
      </c>
      <c r="B100" t="s">
        <v>14</v>
      </c>
      <c r="C100" t="s">
        <v>2040</v>
      </c>
      <c r="D100" t="s">
        <v>15</v>
      </c>
      <c r="E100" t="s">
        <v>16</v>
      </c>
      <c r="F100" t="s">
        <v>574</v>
      </c>
      <c r="G100" t="s">
        <v>575</v>
      </c>
      <c r="H100" t="s">
        <v>576</v>
      </c>
      <c r="I100" t="s">
        <v>577</v>
      </c>
      <c r="J100" t="s">
        <v>578</v>
      </c>
      <c r="K100" t="s">
        <v>579</v>
      </c>
      <c r="L100" t="s">
        <v>23</v>
      </c>
      <c r="M100" t="s">
        <v>106</v>
      </c>
      <c r="N100" t="str">
        <f>IF(ISNUMBER( VALUE(LEFT(M100,1))),M100,NULL)</f>
        <v>2000人以上</v>
      </c>
    </row>
    <row r="101" spans="1:14" x14ac:dyDescent="0.25">
      <c r="A101" t="s">
        <v>25</v>
      </c>
      <c r="B101" t="s">
        <v>14</v>
      </c>
      <c r="C101" t="s">
        <v>2040</v>
      </c>
      <c r="D101" t="s">
        <v>15</v>
      </c>
      <c r="E101" t="s">
        <v>16</v>
      </c>
      <c r="F101" t="s">
        <v>580</v>
      </c>
      <c r="G101" t="s">
        <v>581</v>
      </c>
      <c r="H101" t="s">
        <v>582</v>
      </c>
      <c r="I101" t="s">
        <v>583</v>
      </c>
      <c r="J101" t="s">
        <v>584</v>
      </c>
      <c r="K101" t="s">
        <v>585</v>
      </c>
      <c r="L101" t="s">
        <v>23</v>
      </c>
      <c r="M101" t="s">
        <v>586</v>
      </c>
      <c r="N101" t="e">
        <f>IF(ISNUMBER( VALUE(LEFT(M101,1))),M101,NULL)</f>
        <v>#NAME?</v>
      </c>
    </row>
    <row r="102" spans="1:14" x14ac:dyDescent="0.25">
      <c r="A102" t="s">
        <v>25</v>
      </c>
      <c r="B102" t="s">
        <v>69</v>
      </c>
      <c r="C102" t="s">
        <v>2040</v>
      </c>
      <c r="D102" t="s">
        <v>43</v>
      </c>
      <c r="E102" t="s">
        <v>16</v>
      </c>
      <c r="F102" t="s">
        <v>502</v>
      </c>
      <c r="G102" t="s">
        <v>587</v>
      </c>
      <c r="H102" t="s">
        <v>588</v>
      </c>
      <c r="I102" t="s">
        <v>589</v>
      </c>
      <c r="J102" t="s">
        <v>590</v>
      </c>
      <c r="K102" t="s">
        <v>66</v>
      </c>
      <c r="L102" t="s">
        <v>120</v>
      </c>
      <c r="M102" t="s">
        <v>24</v>
      </c>
      <c r="N102" t="str">
        <f>IF(ISNUMBER( VALUE(LEFT(M102,1))),M102,NULL)</f>
        <v>150-500人</v>
      </c>
    </row>
    <row r="103" spans="1:14" x14ac:dyDescent="0.25">
      <c r="A103" t="s">
        <v>25</v>
      </c>
      <c r="B103" t="s">
        <v>26</v>
      </c>
      <c r="C103" t="s">
        <v>2040</v>
      </c>
      <c r="D103" t="s">
        <v>43</v>
      </c>
      <c r="E103" t="s">
        <v>16</v>
      </c>
      <c r="F103" t="s">
        <v>52</v>
      </c>
      <c r="G103" t="s">
        <v>591</v>
      </c>
      <c r="H103" t="s">
        <v>592</v>
      </c>
      <c r="I103" t="s">
        <v>593</v>
      </c>
      <c r="J103" t="s">
        <v>532</v>
      </c>
      <c r="K103" t="s">
        <v>32</v>
      </c>
      <c r="L103" t="s">
        <v>170</v>
      </c>
      <c r="M103" t="s">
        <v>106</v>
      </c>
      <c r="N103" t="str">
        <f>IF(ISNUMBER( VALUE(LEFT(M103,1))),M103,NULL)</f>
        <v>2000人以上</v>
      </c>
    </row>
    <row r="104" spans="1:14" x14ac:dyDescent="0.25">
      <c r="A104" t="s">
        <v>25</v>
      </c>
      <c r="B104" t="s">
        <v>26</v>
      </c>
      <c r="C104" t="s">
        <v>2040</v>
      </c>
      <c r="D104" t="s">
        <v>43</v>
      </c>
      <c r="E104" t="s">
        <v>16</v>
      </c>
      <c r="F104" t="s">
        <v>52</v>
      </c>
      <c r="G104" t="s">
        <v>594</v>
      </c>
      <c r="H104" t="s">
        <v>595</v>
      </c>
      <c r="I104" t="s">
        <v>596</v>
      </c>
      <c r="J104" t="s">
        <v>597</v>
      </c>
      <c r="K104" t="s">
        <v>585</v>
      </c>
      <c r="L104" t="s">
        <v>137</v>
      </c>
      <c r="M104" t="s">
        <v>598</v>
      </c>
      <c r="N104" t="e">
        <f>IF(ISNUMBER( VALUE(LEFT(M104,1))),M104,NULL)</f>
        <v>#NAME?</v>
      </c>
    </row>
    <row r="105" spans="1:14" x14ac:dyDescent="0.25">
      <c r="A105" t="s">
        <v>25</v>
      </c>
      <c r="B105" t="s">
        <v>365</v>
      </c>
      <c r="C105" t="s">
        <v>2040</v>
      </c>
      <c r="D105" t="s">
        <v>43</v>
      </c>
      <c r="E105" t="s">
        <v>16</v>
      </c>
      <c r="F105" t="s">
        <v>199</v>
      </c>
      <c r="G105" t="s">
        <v>599</v>
      </c>
      <c r="H105" t="s">
        <v>600</v>
      </c>
      <c r="I105" t="s">
        <v>562</v>
      </c>
      <c r="J105" t="s">
        <v>563</v>
      </c>
      <c r="K105" t="s">
        <v>564</v>
      </c>
      <c r="L105" t="s">
        <v>33</v>
      </c>
      <c r="M105" t="s">
        <v>24</v>
      </c>
      <c r="N105" t="str">
        <f>IF(ISNUMBER( VALUE(LEFT(M105,1))),M105,NULL)</f>
        <v>150-500人</v>
      </c>
    </row>
    <row r="106" spans="1:14" x14ac:dyDescent="0.25">
      <c r="A106" t="s">
        <v>25</v>
      </c>
      <c r="B106" t="s">
        <v>601</v>
      </c>
      <c r="C106" t="s">
        <v>2040</v>
      </c>
      <c r="D106" t="s">
        <v>15</v>
      </c>
      <c r="E106" t="s">
        <v>16</v>
      </c>
      <c r="F106" t="s">
        <v>602</v>
      </c>
      <c r="G106" t="s">
        <v>603</v>
      </c>
      <c r="H106" t="s">
        <v>604</v>
      </c>
      <c r="I106" t="s">
        <v>605</v>
      </c>
      <c r="J106" t="s">
        <v>606</v>
      </c>
      <c r="K106" t="s">
        <v>607</v>
      </c>
      <c r="L106" t="s">
        <v>23</v>
      </c>
      <c r="M106" t="s">
        <v>608</v>
      </c>
      <c r="N106" t="e">
        <f>IF(ISNUMBER( VALUE(LEFT(M106,1))),M106,NULL)</f>
        <v>#NAME?</v>
      </c>
    </row>
    <row r="107" spans="1:14" x14ac:dyDescent="0.25">
      <c r="A107" t="s">
        <v>25</v>
      </c>
      <c r="B107" t="s">
        <v>609</v>
      </c>
      <c r="C107" t="s">
        <v>2040</v>
      </c>
      <c r="D107" t="s">
        <v>15</v>
      </c>
      <c r="E107" t="s">
        <v>16</v>
      </c>
      <c r="F107" t="s">
        <v>199</v>
      </c>
      <c r="G107" t="s">
        <v>610</v>
      </c>
      <c r="H107" t="s">
        <v>611</v>
      </c>
      <c r="I107" t="s">
        <v>612</v>
      </c>
      <c r="J107" t="s">
        <v>578</v>
      </c>
      <c r="K107" t="s">
        <v>579</v>
      </c>
      <c r="L107" t="s">
        <v>23</v>
      </c>
      <c r="M107" t="s">
        <v>106</v>
      </c>
      <c r="N107" t="str">
        <f>IF(ISNUMBER( VALUE(LEFT(M107,1))),M107,NULL)</f>
        <v>2000人以上</v>
      </c>
    </row>
    <row r="108" spans="1:14" x14ac:dyDescent="0.25">
      <c r="A108" t="s">
        <v>613</v>
      </c>
      <c r="B108" t="s">
        <v>614</v>
      </c>
      <c r="C108" t="s">
        <v>2040</v>
      </c>
      <c r="D108" t="s">
        <v>15</v>
      </c>
      <c r="E108" t="s">
        <v>16</v>
      </c>
      <c r="F108" t="s">
        <v>615</v>
      </c>
      <c r="G108" t="s">
        <v>616</v>
      </c>
      <c r="H108" t="s">
        <v>617</v>
      </c>
      <c r="I108" t="s">
        <v>618</v>
      </c>
      <c r="J108" t="s">
        <v>619</v>
      </c>
      <c r="K108" t="s">
        <v>40</v>
      </c>
      <c r="L108" t="s">
        <v>170</v>
      </c>
      <c r="M108" t="s">
        <v>106</v>
      </c>
      <c r="N108" t="str">
        <f>IF(ISNUMBER( VALUE(LEFT(M108,1))),M108,NULL)</f>
        <v>2000人以上</v>
      </c>
    </row>
    <row r="109" spans="1:14" x14ac:dyDescent="0.25">
      <c r="A109" t="s">
        <v>52</v>
      </c>
      <c r="B109" t="s">
        <v>197</v>
      </c>
      <c r="C109" t="s">
        <v>2040</v>
      </c>
      <c r="D109" t="s">
        <v>115</v>
      </c>
      <c r="E109" t="s">
        <v>16</v>
      </c>
      <c r="F109" t="s">
        <v>543</v>
      </c>
      <c r="G109" t="s">
        <v>620</v>
      </c>
      <c r="H109" t="s">
        <v>621</v>
      </c>
      <c r="I109" t="s">
        <v>343</v>
      </c>
      <c r="J109" t="s">
        <v>344</v>
      </c>
      <c r="K109" t="s">
        <v>66</v>
      </c>
      <c r="L109" t="s">
        <v>33</v>
      </c>
      <c r="M109" t="s">
        <v>106</v>
      </c>
      <c r="N109" t="str">
        <f>IF(ISNUMBER( VALUE(LEFT(M109,1))),M109,NULL)</f>
        <v>2000人以上</v>
      </c>
    </row>
    <row r="110" spans="1:14" x14ac:dyDescent="0.25">
      <c r="A110" t="s">
        <v>25</v>
      </c>
      <c r="B110" t="s">
        <v>542</v>
      </c>
      <c r="C110" t="s">
        <v>2040</v>
      </c>
      <c r="D110" t="s">
        <v>15</v>
      </c>
      <c r="E110" t="s">
        <v>16</v>
      </c>
      <c r="F110" t="s">
        <v>52</v>
      </c>
      <c r="G110" t="s">
        <v>622</v>
      </c>
      <c r="H110" t="s">
        <v>623</v>
      </c>
      <c r="I110" t="s">
        <v>624</v>
      </c>
      <c r="J110" t="s">
        <v>160</v>
      </c>
      <c r="K110" t="s">
        <v>161</v>
      </c>
      <c r="L110" t="s">
        <v>137</v>
      </c>
      <c r="M110" t="s">
        <v>106</v>
      </c>
      <c r="N110" t="str">
        <f>IF(ISNUMBER( VALUE(LEFT(M110,1))),M110,NULL)</f>
        <v>2000人以上</v>
      </c>
    </row>
    <row r="111" spans="1:14" x14ac:dyDescent="0.25">
      <c r="A111" t="s">
        <v>625</v>
      </c>
      <c r="B111" t="s">
        <v>197</v>
      </c>
      <c r="C111" t="s">
        <v>2040</v>
      </c>
      <c r="D111" t="s">
        <v>115</v>
      </c>
      <c r="E111" t="s">
        <v>16</v>
      </c>
      <c r="F111" t="s">
        <v>626</v>
      </c>
      <c r="G111" t="s">
        <v>627</v>
      </c>
      <c r="H111" t="s">
        <v>628</v>
      </c>
      <c r="I111" t="s">
        <v>629</v>
      </c>
      <c r="J111" t="s">
        <v>630</v>
      </c>
      <c r="K111" t="s">
        <v>631</v>
      </c>
      <c r="L111" t="s">
        <v>177</v>
      </c>
      <c r="M111" t="s">
        <v>24</v>
      </c>
      <c r="N111" t="str">
        <f>IF(ISNUMBER( VALUE(LEFT(M111,1))),M111,NULL)</f>
        <v>150-500人</v>
      </c>
    </row>
    <row r="112" spans="1:14" x14ac:dyDescent="0.25">
      <c r="A112" t="s">
        <v>632</v>
      </c>
      <c r="B112" t="s">
        <v>78</v>
      </c>
      <c r="C112" t="s">
        <v>2040</v>
      </c>
      <c r="D112" t="s">
        <v>43</v>
      </c>
      <c r="E112" t="s">
        <v>16</v>
      </c>
      <c r="F112" t="s">
        <v>52</v>
      </c>
      <c r="G112" t="s">
        <v>633</v>
      </c>
      <c r="H112" t="s">
        <v>634</v>
      </c>
      <c r="I112" t="s">
        <v>635</v>
      </c>
      <c r="J112" t="s">
        <v>532</v>
      </c>
      <c r="K112" t="s">
        <v>32</v>
      </c>
      <c r="L112" t="s">
        <v>170</v>
      </c>
      <c r="M112" t="s">
        <v>106</v>
      </c>
      <c r="N112" t="str">
        <f>IF(ISNUMBER( VALUE(LEFT(M112,1))),M112,NULL)</f>
        <v>2000人以上</v>
      </c>
    </row>
    <row r="113" spans="1:14" x14ac:dyDescent="0.25">
      <c r="A113" t="s">
        <v>636</v>
      </c>
      <c r="B113" t="s">
        <v>609</v>
      </c>
      <c r="C113" t="s">
        <v>2040</v>
      </c>
      <c r="D113" t="s">
        <v>15</v>
      </c>
      <c r="E113" t="s">
        <v>16</v>
      </c>
      <c r="F113" t="s">
        <v>637</v>
      </c>
      <c r="G113" t="s">
        <v>638</v>
      </c>
      <c r="H113" t="s">
        <v>639</v>
      </c>
      <c r="I113" t="s">
        <v>640</v>
      </c>
      <c r="J113" t="s">
        <v>74</v>
      </c>
      <c r="K113" t="s">
        <v>75</v>
      </c>
      <c r="L113" t="s">
        <v>33</v>
      </c>
      <c r="M113" t="s">
        <v>76</v>
      </c>
      <c r="N113" t="e">
        <f>IF(ISNUMBER( VALUE(LEFT(M113,1))),M113,NULL)</f>
        <v>#NAME?</v>
      </c>
    </row>
    <row r="114" spans="1:14" x14ac:dyDescent="0.25">
      <c r="A114" t="s">
        <v>25</v>
      </c>
      <c r="B114" t="s">
        <v>14</v>
      </c>
      <c r="C114" t="s">
        <v>2040</v>
      </c>
      <c r="D114" t="s">
        <v>43</v>
      </c>
      <c r="E114" t="s">
        <v>198</v>
      </c>
      <c r="F114" t="s">
        <v>52</v>
      </c>
      <c r="G114" t="s">
        <v>641</v>
      </c>
      <c r="H114" t="s">
        <v>642</v>
      </c>
      <c r="I114" t="s">
        <v>643</v>
      </c>
      <c r="J114" t="s">
        <v>644</v>
      </c>
      <c r="K114" t="s">
        <v>161</v>
      </c>
      <c r="L114" t="s">
        <v>23</v>
      </c>
      <c r="M114" t="s">
        <v>645</v>
      </c>
      <c r="N114" t="e">
        <f>IF(ISNUMBER( VALUE(LEFT(M114,1))),M114,NULL)</f>
        <v>#NAME?</v>
      </c>
    </row>
    <row r="115" spans="1:14" x14ac:dyDescent="0.25">
      <c r="A115" t="s">
        <v>25</v>
      </c>
      <c r="B115" t="s">
        <v>42</v>
      </c>
      <c r="C115" t="s">
        <v>2040</v>
      </c>
      <c r="D115" t="s">
        <v>15</v>
      </c>
      <c r="E115" t="s">
        <v>16</v>
      </c>
      <c r="F115" t="s">
        <v>646</v>
      </c>
      <c r="G115" t="s">
        <v>647</v>
      </c>
      <c r="H115" t="s">
        <v>648</v>
      </c>
      <c r="I115" t="s">
        <v>649</v>
      </c>
      <c r="J115" t="s">
        <v>650</v>
      </c>
      <c r="K115" t="s">
        <v>651</v>
      </c>
      <c r="L115" t="s">
        <v>177</v>
      </c>
      <c r="M115" t="s">
        <v>24</v>
      </c>
      <c r="N115" t="str">
        <f>IF(ISNUMBER( VALUE(LEFT(M115,1))),M115,NULL)</f>
        <v>150-500人</v>
      </c>
    </row>
    <row r="116" spans="1:14" x14ac:dyDescent="0.25">
      <c r="A116" t="s">
        <v>25</v>
      </c>
      <c r="B116" t="s">
        <v>34</v>
      </c>
      <c r="C116" t="s">
        <v>2040</v>
      </c>
      <c r="D116" t="s">
        <v>15</v>
      </c>
      <c r="E116" t="s">
        <v>16</v>
      </c>
      <c r="F116" t="s">
        <v>52</v>
      </c>
      <c r="G116" t="s">
        <v>652</v>
      </c>
      <c r="H116" t="s">
        <v>653</v>
      </c>
      <c r="I116" t="s">
        <v>654</v>
      </c>
      <c r="J116" t="s">
        <v>525</v>
      </c>
      <c r="K116" t="s">
        <v>75</v>
      </c>
      <c r="L116" t="s">
        <v>170</v>
      </c>
      <c r="M116" t="s">
        <v>24</v>
      </c>
      <c r="N116" t="str">
        <f>IF(ISNUMBER( VALUE(LEFT(M116,1))),M116,NULL)</f>
        <v>150-500人</v>
      </c>
    </row>
    <row r="117" spans="1:14" x14ac:dyDescent="0.25">
      <c r="A117" t="s">
        <v>655</v>
      </c>
      <c r="B117" t="s">
        <v>34</v>
      </c>
      <c r="C117" t="s">
        <v>2040</v>
      </c>
      <c r="D117" t="s">
        <v>43</v>
      </c>
      <c r="E117" t="s">
        <v>16</v>
      </c>
      <c r="F117" t="s">
        <v>656</v>
      </c>
      <c r="G117" t="s">
        <v>657</v>
      </c>
      <c r="H117" t="s">
        <v>658</v>
      </c>
      <c r="I117" t="s">
        <v>659</v>
      </c>
      <c r="J117" t="s">
        <v>660</v>
      </c>
      <c r="K117" t="s">
        <v>75</v>
      </c>
      <c r="L117" t="s">
        <v>41</v>
      </c>
      <c r="M117" t="s">
        <v>106</v>
      </c>
      <c r="N117" t="str">
        <f>IF(ISNUMBER( VALUE(LEFT(M117,1))),M117,NULL)</f>
        <v>2000人以上</v>
      </c>
    </row>
    <row r="118" spans="1:14" x14ac:dyDescent="0.25">
      <c r="A118" t="s">
        <v>25</v>
      </c>
      <c r="B118" t="s">
        <v>34</v>
      </c>
      <c r="C118" t="s">
        <v>2040</v>
      </c>
      <c r="D118" t="s">
        <v>43</v>
      </c>
      <c r="E118" t="s">
        <v>16</v>
      </c>
      <c r="F118" t="s">
        <v>661</v>
      </c>
      <c r="G118" t="s">
        <v>662</v>
      </c>
      <c r="H118" t="s">
        <v>663</v>
      </c>
      <c r="I118" t="s">
        <v>664</v>
      </c>
      <c r="J118" t="s">
        <v>665</v>
      </c>
      <c r="K118" t="s">
        <v>66</v>
      </c>
      <c r="L118" t="s">
        <v>177</v>
      </c>
      <c r="M118" t="s">
        <v>666</v>
      </c>
      <c r="N118" t="e">
        <f>IF(ISNUMBER( VALUE(LEFT(M118,1))),M118,NULL)</f>
        <v>#NAME?</v>
      </c>
    </row>
    <row r="119" spans="1:14" x14ac:dyDescent="0.25">
      <c r="A119" t="s">
        <v>25</v>
      </c>
      <c r="B119" t="s">
        <v>667</v>
      </c>
      <c r="C119" t="s">
        <v>2040</v>
      </c>
      <c r="D119" t="s">
        <v>43</v>
      </c>
      <c r="E119" t="s">
        <v>16</v>
      </c>
      <c r="F119" t="s">
        <v>668</v>
      </c>
      <c r="G119" t="s">
        <v>669</v>
      </c>
      <c r="H119" t="s">
        <v>670</v>
      </c>
      <c r="I119" t="s">
        <v>671</v>
      </c>
      <c r="J119" t="s">
        <v>672</v>
      </c>
      <c r="K119" t="s">
        <v>299</v>
      </c>
      <c r="L119" t="s">
        <v>33</v>
      </c>
      <c r="M119" t="s">
        <v>106</v>
      </c>
      <c r="N119" t="str">
        <f>IF(ISNUMBER( VALUE(LEFT(M119,1))),M119,NULL)</f>
        <v>2000人以上</v>
      </c>
    </row>
    <row r="120" spans="1:14" x14ac:dyDescent="0.25">
      <c r="A120" t="s">
        <v>673</v>
      </c>
      <c r="B120" t="s">
        <v>197</v>
      </c>
      <c r="C120" t="s">
        <v>2040</v>
      </c>
      <c r="D120" t="s">
        <v>43</v>
      </c>
      <c r="E120" t="s">
        <v>16</v>
      </c>
      <c r="F120" t="s">
        <v>52</v>
      </c>
      <c r="G120" t="s">
        <v>622</v>
      </c>
      <c r="H120" t="s">
        <v>674</v>
      </c>
      <c r="I120" t="s">
        <v>347</v>
      </c>
      <c r="J120" t="s">
        <v>160</v>
      </c>
      <c r="K120" t="s">
        <v>161</v>
      </c>
      <c r="L120" t="s">
        <v>137</v>
      </c>
      <c r="M120" t="s">
        <v>106</v>
      </c>
      <c r="N120" t="str">
        <f>IF(ISNUMBER( VALUE(LEFT(M120,1))),M120,NULL)</f>
        <v>2000人以上</v>
      </c>
    </row>
    <row r="121" spans="1:14" x14ac:dyDescent="0.25">
      <c r="A121" t="s">
        <v>25</v>
      </c>
      <c r="B121" t="s">
        <v>197</v>
      </c>
      <c r="C121" t="s">
        <v>2040</v>
      </c>
      <c r="D121" t="s">
        <v>43</v>
      </c>
      <c r="E121" t="s">
        <v>16</v>
      </c>
      <c r="F121" t="s">
        <v>52</v>
      </c>
      <c r="G121" t="s">
        <v>675</v>
      </c>
      <c r="H121" t="s">
        <v>676</v>
      </c>
      <c r="I121" t="s">
        <v>677</v>
      </c>
      <c r="J121" t="s">
        <v>678</v>
      </c>
      <c r="K121" t="s">
        <v>75</v>
      </c>
      <c r="L121" t="s">
        <v>177</v>
      </c>
      <c r="M121" t="s">
        <v>679</v>
      </c>
      <c r="N121" t="e">
        <f>IF(ISNUMBER( VALUE(LEFT(M121,1))),M121,NULL)</f>
        <v>#NAME?</v>
      </c>
    </row>
    <row r="122" spans="1:14" x14ac:dyDescent="0.25">
      <c r="A122" t="s">
        <v>25</v>
      </c>
      <c r="B122" t="s">
        <v>26</v>
      </c>
      <c r="C122" t="s">
        <v>2040</v>
      </c>
      <c r="D122" t="s">
        <v>15</v>
      </c>
      <c r="E122" t="s">
        <v>16</v>
      </c>
      <c r="F122" t="s">
        <v>680</v>
      </c>
      <c r="G122" t="s">
        <v>681</v>
      </c>
      <c r="H122" t="s">
        <v>682</v>
      </c>
      <c r="I122" t="s">
        <v>683</v>
      </c>
      <c r="J122" t="s">
        <v>684</v>
      </c>
      <c r="K122" t="s">
        <v>84</v>
      </c>
      <c r="L122" t="s">
        <v>170</v>
      </c>
      <c r="M122" t="s">
        <v>121</v>
      </c>
      <c r="N122" t="str">
        <f>IF(ISNUMBER( VALUE(LEFT(M122,1))),M122,NULL)</f>
        <v>500-2000人</v>
      </c>
    </row>
    <row r="123" spans="1:14" x14ac:dyDescent="0.25">
      <c r="A123" t="s">
        <v>25</v>
      </c>
      <c r="B123" t="s">
        <v>197</v>
      </c>
      <c r="C123" t="s">
        <v>2040</v>
      </c>
      <c r="D123" t="s">
        <v>15</v>
      </c>
      <c r="E123" t="s">
        <v>16</v>
      </c>
      <c r="F123" t="s">
        <v>685</v>
      </c>
      <c r="G123" t="s">
        <v>686</v>
      </c>
      <c r="H123" t="s">
        <v>687</v>
      </c>
      <c r="I123" t="s">
        <v>688</v>
      </c>
      <c r="J123" t="s">
        <v>689</v>
      </c>
      <c r="K123" t="s">
        <v>690</v>
      </c>
      <c r="L123" t="s">
        <v>177</v>
      </c>
      <c r="M123" t="s">
        <v>121</v>
      </c>
      <c r="N123" t="str">
        <f>IF(ISNUMBER( VALUE(LEFT(M123,1))),M123,NULL)</f>
        <v>500-2000人</v>
      </c>
    </row>
    <row r="124" spans="1:14" x14ac:dyDescent="0.25">
      <c r="A124" t="s">
        <v>25</v>
      </c>
      <c r="B124" t="s">
        <v>14</v>
      </c>
      <c r="C124" t="s">
        <v>2040</v>
      </c>
      <c r="D124" t="s">
        <v>15</v>
      </c>
      <c r="E124" t="s">
        <v>16</v>
      </c>
      <c r="F124" t="s">
        <v>52</v>
      </c>
      <c r="G124" t="s">
        <v>247</v>
      </c>
      <c r="H124" t="s">
        <v>691</v>
      </c>
      <c r="I124" t="s">
        <v>593</v>
      </c>
      <c r="J124" t="s">
        <v>532</v>
      </c>
      <c r="K124" t="s">
        <v>32</v>
      </c>
      <c r="L124" t="s">
        <v>170</v>
      </c>
      <c r="M124" t="s">
        <v>106</v>
      </c>
      <c r="N124" t="str">
        <f>IF(ISNUMBER( VALUE(LEFT(M124,1))),M124,NULL)</f>
        <v>2000人以上</v>
      </c>
    </row>
    <row r="125" spans="1:14" x14ac:dyDescent="0.25">
      <c r="A125" t="s">
        <v>25</v>
      </c>
      <c r="B125" t="s">
        <v>132</v>
      </c>
      <c r="C125" t="s">
        <v>2040</v>
      </c>
      <c r="D125" t="s">
        <v>15</v>
      </c>
      <c r="E125" t="s">
        <v>16</v>
      </c>
      <c r="F125" t="s">
        <v>692</v>
      </c>
      <c r="G125" t="s">
        <v>693</v>
      </c>
      <c r="H125" t="s">
        <v>694</v>
      </c>
      <c r="I125" t="s">
        <v>695</v>
      </c>
      <c r="J125" t="s">
        <v>696</v>
      </c>
      <c r="K125" t="s">
        <v>697</v>
      </c>
      <c r="L125" t="s">
        <v>33</v>
      </c>
      <c r="M125" t="s">
        <v>121</v>
      </c>
      <c r="N125" t="str">
        <f>IF(ISNUMBER( VALUE(LEFT(M125,1))),M125,NULL)</f>
        <v>500-2000人</v>
      </c>
    </row>
    <row r="126" spans="1:14" x14ac:dyDescent="0.25">
      <c r="A126" t="s">
        <v>698</v>
      </c>
      <c r="B126" t="s">
        <v>14</v>
      </c>
      <c r="C126" t="s">
        <v>2040</v>
      </c>
      <c r="D126" t="s">
        <v>15</v>
      </c>
      <c r="E126" t="s">
        <v>16</v>
      </c>
      <c r="F126" t="s">
        <v>101</v>
      </c>
      <c r="G126" t="s">
        <v>699</v>
      </c>
      <c r="H126" t="s">
        <v>700</v>
      </c>
      <c r="I126" t="s">
        <v>701</v>
      </c>
      <c r="J126" t="s">
        <v>702</v>
      </c>
      <c r="K126" t="s">
        <v>66</v>
      </c>
      <c r="L126" t="s">
        <v>33</v>
      </c>
      <c r="M126" t="s">
        <v>121</v>
      </c>
      <c r="N126" t="str">
        <f>IF(ISNUMBER( VALUE(LEFT(M126,1))),M126,NULL)</f>
        <v>500-2000人</v>
      </c>
    </row>
    <row r="127" spans="1:14" x14ac:dyDescent="0.25">
      <c r="A127" t="s">
        <v>698</v>
      </c>
      <c r="B127" t="s">
        <v>609</v>
      </c>
      <c r="C127" t="s">
        <v>2040</v>
      </c>
      <c r="D127" t="s">
        <v>15</v>
      </c>
      <c r="E127" t="s">
        <v>16</v>
      </c>
      <c r="F127" t="s">
        <v>52</v>
      </c>
      <c r="G127" t="s">
        <v>703</v>
      </c>
      <c r="H127" t="s">
        <v>704</v>
      </c>
      <c r="I127" t="s">
        <v>705</v>
      </c>
      <c r="J127" t="s">
        <v>706</v>
      </c>
      <c r="K127" t="s">
        <v>75</v>
      </c>
      <c r="L127" t="s">
        <v>23</v>
      </c>
      <c r="M127" t="s">
        <v>707</v>
      </c>
      <c r="N127" t="e">
        <f>IF(ISNUMBER( VALUE(LEFT(M127,1))),M127,NULL)</f>
        <v>#NAME?</v>
      </c>
    </row>
    <row r="128" spans="1:14" x14ac:dyDescent="0.25">
      <c r="A128" t="s">
        <v>25</v>
      </c>
      <c r="B128" t="s">
        <v>34</v>
      </c>
      <c r="C128" t="s">
        <v>2040</v>
      </c>
      <c r="D128" t="s">
        <v>43</v>
      </c>
      <c r="E128" t="s">
        <v>16</v>
      </c>
      <c r="F128" t="s">
        <v>708</v>
      </c>
      <c r="G128" t="s">
        <v>709</v>
      </c>
      <c r="H128" t="s">
        <v>710</v>
      </c>
      <c r="I128" t="s">
        <v>711</v>
      </c>
      <c r="J128" t="s">
        <v>712</v>
      </c>
      <c r="K128" t="s">
        <v>228</v>
      </c>
      <c r="L128" t="s">
        <v>23</v>
      </c>
      <c r="M128" t="s">
        <v>713</v>
      </c>
      <c r="N128" t="e">
        <f>IF(ISNUMBER( VALUE(LEFT(M128,1))),M128,NULL)</f>
        <v>#NAME?</v>
      </c>
    </row>
    <row r="129" spans="1:14" x14ac:dyDescent="0.25">
      <c r="A129" t="s">
        <v>714</v>
      </c>
      <c r="B129" t="s">
        <v>197</v>
      </c>
      <c r="C129" t="s">
        <v>2040</v>
      </c>
      <c r="D129" t="s">
        <v>43</v>
      </c>
      <c r="E129" t="s">
        <v>16</v>
      </c>
      <c r="F129" t="s">
        <v>715</v>
      </c>
      <c r="G129" t="s">
        <v>716</v>
      </c>
      <c r="H129" t="s">
        <v>717</v>
      </c>
      <c r="I129" t="s">
        <v>718</v>
      </c>
      <c r="J129" t="s">
        <v>257</v>
      </c>
      <c r="K129" t="s">
        <v>22</v>
      </c>
      <c r="L129" t="s">
        <v>137</v>
      </c>
      <c r="M129" t="s">
        <v>258</v>
      </c>
      <c r="N129" t="e">
        <f>IF(ISNUMBER( VALUE(LEFT(M129,1))),M129,NULL)</f>
        <v>#NAME?</v>
      </c>
    </row>
    <row r="130" spans="1:14" x14ac:dyDescent="0.25">
      <c r="A130" t="s">
        <v>25</v>
      </c>
      <c r="B130" t="s">
        <v>34</v>
      </c>
      <c r="C130" t="s">
        <v>2040</v>
      </c>
      <c r="D130" t="s">
        <v>15</v>
      </c>
      <c r="E130" t="s">
        <v>16</v>
      </c>
      <c r="F130" t="s">
        <v>22</v>
      </c>
      <c r="G130" t="s">
        <v>719</v>
      </c>
      <c r="H130" t="s">
        <v>720</v>
      </c>
      <c r="I130" t="s">
        <v>436</v>
      </c>
      <c r="J130" t="s">
        <v>437</v>
      </c>
      <c r="K130" t="s">
        <v>161</v>
      </c>
      <c r="L130" t="s">
        <v>170</v>
      </c>
      <c r="M130" t="s">
        <v>121</v>
      </c>
      <c r="N130" t="str">
        <f>IF(ISNUMBER( VALUE(LEFT(M130,1))),M130,NULL)</f>
        <v>500-2000人</v>
      </c>
    </row>
    <row r="131" spans="1:14" x14ac:dyDescent="0.25">
      <c r="A131" t="s">
        <v>721</v>
      </c>
      <c r="B131" t="s">
        <v>42</v>
      </c>
      <c r="C131" t="s">
        <v>2040</v>
      </c>
      <c r="D131" t="s">
        <v>123</v>
      </c>
      <c r="E131" t="s">
        <v>16</v>
      </c>
      <c r="F131" t="s">
        <v>722</v>
      </c>
      <c r="G131" t="s">
        <v>723</v>
      </c>
      <c r="H131" t="s">
        <v>724</v>
      </c>
      <c r="I131" t="s">
        <v>725</v>
      </c>
      <c r="J131" t="s">
        <v>726</v>
      </c>
      <c r="K131" t="s">
        <v>363</v>
      </c>
      <c r="L131" t="s">
        <v>41</v>
      </c>
      <c r="M131" t="s">
        <v>24</v>
      </c>
      <c r="N131" t="str">
        <f>IF(ISNUMBER( VALUE(LEFT(M131,1))),M131,NULL)</f>
        <v>150-500人</v>
      </c>
    </row>
    <row r="132" spans="1:14" x14ac:dyDescent="0.25">
      <c r="A132" t="s">
        <v>25</v>
      </c>
      <c r="B132" t="s">
        <v>26</v>
      </c>
      <c r="C132" t="s">
        <v>2040</v>
      </c>
      <c r="D132" t="s">
        <v>15</v>
      </c>
      <c r="E132" t="s">
        <v>16</v>
      </c>
      <c r="F132" t="s">
        <v>727</v>
      </c>
      <c r="G132" t="s">
        <v>728</v>
      </c>
      <c r="H132" t="s">
        <v>729</v>
      </c>
      <c r="I132" t="s">
        <v>730</v>
      </c>
      <c r="J132" t="s">
        <v>731</v>
      </c>
      <c r="K132" t="s">
        <v>75</v>
      </c>
      <c r="L132" t="s">
        <v>33</v>
      </c>
      <c r="M132" t="s">
        <v>106</v>
      </c>
      <c r="N132" t="str">
        <f>IF(ISNUMBER( VALUE(LEFT(M132,1))),M132,NULL)</f>
        <v>2000人以上</v>
      </c>
    </row>
    <row r="133" spans="1:14" x14ac:dyDescent="0.25">
      <c r="A133" t="s">
        <v>25</v>
      </c>
      <c r="B133" t="s">
        <v>42</v>
      </c>
      <c r="C133" t="s">
        <v>2040</v>
      </c>
      <c r="D133" t="s">
        <v>15</v>
      </c>
      <c r="E133" t="s">
        <v>16</v>
      </c>
      <c r="F133" t="s">
        <v>732</v>
      </c>
      <c r="G133" t="s">
        <v>733</v>
      </c>
      <c r="H133" t="s">
        <v>734</v>
      </c>
      <c r="I133" t="s">
        <v>735</v>
      </c>
      <c r="J133" t="s">
        <v>736</v>
      </c>
      <c r="K133" t="s">
        <v>283</v>
      </c>
      <c r="L133" t="s">
        <v>33</v>
      </c>
      <c r="M133" t="s">
        <v>106</v>
      </c>
      <c r="N133" t="str">
        <f>IF(ISNUMBER( VALUE(LEFT(M133,1))),M133,NULL)</f>
        <v>2000人以上</v>
      </c>
    </row>
    <row r="134" spans="1:14" x14ac:dyDescent="0.25">
      <c r="A134" t="s">
        <v>25</v>
      </c>
      <c r="B134" t="s">
        <v>737</v>
      </c>
      <c r="C134" t="s">
        <v>2040</v>
      </c>
      <c r="D134" t="s">
        <v>15</v>
      </c>
      <c r="E134" t="s">
        <v>16</v>
      </c>
      <c r="F134" t="s">
        <v>738</v>
      </c>
      <c r="G134" t="s">
        <v>739</v>
      </c>
      <c r="H134" t="s">
        <v>740</v>
      </c>
      <c r="I134" t="s">
        <v>741</v>
      </c>
      <c r="J134" t="s">
        <v>298</v>
      </c>
      <c r="K134" t="s">
        <v>299</v>
      </c>
      <c r="L134" t="s">
        <v>23</v>
      </c>
      <c r="M134" t="s">
        <v>106</v>
      </c>
      <c r="N134" t="str">
        <f>IF(ISNUMBER( VALUE(LEFT(M134,1))),M134,NULL)</f>
        <v>2000人以上</v>
      </c>
    </row>
    <row r="135" spans="1:14" x14ac:dyDescent="0.25">
      <c r="A135" t="s">
        <v>25</v>
      </c>
      <c r="B135" t="s">
        <v>742</v>
      </c>
      <c r="C135" t="s">
        <v>2040</v>
      </c>
      <c r="D135" t="s">
        <v>15</v>
      </c>
      <c r="E135" t="s">
        <v>16</v>
      </c>
      <c r="F135" t="s">
        <v>52</v>
      </c>
      <c r="G135" t="s">
        <v>622</v>
      </c>
      <c r="H135" t="s">
        <v>743</v>
      </c>
      <c r="I135" t="s">
        <v>744</v>
      </c>
      <c r="J135" t="s">
        <v>160</v>
      </c>
      <c r="K135" t="s">
        <v>161</v>
      </c>
      <c r="L135" t="s">
        <v>137</v>
      </c>
      <c r="M135" t="s">
        <v>106</v>
      </c>
      <c r="N135" t="str">
        <f>IF(ISNUMBER( VALUE(LEFT(M135,1))),M135,NULL)</f>
        <v>2000人以上</v>
      </c>
    </row>
    <row r="136" spans="1:14" x14ac:dyDescent="0.25">
      <c r="A136" t="s">
        <v>745</v>
      </c>
      <c r="B136" t="s">
        <v>42</v>
      </c>
      <c r="C136" t="s">
        <v>2040</v>
      </c>
      <c r="D136" t="s">
        <v>123</v>
      </c>
      <c r="E136" t="s">
        <v>16</v>
      </c>
      <c r="F136" t="s">
        <v>746</v>
      </c>
      <c r="G136" t="s">
        <v>102</v>
      </c>
      <c r="H136" t="s">
        <v>747</v>
      </c>
      <c r="I136" t="s">
        <v>104</v>
      </c>
      <c r="J136" t="s">
        <v>105</v>
      </c>
      <c r="K136" t="s">
        <v>75</v>
      </c>
      <c r="L136" t="s">
        <v>23</v>
      </c>
      <c r="M136" t="s">
        <v>106</v>
      </c>
      <c r="N136" t="str">
        <f>IF(ISNUMBER( VALUE(LEFT(M136,1))),M136,NULL)</f>
        <v>2000人以上</v>
      </c>
    </row>
    <row r="137" spans="1:14" x14ac:dyDescent="0.25">
      <c r="A137" t="s">
        <v>25</v>
      </c>
      <c r="B137" t="s">
        <v>197</v>
      </c>
      <c r="C137" t="s">
        <v>2040</v>
      </c>
      <c r="D137" t="s">
        <v>15</v>
      </c>
      <c r="E137" t="s">
        <v>16</v>
      </c>
      <c r="F137" t="s">
        <v>748</v>
      </c>
      <c r="G137" t="s">
        <v>749</v>
      </c>
      <c r="H137" t="s">
        <v>201</v>
      </c>
      <c r="I137" t="s">
        <v>750</v>
      </c>
      <c r="J137" t="s">
        <v>203</v>
      </c>
      <c r="K137" t="s">
        <v>66</v>
      </c>
      <c r="L137" t="s">
        <v>33</v>
      </c>
      <c r="M137" t="s">
        <v>106</v>
      </c>
      <c r="N137" t="str">
        <f>IF(ISNUMBER( VALUE(LEFT(M137,1))),M137,NULL)</f>
        <v>2000人以上</v>
      </c>
    </row>
    <row r="138" spans="1:14" x14ac:dyDescent="0.25">
      <c r="A138" t="s">
        <v>25</v>
      </c>
      <c r="B138" t="s">
        <v>444</v>
      </c>
      <c r="C138" t="s">
        <v>2040</v>
      </c>
      <c r="D138" t="s">
        <v>15</v>
      </c>
      <c r="E138" t="s">
        <v>16</v>
      </c>
      <c r="F138" t="s">
        <v>751</v>
      </c>
      <c r="G138" t="s">
        <v>587</v>
      </c>
      <c r="H138" t="s">
        <v>752</v>
      </c>
      <c r="I138" t="s">
        <v>589</v>
      </c>
      <c r="J138" t="s">
        <v>590</v>
      </c>
      <c r="K138" t="s">
        <v>66</v>
      </c>
      <c r="L138" t="s">
        <v>120</v>
      </c>
      <c r="M138" t="s">
        <v>24</v>
      </c>
      <c r="N138" t="str">
        <f>IF(ISNUMBER( VALUE(LEFT(M138,1))),M138,NULL)</f>
        <v>150-500人</v>
      </c>
    </row>
    <row r="139" spans="1:14" x14ac:dyDescent="0.25">
      <c r="A139" t="s">
        <v>25</v>
      </c>
      <c r="B139" t="s">
        <v>26</v>
      </c>
      <c r="C139" t="s">
        <v>2040</v>
      </c>
      <c r="D139" t="s">
        <v>43</v>
      </c>
      <c r="E139" t="s">
        <v>16</v>
      </c>
      <c r="F139" t="s">
        <v>615</v>
      </c>
      <c r="G139" t="s">
        <v>753</v>
      </c>
      <c r="H139" t="s">
        <v>754</v>
      </c>
      <c r="I139" t="s">
        <v>755</v>
      </c>
      <c r="J139" t="s">
        <v>276</v>
      </c>
      <c r="K139" t="s">
        <v>161</v>
      </c>
      <c r="L139" t="s">
        <v>170</v>
      </c>
      <c r="M139" t="s">
        <v>106</v>
      </c>
      <c r="N139" t="str">
        <f>IF(ISNUMBER( VALUE(LEFT(M139,1))),M139,NULL)</f>
        <v>2000人以上</v>
      </c>
    </row>
    <row r="140" spans="1:14" x14ac:dyDescent="0.25">
      <c r="A140" t="s">
        <v>25</v>
      </c>
      <c r="B140" t="s">
        <v>132</v>
      </c>
      <c r="C140" t="s">
        <v>2040</v>
      </c>
      <c r="D140" t="s">
        <v>15</v>
      </c>
      <c r="E140" t="s">
        <v>16</v>
      </c>
      <c r="F140" t="s">
        <v>708</v>
      </c>
      <c r="G140" t="s">
        <v>756</v>
      </c>
      <c r="H140" t="s">
        <v>757</v>
      </c>
      <c r="I140" t="s">
        <v>758</v>
      </c>
      <c r="J140" t="s">
        <v>759</v>
      </c>
      <c r="K140" t="s">
        <v>40</v>
      </c>
      <c r="L140" t="s">
        <v>23</v>
      </c>
      <c r="M140" t="s">
        <v>121</v>
      </c>
      <c r="N140" t="str">
        <f>IF(ISNUMBER( VALUE(LEFT(M140,1))),M140,NULL)</f>
        <v>500-2000人</v>
      </c>
    </row>
    <row r="141" spans="1:14" x14ac:dyDescent="0.25">
      <c r="A141" t="s">
        <v>25</v>
      </c>
      <c r="B141" t="s">
        <v>197</v>
      </c>
      <c r="C141" t="s">
        <v>2040</v>
      </c>
      <c r="D141" t="s">
        <v>43</v>
      </c>
      <c r="E141" t="s">
        <v>44</v>
      </c>
      <c r="F141" t="s">
        <v>236</v>
      </c>
      <c r="G141" t="s">
        <v>760</v>
      </c>
      <c r="H141" t="s">
        <v>761</v>
      </c>
      <c r="I141" t="s">
        <v>762</v>
      </c>
      <c r="J141" t="s">
        <v>763</v>
      </c>
      <c r="K141" t="s">
        <v>585</v>
      </c>
      <c r="L141" t="s">
        <v>177</v>
      </c>
      <c r="M141" t="s">
        <v>764</v>
      </c>
      <c r="N141" t="e">
        <f>IF(ISNUMBER( VALUE(LEFT(M141,1))),M141,NULL)</f>
        <v>#NAME?</v>
      </c>
    </row>
    <row r="142" spans="1:14" x14ac:dyDescent="0.25">
      <c r="A142" t="s">
        <v>25</v>
      </c>
      <c r="B142" t="s">
        <v>765</v>
      </c>
      <c r="C142" t="s">
        <v>2040</v>
      </c>
      <c r="D142" t="s">
        <v>115</v>
      </c>
      <c r="E142" t="s">
        <v>16</v>
      </c>
      <c r="F142" t="s">
        <v>766</v>
      </c>
      <c r="G142" t="s">
        <v>767</v>
      </c>
      <c r="H142" t="s">
        <v>768</v>
      </c>
      <c r="I142" t="s">
        <v>769</v>
      </c>
      <c r="J142" t="s">
        <v>770</v>
      </c>
      <c r="K142" t="s">
        <v>228</v>
      </c>
      <c r="L142" t="s">
        <v>170</v>
      </c>
      <c r="M142" t="s">
        <v>106</v>
      </c>
      <c r="N142" t="str">
        <f>IF(ISNUMBER( VALUE(LEFT(M142,1))),M142,NULL)</f>
        <v>2000人以上</v>
      </c>
    </row>
    <row r="143" spans="1:14" x14ac:dyDescent="0.25">
      <c r="A143" t="s">
        <v>25</v>
      </c>
      <c r="B143" t="s">
        <v>14</v>
      </c>
      <c r="C143" t="s">
        <v>2040</v>
      </c>
      <c r="D143" t="s">
        <v>15</v>
      </c>
      <c r="E143" t="s">
        <v>16</v>
      </c>
      <c r="F143" t="s">
        <v>393</v>
      </c>
      <c r="G143" t="s">
        <v>771</v>
      </c>
      <c r="H143" t="s">
        <v>772</v>
      </c>
      <c r="I143" t="s">
        <v>773</v>
      </c>
      <c r="J143" t="s">
        <v>774</v>
      </c>
      <c r="K143" t="s">
        <v>585</v>
      </c>
      <c r="L143" t="s">
        <v>33</v>
      </c>
      <c r="M143" t="s">
        <v>121</v>
      </c>
      <c r="N143" t="str">
        <f>IF(ISNUMBER( VALUE(LEFT(M143,1))),M143,NULL)</f>
        <v>500-2000人</v>
      </c>
    </row>
    <row r="144" spans="1:14" x14ac:dyDescent="0.25">
      <c r="A144" t="s">
        <v>25</v>
      </c>
      <c r="B144" t="s">
        <v>775</v>
      </c>
      <c r="C144" t="s">
        <v>2040</v>
      </c>
      <c r="D144" t="s">
        <v>43</v>
      </c>
      <c r="E144" t="s">
        <v>16</v>
      </c>
      <c r="F144" t="s">
        <v>776</v>
      </c>
      <c r="G144" t="s">
        <v>777</v>
      </c>
      <c r="H144" t="s">
        <v>778</v>
      </c>
      <c r="I144" t="s">
        <v>779</v>
      </c>
      <c r="J144" t="s">
        <v>780</v>
      </c>
      <c r="K144" t="s">
        <v>781</v>
      </c>
      <c r="L144" t="s">
        <v>41</v>
      </c>
      <c r="M144" t="s">
        <v>24</v>
      </c>
      <c r="N144" t="str">
        <f>IF(ISNUMBER( VALUE(LEFT(M144,1))),M144,NULL)</f>
        <v>150-500人</v>
      </c>
    </row>
    <row r="145" spans="1:14" x14ac:dyDescent="0.25">
      <c r="A145" t="s">
        <v>782</v>
      </c>
      <c r="B145" t="s">
        <v>197</v>
      </c>
      <c r="C145" t="s">
        <v>2040</v>
      </c>
      <c r="D145" t="s">
        <v>43</v>
      </c>
      <c r="E145" t="s">
        <v>16</v>
      </c>
      <c r="F145" t="s">
        <v>783</v>
      </c>
      <c r="G145" t="s">
        <v>784</v>
      </c>
      <c r="H145" t="s">
        <v>785</v>
      </c>
      <c r="I145" t="s">
        <v>786</v>
      </c>
      <c r="J145" t="s">
        <v>787</v>
      </c>
      <c r="K145" t="s">
        <v>75</v>
      </c>
      <c r="L145" t="s">
        <v>33</v>
      </c>
      <c r="M145" t="s">
        <v>24</v>
      </c>
      <c r="N145" t="str">
        <f>IF(ISNUMBER( VALUE(LEFT(M145,1))),M145,NULL)</f>
        <v>150-500人</v>
      </c>
    </row>
    <row r="146" spans="1:14" x14ac:dyDescent="0.25">
      <c r="A146" t="s">
        <v>25</v>
      </c>
      <c r="B146" t="s">
        <v>197</v>
      </c>
      <c r="C146" t="s">
        <v>2040</v>
      </c>
      <c r="D146" t="s">
        <v>43</v>
      </c>
      <c r="E146" t="s">
        <v>16</v>
      </c>
      <c r="F146" t="s">
        <v>788</v>
      </c>
      <c r="G146" t="s">
        <v>535</v>
      </c>
      <c r="H146" t="s">
        <v>789</v>
      </c>
      <c r="I146" t="s">
        <v>537</v>
      </c>
      <c r="J146" t="s">
        <v>538</v>
      </c>
      <c r="K146" t="s">
        <v>66</v>
      </c>
      <c r="L146" t="s">
        <v>41</v>
      </c>
      <c r="M146" t="s">
        <v>24</v>
      </c>
      <c r="N146" t="str">
        <f>IF(ISNUMBER( VALUE(LEFT(M146,1))),M146,NULL)</f>
        <v>150-500人</v>
      </c>
    </row>
    <row r="147" spans="1:14" x14ac:dyDescent="0.25">
      <c r="A147" t="s">
        <v>790</v>
      </c>
      <c r="B147" t="s">
        <v>737</v>
      </c>
      <c r="C147" t="s">
        <v>2040</v>
      </c>
      <c r="D147" t="s">
        <v>15</v>
      </c>
      <c r="E147" t="s">
        <v>44</v>
      </c>
      <c r="F147" t="s">
        <v>791</v>
      </c>
      <c r="G147" t="s">
        <v>792</v>
      </c>
      <c r="H147" t="s">
        <v>793</v>
      </c>
      <c r="I147" t="s">
        <v>794</v>
      </c>
      <c r="J147" t="s">
        <v>795</v>
      </c>
      <c r="K147" t="s">
        <v>22</v>
      </c>
      <c r="L147" t="s">
        <v>23</v>
      </c>
      <c r="M147" t="s">
        <v>106</v>
      </c>
      <c r="N147" t="str">
        <f>IF(ISNUMBER( VALUE(LEFT(M147,1))),M147,NULL)</f>
        <v>2000人以上</v>
      </c>
    </row>
    <row r="148" spans="1:14" x14ac:dyDescent="0.25">
      <c r="A148" t="s">
        <v>796</v>
      </c>
      <c r="B148" t="s">
        <v>34</v>
      </c>
      <c r="C148" t="s">
        <v>2040</v>
      </c>
      <c r="D148" t="s">
        <v>15</v>
      </c>
      <c r="E148" t="s">
        <v>16</v>
      </c>
      <c r="F148" t="s">
        <v>797</v>
      </c>
      <c r="G148" t="s">
        <v>798</v>
      </c>
      <c r="H148" t="s">
        <v>799</v>
      </c>
      <c r="I148" t="s">
        <v>800</v>
      </c>
      <c r="J148" t="s">
        <v>801</v>
      </c>
      <c r="K148" t="s">
        <v>781</v>
      </c>
      <c r="L148" t="s">
        <v>137</v>
      </c>
      <c r="M148" t="s">
        <v>802</v>
      </c>
      <c r="N148" t="e">
        <f>IF(ISNUMBER( VALUE(LEFT(M148,1))),M148,NULL)</f>
        <v>#NAME?</v>
      </c>
    </row>
    <row r="149" spans="1:14" x14ac:dyDescent="0.25">
      <c r="A149" t="s">
        <v>673</v>
      </c>
      <c r="B149" t="s">
        <v>14</v>
      </c>
      <c r="C149" t="s">
        <v>2040</v>
      </c>
      <c r="D149" t="s">
        <v>15</v>
      </c>
      <c r="E149" t="s">
        <v>16</v>
      </c>
      <c r="F149" t="s">
        <v>101</v>
      </c>
      <c r="G149" t="s">
        <v>247</v>
      </c>
      <c r="H149" t="s">
        <v>803</v>
      </c>
      <c r="I149" t="s">
        <v>804</v>
      </c>
      <c r="J149" t="s">
        <v>805</v>
      </c>
      <c r="K149" t="s">
        <v>22</v>
      </c>
      <c r="L149" t="s">
        <v>23</v>
      </c>
      <c r="M149" t="s">
        <v>806</v>
      </c>
      <c r="N149" t="e">
        <f>IF(ISNUMBER( VALUE(LEFT(M149,1))),M149,NULL)</f>
        <v>#NAME?</v>
      </c>
    </row>
    <row r="150" spans="1:14" x14ac:dyDescent="0.25">
      <c r="A150" t="s">
        <v>25</v>
      </c>
      <c r="B150" t="s">
        <v>42</v>
      </c>
      <c r="C150" t="s">
        <v>2040</v>
      </c>
      <c r="D150" t="s">
        <v>15</v>
      </c>
      <c r="E150" t="s">
        <v>16</v>
      </c>
      <c r="F150" t="s">
        <v>52</v>
      </c>
      <c r="G150" t="s">
        <v>807</v>
      </c>
      <c r="H150" t="s">
        <v>808</v>
      </c>
      <c r="I150" t="s">
        <v>809</v>
      </c>
      <c r="J150" t="s">
        <v>160</v>
      </c>
      <c r="K150" t="s">
        <v>161</v>
      </c>
      <c r="L150" t="s">
        <v>137</v>
      </c>
      <c r="M150" t="s">
        <v>106</v>
      </c>
      <c r="N150" t="str">
        <f>IF(ISNUMBER( VALUE(LEFT(M150,1))),M150,NULL)</f>
        <v>2000人以上</v>
      </c>
    </row>
    <row r="151" spans="1:14" x14ac:dyDescent="0.25">
      <c r="A151" t="s">
        <v>25</v>
      </c>
      <c r="B151" t="s">
        <v>14</v>
      </c>
      <c r="C151" t="s">
        <v>2040</v>
      </c>
      <c r="D151" t="s">
        <v>15</v>
      </c>
      <c r="E151" t="s">
        <v>16</v>
      </c>
      <c r="F151" t="s">
        <v>101</v>
      </c>
      <c r="G151" t="s">
        <v>709</v>
      </c>
      <c r="H151" t="s">
        <v>810</v>
      </c>
      <c r="I151" t="s">
        <v>711</v>
      </c>
      <c r="J151" t="s">
        <v>712</v>
      </c>
      <c r="K151" t="s">
        <v>228</v>
      </c>
      <c r="L151" t="s">
        <v>23</v>
      </c>
      <c r="M151" t="s">
        <v>713</v>
      </c>
      <c r="N151" t="e">
        <f>IF(ISNUMBER( VALUE(LEFT(M151,1))),M151,NULL)</f>
        <v>#NAME?</v>
      </c>
    </row>
    <row r="152" spans="1:14" x14ac:dyDescent="0.25">
      <c r="A152" t="s">
        <v>25</v>
      </c>
      <c r="B152" t="s">
        <v>34</v>
      </c>
      <c r="C152" t="s">
        <v>2040</v>
      </c>
      <c r="D152" t="s">
        <v>15</v>
      </c>
      <c r="E152" t="s">
        <v>16</v>
      </c>
      <c r="F152" t="s">
        <v>52</v>
      </c>
      <c r="G152" t="s">
        <v>811</v>
      </c>
      <c r="H152" t="s">
        <v>812</v>
      </c>
      <c r="I152" t="s">
        <v>813</v>
      </c>
      <c r="J152" t="s">
        <v>814</v>
      </c>
      <c r="K152" t="s">
        <v>815</v>
      </c>
      <c r="L152" t="s">
        <v>170</v>
      </c>
      <c r="M152" t="s">
        <v>106</v>
      </c>
      <c r="N152" t="str">
        <f>IF(ISNUMBER( VALUE(LEFT(M152,1))),M152,NULL)</f>
        <v>2000人以上</v>
      </c>
    </row>
    <row r="153" spans="1:14" x14ac:dyDescent="0.25">
      <c r="A153" t="s">
        <v>816</v>
      </c>
      <c r="B153" t="s">
        <v>14</v>
      </c>
      <c r="C153" t="s">
        <v>2040</v>
      </c>
      <c r="D153" t="s">
        <v>15</v>
      </c>
      <c r="E153" t="s">
        <v>16</v>
      </c>
      <c r="F153" t="s">
        <v>817</v>
      </c>
      <c r="G153" t="s">
        <v>818</v>
      </c>
      <c r="H153" t="s">
        <v>819</v>
      </c>
      <c r="I153" t="s">
        <v>820</v>
      </c>
      <c r="J153" t="s">
        <v>821</v>
      </c>
      <c r="K153" t="s">
        <v>217</v>
      </c>
      <c r="L153" t="s">
        <v>33</v>
      </c>
      <c r="M153" t="s">
        <v>24</v>
      </c>
      <c r="N153" t="str">
        <f>IF(ISNUMBER( VALUE(LEFT(M153,1))),M153,NULL)</f>
        <v>150-500人</v>
      </c>
    </row>
    <row r="154" spans="1:14" x14ac:dyDescent="0.25">
      <c r="A154" t="s">
        <v>25</v>
      </c>
      <c r="B154" t="s">
        <v>14</v>
      </c>
      <c r="C154" t="s">
        <v>2040</v>
      </c>
      <c r="D154" t="s">
        <v>15</v>
      </c>
      <c r="E154" t="s">
        <v>16</v>
      </c>
      <c r="F154" t="s">
        <v>52</v>
      </c>
      <c r="G154" t="s">
        <v>822</v>
      </c>
      <c r="H154" t="s">
        <v>823</v>
      </c>
      <c r="I154" t="s">
        <v>824</v>
      </c>
      <c r="J154" t="s">
        <v>825</v>
      </c>
      <c r="K154" t="s">
        <v>651</v>
      </c>
      <c r="L154" t="s">
        <v>177</v>
      </c>
      <c r="M154" t="s">
        <v>826</v>
      </c>
      <c r="N154" t="e">
        <f>IF(ISNUMBER( VALUE(LEFT(M154,1))),M154,NULL)</f>
        <v>#NAME?</v>
      </c>
    </row>
    <row r="155" spans="1:14" x14ac:dyDescent="0.25">
      <c r="A155" t="s">
        <v>25</v>
      </c>
      <c r="B155" t="s">
        <v>542</v>
      </c>
      <c r="C155" t="s">
        <v>2040</v>
      </c>
      <c r="D155" t="s">
        <v>43</v>
      </c>
      <c r="E155" t="s">
        <v>16</v>
      </c>
      <c r="F155" t="s">
        <v>52</v>
      </c>
      <c r="G155" t="s">
        <v>827</v>
      </c>
      <c r="H155" t="s">
        <v>828</v>
      </c>
      <c r="I155" t="s">
        <v>829</v>
      </c>
      <c r="J155" t="s">
        <v>334</v>
      </c>
      <c r="K155" t="s">
        <v>161</v>
      </c>
      <c r="L155" t="s">
        <v>170</v>
      </c>
      <c r="M155" t="s">
        <v>106</v>
      </c>
      <c r="N155" t="str">
        <f>IF(ISNUMBER( VALUE(LEFT(M155,1))),M155,NULL)</f>
        <v>2000人以上</v>
      </c>
    </row>
    <row r="156" spans="1:14" x14ac:dyDescent="0.25">
      <c r="A156" t="s">
        <v>25</v>
      </c>
      <c r="B156" t="s">
        <v>26</v>
      </c>
      <c r="C156" t="s">
        <v>2040</v>
      </c>
      <c r="D156" t="s">
        <v>43</v>
      </c>
      <c r="E156" t="s">
        <v>16</v>
      </c>
      <c r="F156" t="s">
        <v>52</v>
      </c>
      <c r="G156" t="s">
        <v>830</v>
      </c>
      <c r="H156" t="s">
        <v>831</v>
      </c>
      <c r="I156" t="s">
        <v>832</v>
      </c>
      <c r="J156" t="s">
        <v>833</v>
      </c>
      <c r="K156" t="s">
        <v>66</v>
      </c>
      <c r="L156" t="s">
        <v>177</v>
      </c>
      <c r="M156" t="s">
        <v>834</v>
      </c>
      <c r="N156" t="e">
        <f>IF(ISNUMBER( VALUE(LEFT(M156,1))),M156,NULL)</f>
        <v>#NAME?</v>
      </c>
    </row>
    <row r="157" spans="1:14" x14ac:dyDescent="0.25">
      <c r="A157" t="s">
        <v>25</v>
      </c>
      <c r="B157" t="s">
        <v>835</v>
      </c>
      <c r="C157" t="s">
        <v>2040</v>
      </c>
      <c r="D157" t="s">
        <v>115</v>
      </c>
      <c r="E157" t="s">
        <v>836</v>
      </c>
      <c r="F157" t="s">
        <v>837</v>
      </c>
      <c r="G157" t="s">
        <v>838</v>
      </c>
      <c r="H157" t="s">
        <v>839</v>
      </c>
      <c r="I157" t="s">
        <v>840</v>
      </c>
      <c r="J157" t="s">
        <v>684</v>
      </c>
      <c r="K157" t="s">
        <v>84</v>
      </c>
      <c r="L157" t="s">
        <v>170</v>
      </c>
      <c r="M157" t="s">
        <v>121</v>
      </c>
      <c r="N157" t="str">
        <f>IF(ISNUMBER( VALUE(LEFT(M157,1))),M157,NULL)</f>
        <v>500-2000人</v>
      </c>
    </row>
    <row r="158" spans="1:14" x14ac:dyDescent="0.25">
      <c r="A158" t="s">
        <v>25</v>
      </c>
      <c r="B158" t="s">
        <v>197</v>
      </c>
      <c r="C158" t="s">
        <v>2040</v>
      </c>
      <c r="D158" t="s">
        <v>15</v>
      </c>
      <c r="E158" t="s">
        <v>16</v>
      </c>
      <c r="F158" t="s">
        <v>193</v>
      </c>
      <c r="G158" t="s">
        <v>841</v>
      </c>
      <c r="H158" t="s">
        <v>842</v>
      </c>
      <c r="I158" t="s">
        <v>843</v>
      </c>
      <c r="J158" t="s">
        <v>736</v>
      </c>
      <c r="K158" t="s">
        <v>283</v>
      </c>
      <c r="L158" t="s">
        <v>33</v>
      </c>
      <c r="M158" t="s">
        <v>106</v>
      </c>
      <c r="N158" t="str">
        <f>IF(ISNUMBER( VALUE(LEFT(M158,1))),M158,NULL)</f>
        <v>2000人以上</v>
      </c>
    </row>
    <row r="159" spans="1:14" x14ac:dyDescent="0.25">
      <c r="A159" t="s">
        <v>25</v>
      </c>
      <c r="B159" t="s">
        <v>42</v>
      </c>
      <c r="C159" t="s">
        <v>2040</v>
      </c>
      <c r="D159" t="s">
        <v>43</v>
      </c>
      <c r="E159" t="s">
        <v>16</v>
      </c>
      <c r="F159" t="s">
        <v>844</v>
      </c>
      <c r="G159" t="s">
        <v>845</v>
      </c>
      <c r="H159" t="s">
        <v>846</v>
      </c>
      <c r="I159" t="s">
        <v>847</v>
      </c>
      <c r="J159" t="s">
        <v>848</v>
      </c>
      <c r="K159" t="s">
        <v>462</v>
      </c>
      <c r="L159" t="s">
        <v>33</v>
      </c>
      <c r="M159" t="s">
        <v>106</v>
      </c>
      <c r="N159" t="str">
        <f>IF(ISNUMBER( VALUE(LEFT(M159,1))),M159,NULL)</f>
        <v>2000人以上</v>
      </c>
    </row>
    <row r="160" spans="1:14" x14ac:dyDescent="0.25">
      <c r="A160" t="s">
        <v>849</v>
      </c>
      <c r="B160" t="s">
        <v>365</v>
      </c>
      <c r="C160" t="s">
        <v>2040</v>
      </c>
      <c r="D160" t="s">
        <v>43</v>
      </c>
      <c r="E160" t="s">
        <v>16</v>
      </c>
      <c r="F160" t="s">
        <v>52</v>
      </c>
      <c r="G160" t="s">
        <v>850</v>
      </c>
      <c r="H160" t="s">
        <v>851</v>
      </c>
      <c r="I160" t="s">
        <v>852</v>
      </c>
      <c r="J160" t="s">
        <v>853</v>
      </c>
      <c r="K160" t="s">
        <v>631</v>
      </c>
      <c r="L160" t="s">
        <v>177</v>
      </c>
      <c r="M160" t="s">
        <v>854</v>
      </c>
      <c r="N160" t="e">
        <f>IF(ISNUMBER( VALUE(LEFT(M160,1))),M160,NULL)</f>
        <v>#NAME?</v>
      </c>
    </row>
    <row r="161" spans="1:14" x14ac:dyDescent="0.25">
      <c r="A161" t="s">
        <v>855</v>
      </c>
      <c r="B161" t="s">
        <v>34</v>
      </c>
      <c r="C161" t="s">
        <v>2040</v>
      </c>
      <c r="D161" t="s">
        <v>15</v>
      </c>
      <c r="E161" t="s">
        <v>16</v>
      </c>
      <c r="F161" t="s">
        <v>708</v>
      </c>
      <c r="G161" t="s">
        <v>856</v>
      </c>
      <c r="H161" t="s">
        <v>857</v>
      </c>
      <c r="I161" t="s">
        <v>858</v>
      </c>
      <c r="J161" t="s">
        <v>859</v>
      </c>
      <c r="K161" t="s">
        <v>462</v>
      </c>
      <c r="L161" t="s">
        <v>41</v>
      </c>
      <c r="M161" t="s">
        <v>860</v>
      </c>
      <c r="N161" t="e">
        <f>IF(ISNUMBER( VALUE(LEFT(M161,1))),M161,NULL)</f>
        <v>#NAME?</v>
      </c>
    </row>
    <row r="162" spans="1:14" x14ac:dyDescent="0.25">
      <c r="A162" t="s">
        <v>25</v>
      </c>
      <c r="B162" t="s">
        <v>132</v>
      </c>
      <c r="C162" t="s">
        <v>2040</v>
      </c>
      <c r="D162" t="s">
        <v>15</v>
      </c>
      <c r="E162" t="s">
        <v>16</v>
      </c>
      <c r="F162" t="s">
        <v>861</v>
      </c>
      <c r="G162" t="s">
        <v>862</v>
      </c>
      <c r="H162" t="s">
        <v>863</v>
      </c>
      <c r="I162" t="s">
        <v>864</v>
      </c>
      <c r="J162" t="s">
        <v>865</v>
      </c>
      <c r="K162" t="s">
        <v>75</v>
      </c>
      <c r="L162" t="s">
        <v>33</v>
      </c>
      <c r="M162" t="s">
        <v>24</v>
      </c>
      <c r="N162" t="str">
        <f>IF(ISNUMBER( VALUE(LEFT(M162,1))),M162,NULL)</f>
        <v>150-500人</v>
      </c>
    </row>
    <row r="163" spans="1:14" x14ac:dyDescent="0.25">
      <c r="A163" t="s">
        <v>25</v>
      </c>
      <c r="B163" t="s">
        <v>197</v>
      </c>
      <c r="C163" t="s">
        <v>2040</v>
      </c>
      <c r="D163" t="s">
        <v>43</v>
      </c>
      <c r="E163" t="s">
        <v>16</v>
      </c>
      <c r="F163" t="s">
        <v>496</v>
      </c>
      <c r="G163" t="s">
        <v>866</v>
      </c>
      <c r="H163" t="s">
        <v>867</v>
      </c>
      <c r="I163" t="s">
        <v>701</v>
      </c>
      <c r="J163" t="s">
        <v>702</v>
      </c>
      <c r="K163" t="s">
        <v>66</v>
      </c>
      <c r="L163" t="s">
        <v>33</v>
      </c>
      <c r="M163" t="s">
        <v>121</v>
      </c>
      <c r="N163" t="str">
        <f>IF(ISNUMBER( VALUE(LEFT(M163,1))),M163,NULL)</f>
        <v>500-2000人</v>
      </c>
    </row>
    <row r="164" spans="1:14" x14ac:dyDescent="0.25">
      <c r="A164" t="s">
        <v>25</v>
      </c>
      <c r="B164" t="s">
        <v>197</v>
      </c>
      <c r="C164" t="s">
        <v>2040</v>
      </c>
      <c r="D164" t="s">
        <v>155</v>
      </c>
      <c r="E164" t="s">
        <v>16</v>
      </c>
      <c r="F164" t="s">
        <v>496</v>
      </c>
      <c r="G164" t="s">
        <v>868</v>
      </c>
      <c r="H164" t="s">
        <v>869</v>
      </c>
      <c r="I164" t="s">
        <v>379</v>
      </c>
      <c r="J164" t="s">
        <v>380</v>
      </c>
      <c r="K164" t="s">
        <v>75</v>
      </c>
      <c r="L164" t="s">
        <v>137</v>
      </c>
      <c r="M164" t="s">
        <v>381</v>
      </c>
      <c r="N164" t="e">
        <f>IF(ISNUMBER( VALUE(LEFT(M164,1))),M164,NULL)</f>
        <v>#NAME?</v>
      </c>
    </row>
    <row r="165" spans="1:14" x14ac:dyDescent="0.25">
      <c r="A165" t="s">
        <v>25</v>
      </c>
      <c r="B165" t="s">
        <v>14</v>
      </c>
      <c r="C165" t="s">
        <v>2040</v>
      </c>
      <c r="D165" t="s">
        <v>115</v>
      </c>
      <c r="E165" t="s">
        <v>16</v>
      </c>
      <c r="F165" t="s">
        <v>870</v>
      </c>
      <c r="G165" t="s">
        <v>871</v>
      </c>
      <c r="H165" t="s">
        <v>872</v>
      </c>
      <c r="I165" t="s">
        <v>624</v>
      </c>
      <c r="J165" t="s">
        <v>160</v>
      </c>
      <c r="K165" t="s">
        <v>161</v>
      </c>
      <c r="L165" t="s">
        <v>137</v>
      </c>
      <c r="M165" t="s">
        <v>106</v>
      </c>
      <c r="N165" t="str">
        <f>IF(ISNUMBER( VALUE(LEFT(M165,1))),M165,NULL)</f>
        <v>2000人以上</v>
      </c>
    </row>
    <row r="166" spans="1:14" x14ac:dyDescent="0.25">
      <c r="A166" t="s">
        <v>25</v>
      </c>
      <c r="B166" t="s">
        <v>197</v>
      </c>
      <c r="C166" t="s">
        <v>2040</v>
      </c>
      <c r="D166" t="s">
        <v>155</v>
      </c>
      <c r="E166" t="s">
        <v>16</v>
      </c>
      <c r="F166" t="s">
        <v>496</v>
      </c>
      <c r="G166" t="s">
        <v>868</v>
      </c>
      <c r="H166" t="s">
        <v>869</v>
      </c>
      <c r="I166" t="s">
        <v>379</v>
      </c>
      <c r="J166" t="s">
        <v>380</v>
      </c>
      <c r="K166" t="s">
        <v>75</v>
      </c>
      <c r="L166" t="s">
        <v>137</v>
      </c>
      <c r="M166" t="s">
        <v>381</v>
      </c>
      <c r="N166" t="e">
        <f>IF(ISNUMBER( VALUE(LEFT(M166,1))),M166,NULL)</f>
        <v>#NAME?</v>
      </c>
    </row>
    <row r="167" spans="1:14" x14ac:dyDescent="0.25">
      <c r="A167" t="s">
        <v>873</v>
      </c>
      <c r="B167" t="s">
        <v>34</v>
      </c>
      <c r="C167" t="s">
        <v>2040</v>
      </c>
      <c r="D167" t="s">
        <v>15</v>
      </c>
      <c r="E167" t="s">
        <v>16</v>
      </c>
      <c r="F167" t="s">
        <v>874</v>
      </c>
      <c r="G167" t="s">
        <v>818</v>
      </c>
      <c r="H167" t="s">
        <v>875</v>
      </c>
      <c r="I167" t="s">
        <v>820</v>
      </c>
      <c r="J167" t="s">
        <v>821</v>
      </c>
      <c r="K167" t="s">
        <v>217</v>
      </c>
      <c r="L167" t="s">
        <v>33</v>
      </c>
      <c r="M167" t="s">
        <v>24</v>
      </c>
      <c r="N167" t="str">
        <f>IF(ISNUMBER( VALUE(LEFT(M167,1))),M167,NULL)</f>
        <v>150-500人</v>
      </c>
    </row>
    <row r="168" spans="1:14" x14ac:dyDescent="0.25">
      <c r="A168" t="s">
        <v>25</v>
      </c>
      <c r="B168" t="s">
        <v>876</v>
      </c>
      <c r="C168" t="s">
        <v>2040</v>
      </c>
      <c r="D168" t="s">
        <v>43</v>
      </c>
      <c r="E168" t="s">
        <v>16</v>
      </c>
      <c r="F168" t="s">
        <v>877</v>
      </c>
      <c r="G168" t="s">
        <v>878</v>
      </c>
      <c r="H168" t="s">
        <v>879</v>
      </c>
      <c r="I168" t="s">
        <v>880</v>
      </c>
      <c r="J168" t="s">
        <v>881</v>
      </c>
      <c r="K168" t="s">
        <v>882</v>
      </c>
      <c r="L168" t="s">
        <v>137</v>
      </c>
      <c r="M168" t="s">
        <v>883</v>
      </c>
      <c r="N168" t="e">
        <f>IF(ISNUMBER( VALUE(LEFT(M168,1))),M168,NULL)</f>
        <v>#NAME?</v>
      </c>
    </row>
    <row r="169" spans="1:14" x14ac:dyDescent="0.25">
      <c r="A169" t="s">
        <v>884</v>
      </c>
      <c r="B169" t="s">
        <v>197</v>
      </c>
      <c r="C169" t="s">
        <v>2040</v>
      </c>
      <c r="D169" t="s">
        <v>115</v>
      </c>
      <c r="E169" t="s">
        <v>16</v>
      </c>
      <c r="F169" t="s">
        <v>885</v>
      </c>
      <c r="G169" t="s">
        <v>627</v>
      </c>
      <c r="H169" t="s">
        <v>886</v>
      </c>
      <c r="I169" t="s">
        <v>629</v>
      </c>
      <c r="J169" t="s">
        <v>630</v>
      </c>
      <c r="K169" t="s">
        <v>631</v>
      </c>
      <c r="L169" t="s">
        <v>177</v>
      </c>
      <c r="M169" t="s">
        <v>24</v>
      </c>
      <c r="N169" t="str">
        <f>IF(ISNUMBER( VALUE(LEFT(M169,1))),M169,NULL)</f>
        <v>150-500人</v>
      </c>
    </row>
    <row r="170" spans="1:14" x14ac:dyDescent="0.25">
      <c r="A170" t="s">
        <v>887</v>
      </c>
      <c r="B170" t="s">
        <v>216</v>
      </c>
      <c r="C170" t="s">
        <v>2040</v>
      </c>
      <c r="D170" t="s">
        <v>115</v>
      </c>
      <c r="E170" t="s">
        <v>198</v>
      </c>
      <c r="F170" t="s">
        <v>888</v>
      </c>
      <c r="G170" t="s">
        <v>889</v>
      </c>
      <c r="H170" t="s">
        <v>890</v>
      </c>
      <c r="I170" t="s">
        <v>891</v>
      </c>
      <c r="J170" t="s">
        <v>892</v>
      </c>
      <c r="K170" t="s">
        <v>781</v>
      </c>
      <c r="L170" t="s">
        <v>177</v>
      </c>
      <c r="M170" t="s">
        <v>893</v>
      </c>
      <c r="N170" t="e">
        <f>IF(ISNUMBER( VALUE(LEFT(M170,1))),M170,NULL)</f>
        <v>#NAME?</v>
      </c>
    </row>
    <row r="171" spans="1:14" x14ac:dyDescent="0.25">
      <c r="A171" t="s">
        <v>25</v>
      </c>
      <c r="B171" t="s">
        <v>34</v>
      </c>
      <c r="C171" t="s">
        <v>2040</v>
      </c>
      <c r="D171" t="s">
        <v>43</v>
      </c>
      <c r="E171" t="s">
        <v>16</v>
      </c>
      <c r="F171" t="s">
        <v>894</v>
      </c>
      <c r="G171" t="s">
        <v>895</v>
      </c>
      <c r="H171" t="s">
        <v>896</v>
      </c>
      <c r="I171" t="s">
        <v>897</v>
      </c>
      <c r="J171" t="s">
        <v>105</v>
      </c>
      <c r="K171" t="s">
        <v>75</v>
      </c>
      <c r="L171" t="s">
        <v>23</v>
      </c>
      <c r="M171" t="s">
        <v>106</v>
      </c>
      <c r="N171" t="str">
        <f>IF(ISNUMBER( VALUE(LEFT(M171,1))),M171,NULL)</f>
        <v>2000人以上</v>
      </c>
    </row>
    <row r="172" spans="1:14" x14ac:dyDescent="0.25">
      <c r="A172" t="s">
        <v>898</v>
      </c>
      <c r="B172" t="s">
        <v>365</v>
      </c>
      <c r="C172" t="s">
        <v>2040</v>
      </c>
      <c r="D172" t="s">
        <v>43</v>
      </c>
      <c r="E172" t="s">
        <v>16</v>
      </c>
      <c r="F172" t="s">
        <v>52</v>
      </c>
      <c r="G172" t="s">
        <v>899</v>
      </c>
      <c r="H172" t="s">
        <v>900</v>
      </c>
      <c r="I172" t="s">
        <v>901</v>
      </c>
      <c r="J172" t="s">
        <v>902</v>
      </c>
      <c r="K172" t="s">
        <v>269</v>
      </c>
      <c r="L172" t="s">
        <v>33</v>
      </c>
      <c r="M172" t="s">
        <v>24</v>
      </c>
      <c r="N172" t="str">
        <f>IF(ISNUMBER( VALUE(LEFT(M172,1))),M172,NULL)</f>
        <v>150-500人</v>
      </c>
    </row>
    <row r="173" spans="1:14" x14ac:dyDescent="0.25">
      <c r="A173" t="s">
        <v>25</v>
      </c>
      <c r="B173" t="s">
        <v>34</v>
      </c>
      <c r="C173" t="s">
        <v>2040</v>
      </c>
      <c r="D173" t="s">
        <v>43</v>
      </c>
      <c r="E173" t="s">
        <v>16</v>
      </c>
      <c r="F173" t="s">
        <v>903</v>
      </c>
      <c r="G173" t="s">
        <v>904</v>
      </c>
      <c r="H173" t="s">
        <v>905</v>
      </c>
      <c r="I173" t="s">
        <v>906</v>
      </c>
      <c r="J173" t="s">
        <v>907</v>
      </c>
      <c r="K173" t="s">
        <v>908</v>
      </c>
      <c r="L173" t="s">
        <v>177</v>
      </c>
      <c r="M173" t="s">
        <v>178</v>
      </c>
      <c r="N173" t="str">
        <f>IF(ISNUMBER( VALUE(LEFT(M173,1))),M173,NULL)</f>
        <v>15-50人</v>
      </c>
    </row>
    <row r="174" spans="1:14" x14ac:dyDescent="0.25">
      <c r="A174" t="s">
        <v>52</v>
      </c>
      <c r="B174" t="s">
        <v>222</v>
      </c>
      <c r="C174" t="s">
        <v>2040</v>
      </c>
      <c r="D174" t="s">
        <v>43</v>
      </c>
      <c r="E174" t="s">
        <v>16</v>
      </c>
      <c r="F174" t="s">
        <v>909</v>
      </c>
      <c r="G174" t="s">
        <v>910</v>
      </c>
      <c r="H174" t="s">
        <v>911</v>
      </c>
      <c r="I174" t="s">
        <v>912</v>
      </c>
      <c r="J174" t="s">
        <v>913</v>
      </c>
      <c r="K174" t="s">
        <v>22</v>
      </c>
      <c r="L174" t="s">
        <v>33</v>
      </c>
      <c r="M174" t="s">
        <v>24</v>
      </c>
      <c r="N174" t="str">
        <f>IF(ISNUMBER( VALUE(LEFT(M174,1))),M174,NULL)</f>
        <v>150-500人</v>
      </c>
    </row>
    <row r="175" spans="1:14" x14ac:dyDescent="0.25">
      <c r="A175" t="s">
        <v>25</v>
      </c>
      <c r="B175" t="s">
        <v>609</v>
      </c>
      <c r="C175" t="s">
        <v>2040</v>
      </c>
      <c r="D175" t="s">
        <v>15</v>
      </c>
      <c r="E175" t="s">
        <v>16</v>
      </c>
      <c r="F175" t="s">
        <v>914</v>
      </c>
      <c r="G175" t="s">
        <v>915</v>
      </c>
      <c r="H175" t="s">
        <v>916</v>
      </c>
      <c r="I175" t="s">
        <v>917</v>
      </c>
      <c r="J175" t="s">
        <v>918</v>
      </c>
      <c r="K175" t="s">
        <v>283</v>
      </c>
      <c r="L175" t="s">
        <v>23</v>
      </c>
      <c r="M175" t="s">
        <v>919</v>
      </c>
      <c r="N175" t="e">
        <f>IF(ISNUMBER( VALUE(LEFT(M175,1))),M175,NULL)</f>
        <v>#NAME?</v>
      </c>
    </row>
    <row r="176" spans="1:14" x14ac:dyDescent="0.25">
      <c r="A176" t="s">
        <v>92</v>
      </c>
      <c r="B176" t="s">
        <v>42</v>
      </c>
      <c r="C176" t="s">
        <v>2040</v>
      </c>
      <c r="D176" t="s">
        <v>43</v>
      </c>
      <c r="E176" t="s">
        <v>16</v>
      </c>
      <c r="F176" t="s">
        <v>920</v>
      </c>
      <c r="G176" t="s">
        <v>921</v>
      </c>
      <c r="H176" t="s">
        <v>922</v>
      </c>
      <c r="I176" t="s">
        <v>361</v>
      </c>
      <c r="J176" t="s">
        <v>362</v>
      </c>
      <c r="K176" t="s">
        <v>363</v>
      </c>
      <c r="L176" t="s">
        <v>41</v>
      </c>
      <c r="M176" t="s">
        <v>364</v>
      </c>
      <c r="N176" t="e">
        <f>IF(ISNUMBER( VALUE(LEFT(M176,1))),M176,NULL)</f>
        <v>#NAME?</v>
      </c>
    </row>
    <row r="177" spans="1:14" x14ac:dyDescent="0.25">
      <c r="A177" t="s">
        <v>25</v>
      </c>
      <c r="B177" t="s">
        <v>26</v>
      </c>
      <c r="C177" t="s">
        <v>2040</v>
      </c>
      <c r="D177" t="s">
        <v>15</v>
      </c>
      <c r="E177" t="s">
        <v>16</v>
      </c>
      <c r="F177" t="s">
        <v>923</v>
      </c>
      <c r="G177" t="s">
        <v>924</v>
      </c>
      <c r="H177" t="s">
        <v>925</v>
      </c>
      <c r="I177" t="s">
        <v>926</v>
      </c>
      <c r="J177" t="s">
        <v>927</v>
      </c>
      <c r="K177" t="s">
        <v>928</v>
      </c>
      <c r="L177" t="s">
        <v>177</v>
      </c>
      <c r="M177" t="s">
        <v>234</v>
      </c>
      <c r="N177" t="str">
        <f>IF(ISNUMBER( VALUE(LEFT(M177,1))),M177,NULL)</f>
        <v>50-150人</v>
      </c>
    </row>
    <row r="178" spans="1:14" x14ac:dyDescent="0.25">
      <c r="A178" t="s">
        <v>25</v>
      </c>
      <c r="B178" t="s">
        <v>14</v>
      </c>
      <c r="C178" t="s">
        <v>2040</v>
      </c>
      <c r="D178" t="s">
        <v>15</v>
      </c>
      <c r="E178" t="s">
        <v>16</v>
      </c>
      <c r="F178" t="s">
        <v>52</v>
      </c>
      <c r="G178" t="s">
        <v>929</v>
      </c>
      <c r="H178" t="s">
        <v>930</v>
      </c>
      <c r="I178" t="s">
        <v>931</v>
      </c>
      <c r="J178" t="s">
        <v>932</v>
      </c>
      <c r="K178" t="s">
        <v>75</v>
      </c>
      <c r="L178" t="s">
        <v>41</v>
      </c>
      <c r="M178" t="s">
        <v>933</v>
      </c>
      <c r="N178" t="e">
        <f>IF(ISNUMBER( VALUE(LEFT(M178,1))),M178,NULL)</f>
        <v>#NAME?</v>
      </c>
    </row>
    <row r="179" spans="1:14" x14ac:dyDescent="0.25">
      <c r="A179" t="s">
        <v>122</v>
      </c>
      <c r="B179" t="s">
        <v>42</v>
      </c>
      <c r="C179" t="s">
        <v>2040</v>
      </c>
      <c r="D179" t="s">
        <v>15</v>
      </c>
      <c r="E179" t="s">
        <v>16</v>
      </c>
      <c r="F179" t="s">
        <v>934</v>
      </c>
      <c r="G179" t="s">
        <v>866</v>
      </c>
      <c r="H179" t="s">
        <v>935</v>
      </c>
      <c r="I179" t="s">
        <v>701</v>
      </c>
      <c r="J179" t="s">
        <v>702</v>
      </c>
      <c r="K179" t="s">
        <v>66</v>
      </c>
      <c r="L179" t="s">
        <v>33</v>
      </c>
      <c r="M179" t="s">
        <v>121</v>
      </c>
      <c r="N179" t="str">
        <f>IF(ISNUMBER( VALUE(LEFT(M179,1))),M179,NULL)</f>
        <v>500-2000人</v>
      </c>
    </row>
    <row r="180" spans="1:14" x14ac:dyDescent="0.25">
      <c r="A180" t="s">
        <v>25</v>
      </c>
      <c r="B180" t="s">
        <v>14</v>
      </c>
      <c r="C180" t="s">
        <v>2040</v>
      </c>
      <c r="D180" t="s">
        <v>43</v>
      </c>
      <c r="E180" t="s">
        <v>16</v>
      </c>
      <c r="F180" t="s">
        <v>156</v>
      </c>
      <c r="G180" t="s">
        <v>936</v>
      </c>
      <c r="H180" t="s">
        <v>937</v>
      </c>
      <c r="I180" t="s">
        <v>938</v>
      </c>
      <c r="J180" t="s">
        <v>160</v>
      </c>
      <c r="K180" t="s">
        <v>161</v>
      </c>
      <c r="L180" t="s">
        <v>137</v>
      </c>
      <c r="M180" t="s">
        <v>106</v>
      </c>
      <c r="N180" t="str">
        <f>IF(ISNUMBER( VALUE(LEFT(M180,1))),M180,NULL)</f>
        <v>2000人以上</v>
      </c>
    </row>
    <row r="181" spans="1:14" x14ac:dyDescent="0.25">
      <c r="A181" t="s">
        <v>52</v>
      </c>
      <c r="B181" t="s">
        <v>14</v>
      </c>
      <c r="C181" t="s">
        <v>2040</v>
      </c>
      <c r="D181" t="s">
        <v>43</v>
      </c>
      <c r="E181" t="s">
        <v>16</v>
      </c>
      <c r="F181" t="s">
        <v>939</v>
      </c>
      <c r="G181" t="s">
        <v>940</v>
      </c>
      <c r="H181" t="s">
        <v>941</v>
      </c>
      <c r="I181" t="s">
        <v>942</v>
      </c>
      <c r="J181" t="s">
        <v>918</v>
      </c>
      <c r="K181" t="s">
        <v>283</v>
      </c>
      <c r="L181" t="s">
        <v>23</v>
      </c>
      <c r="M181" t="s">
        <v>919</v>
      </c>
      <c r="N181" t="e">
        <f>IF(ISNUMBER( VALUE(LEFT(M181,1))),M181,NULL)</f>
        <v>#NAME?</v>
      </c>
    </row>
    <row r="182" spans="1:14" x14ac:dyDescent="0.25">
      <c r="A182" t="s">
        <v>943</v>
      </c>
      <c r="B182" t="s">
        <v>609</v>
      </c>
      <c r="C182" t="s">
        <v>2040</v>
      </c>
      <c r="D182" t="s">
        <v>123</v>
      </c>
      <c r="E182" t="s">
        <v>16</v>
      </c>
      <c r="F182" t="s">
        <v>199</v>
      </c>
      <c r="G182" t="s">
        <v>944</v>
      </c>
      <c r="H182" t="s">
        <v>945</v>
      </c>
      <c r="I182" t="s">
        <v>946</v>
      </c>
      <c r="J182" t="s">
        <v>947</v>
      </c>
      <c r="K182" t="s">
        <v>228</v>
      </c>
      <c r="L182" t="s">
        <v>170</v>
      </c>
      <c r="M182" t="s">
        <v>106</v>
      </c>
      <c r="N182" t="str">
        <f>IF(ISNUMBER( VALUE(LEFT(M182,1))),M182,NULL)</f>
        <v>2000人以上</v>
      </c>
    </row>
    <row r="183" spans="1:14" x14ac:dyDescent="0.25">
      <c r="A183" t="s">
        <v>25</v>
      </c>
      <c r="B183" t="s">
        <v>948</v>
      </c>
      <c r="C183" t="s">
        <v>2040</v>
      </c>
      <c r="D183" t="s">
        <v>43</v>
      </c>
      <c r="E183" t="s">
        <v>16</v>
      </c>
      <c r="F183" t="s">
        <v>358</v>
      </c>
      <c r="G183" t="s">
        <v>949</v>
      </c>
      <c r="H183" t="s">
        <v>950</v>
      </c>
      <c r="I183" t="s">
        <v>951</v>
      </c>
      <c r="J183" t="s">
        <v>952</v>
      </c>
      <c r="K183" t="s">
        <v>494</v>
      </c>
      <c r="L183" t="s">
        <v>41</v>
      </c>
      <c r="M183" t="s">
        <v>24</v>
      </c>
      <c r="N183" t="str">
        <f>IF(ISNUMBER( VALUE(LEFT(M183,1))),M183,NULL)</f>
        <v>150-500人</v>
      </c>
    </row>
    <row r="184" spans="1:14" x14ac:dyDescent="0.25">
      <c r="A184" t="s">
        <v>953</v>
      </c>
      <c r="B184" t="s">
        <v>154</v>
      </c>
      <c r="C184" t="s">
        <v>2040</v>
      </c>
      <c r="D184" t="s">
        <v>115</v>
      </c>
      <c r="E184" t="s">
        <v>16</v>
      </c>
      <c r="F184" t="s">
        <v>954</v>
      </c>
      <c r="G184" t="s">
        <v>955</v>
      </c>
      <c r="H184" t="s">
        <v>956</v>
      </c>
      <c r="I184" t="s">
        <v>957</v>
      </c>
      <c r="J184" t="s">
        <v>958</v>
      </c>
      <c r="K184" t="s">
        <v>959</v>
      </c>
      <c r="L184" t="s">
        <v>33</v>
      </c>
      <c r="M184" t="s">
        <v>106</v>
      </c>
      <c r="N184" t="str">
        <f>IF(ISNUMBER( VALUE(LEFT(M184,1))),M184,NULL)</f>
        <v>2000人以上</v>
      </c>
    </row>
    <row r="185" spans="1:14" x14ac:dyDescent="0.25">
      <c r="A185" t="s">
        <v>960</v>
      </c>
      <c r="B185" t="s">
        <v>14</v>
      </c>
      <c r="C185" t="s">
        <v>2040</v>
      </c>
      <c r="D185" t="s">
        <v>15</v>
      </c>
      <c r="E185" t="s">
        <v>836</v>
      </c>
      <c r="F185" t="s">
        <v>961</v>
      </c>
      <c r="G185" t="s">
        <v>962</v>
      </c>
      <c r="H185" t="s">
        <v>963</v>
      </c>
      <c r="I185" t="s">
        <v>964</v>
      </c>
      <c r="J185" t="s">
        <v>965</v>
      </c>
      <c r="K185" t="s">
        <v>283</v>
      </c>
      <c r="L185" t="s">
        <v>41</v>
      </c>
      <c r="M185" t="s">
        <v>966</v>
      </c>
      <c r="N185" t="e">
        <f>IF(ISNUMBER( VALUE(LEFT(M185,1))),M185,NULL)</f>
        <v>#NAME?</v>
      </c>
    </row>
    <row r="186" spans="1:14" x14ac:dyDescent="0.25">
      <c r="A186" t="s">
        <v>25</v>
      </c>
      <c r="B186" t="s">
        <v>34</v>
      </c>
      <c r="C186" t="s">
        <v>2040</v>
      </c>
      <c r="D186" t="s">
        <v>15</v>
      </c>
      <c r="E186" t="s">
        <v>16</v>
      </c>
      <c r="F186" t="s">
        <v>312</v>
      </c>
      <c r="G186" t="s">
        <v>967</v>
      </c>
      <c r="H186" t="s">
        <v>968</v>
      </c>
      <c r="I186" t="s">
        <v>969</v>
      </c>
      <c r="J186" t="s">
        <v>461</v>
      </c>
      <c r="K186" t="s">
        <v>462</v>
      </c>
      <c r="L186" t="s">
        <v>170</v>
      </c>
      <c r="M186" t="s">
        <v>106</v>
      </c>
      <c r="N186" t="str">
        <f>IF(ISNUMBER( VALUE(LEFT(M186,1))),M186,NULL)</f>
        <v>2000人以上</v>
      </c>
    </row>
    <row r="187" spans="1:14" x14ac:dyDescent="0.25">
      <c r="A187" t="s">
        <v>25</v>
      </c>
      <c r="B187" t="s">
        <v>42</v>
      </c>
      <c r="C187" t="s">
        <v>2040</v>
      </c>
      <c r="D187" t="s">
        <v>123</v>
      </c>
      <c r="E187" t="s">
        <v>16</v>
      </c>
      <c r="F187" t="s">
        <v>52</v>
      </c>
      <c r="G187" t="s">
        <v>970</v>
      </c>
      <c r="H187" t="s">
        <v>971</v>
      </c>
      <c r="I187" t="s">
        <v>972</v>
      </c>
      <c r="J187" t="s">
        <v>973</v>
      </c>
      <c r="K187" t="s">
        <v>22</v>
      </c>
      <c r="L187" t="s">
        <v>23</v>
      </c>
      <c r="M187" t="s">
        <v>121</v>
      </c>
      <c r="N187" t="str">
        <f>IF(ISNUMBER( VALUE(LEFT(M187,1))),M187,NULL)</f>
        <v>500-2000人</v>
      </c>
    </row>
    <row r="188" spans="1:14" x14ac:dyDescent="0.25">
      <c r="A188" t="s">
        <v>974</v>
      </c>
      <c r="B188" t="s">
        <v>132</v>
      </c>
      <c r="C188" t="s">
        <v>2040</v>
      </c>
      <c r="D188" t="s">
        <v>15</v>
      </c>
      <c r="E188" t="s">
        <v>16</v>
      </c>
      <c r="F188" t="s">
        <v>52</v>
      </c>
      <c r="G188" t="s">
        <v>975</v>
      </c>
      <c r="H188" t="s">
        <v>976</v>
      </c>
      <c r="I188" t="s">
        <v>977</v>
      </c>
      <c r="J188" t="s">
        <v>532</v>
      </c>
      <c r="K188" t="s">
        <v>32</v>
      </c>
      <c r="L188" t="s">
        <v>170</v>
      </c>
      <c r="M188" t="s">
        <v>106</v>
      </c>
      <c r="N188" t="str">
        <f>IF(ISNUMBER( VALUE(LEFT(M188,1))),M188,NULL)</f>
        <v>2000人以上</v>
      </c>
    </row>
    <row r="189" spans="1:14" x14ac:dyDescent="0.25">
      <c r="A189" t="s">
        <v>25</v>
      </c>
      <c r="B189" t="s">
        <v>197</v>
      </c>
      <c r="C189" t="s">
        <v>2040</v>
      </c>
      <c r="D189" t="s">
        <v>115</v>
      </c>
      <c r="E189" t="s">
        <v>198</v>
      </c>
      <c r="F189" t="s">
        <v>697</v>
      </c>
      <c r="G189" t="s">
        <v>978</v>
      </c>
      <c r="H189" t="s">
        <v>879</v>
      </c>
      <c r="I189" t="s">
        <v>979</v>
      </c>
      <c r="J189" t="s">
        <v>881</v>
      </c>
      <c r="K189" t="s">
        <v>882</v>
      </c>
      <c r="L189" t="s">
        <v>137</v>
      </c>
      <c r="M189" t="s">
        <v>883</v>
      </c>
      <c r="N189" t="e">
        <f>IF(ISNUMBER( VALUE(LEFT(M189,1))),M189,NULL)</f>
        <v>#NAME?</v>
      </c>
    </row>
    <row r="190" spans="1:14" x14ac:dyDescent="0.25">
      <c r="A190" t="s">
        <v>25</v>
      </c>
      <c r="B190" t="s">
        <v>835</v>
      </c>
      <c r="C190" t="s">
        <v>2040</v>
      </c>
      <c r="D190" t="s">
        <v>115</v>
      </c>
      <c r="E190" t="s">
        <v>836</v>
      </c>
      <c r="F190" t="s">
        <v>980</v>
      </c>
      <c r="G190" t="s">
        <v>981</v>
      </c>
      <c r="H190" t="s">
        <v>839</v>
      </c>
      <c r="I190" t="s">
        <v>982</v>
      </c>
      <c r="J190" t="s">
        <v>684</v>
      </c>
      <c r="K190" t="s">
        <v>84</v>
      </c>
      <c r="L190" t="s">
        <v>170</v>
      </c>
      <c r="M190" t="s">
        <v>121</v>
      </c>
      <c r="N190" t="str">
        <f>IF(ISNUMBER( VALUE(LEFT(M190,1))),M190,NULL)</f>
        <v>500-2000人</v>
      </c>
    </row>
    <row r="191" spans="1:14" x14ac:dyDescent="0.25">
      <c r="A191" t="s">
        <v>25</v>
      </c>
      <c r="B191" t="s">
        <v>78</v>
      </c>
      <c r="C191" t="s">
        <v>2040</v>
      </c>
      <c r="D191" t="s">
        <v>115</v>
      </c>
      <c r="E191" t="s">
        <v>16</v>
      </c>
      <c r="F191" t="s">
        <v>983</v>
      </c>
      <c r="G191" t="s">
        <v>984</v>
      </c>
      <c r="H191" t="s">
        <v>985</v>
      </c>
      <c r="I191" t="s">
        <v>986</v>
      </c>
      <c r="J191" t="s">
        <v>987</v>
      </c>
      <c r="K191" t="s">
        <v>269</v>
      </c>
      <c r="L191" t="s">
        <v>170</v>
      </c>
      <c r="M191" t="s">
        <v>106</v>
      </c>
      <c r="N191" t="str">
        <f>IF(ISNUMBER( VALUE(LEFT(M191,1))),M191,NULL)</f>
        <v>2000人以上</v>
      </c>
    </row>
    <row r="192" spans="1:14" x14ac:dyDescent="0.25">
      <c r="A192" t="s">
        <v>988</v>
      </c>
      <c r="B192" t="s">
        <v>14</v>
      </c>
      <c r="C192" t="s">
        <v>2040</v>
      </c>
      <c r="D192" t="s">
        <v>123</v>
      </c>
      <c r="E192" t="s">
        <v>16</v>
      </c>
      <c r="F192" t="s">
        <v>52</v>
      </c>
      <c r="G192" t="s">
        <v>989</v>
      </c>
      <c r="H192" t="s">
        <v>990</v>
      </c>
      <c r="I192" t="s">
        <v>991</v>
      </c>
      <c r="J192" t="s">
        <v>712</v>
      </c>
      <c r="K192" t="s">
        <v>228</v>
      </c>
      <c r="L192" t="s">
        <v>23</v>
      </c>
      <c r="M192" t="s">
        <v>713</v>
      </c>
      <c r="N192" t="e">
        <f>IF(ISNUMBER( VALUE(LEFT(M192,1))),M192,NULL)</f>
        <v>#NAME?</v>
      </c>
    </row>
    <row r="193" spans="1:14" x14ac:dyDescent="0.25">
      <c r="A193" t="s">
        <v>992</v>
      </c>
      <c r="B193" t="s">
        <v>993</v>
      </c>
      <c r="C193" t="s">
        <v>2040</v>
      </c>
      <c r="D193" t="s">
        <v>43</v>
      </c>
      <c r="E193" t="s">
        <v>16</v>
      </c>
      <c r="F193" t="s">
        <v>994</v>
      </c>
      <c r="G193" t="s">
        <v>995</v>
      </c>
      <c r="H193" t="s">
        <v>996</v>
      </c>
      <c r="I193" t="s">
        <v>997</v>
      </c>
      <c r="J193" t="s">
        <v>998</v>
      </c>
      <c r="K193" t="s">
        <v>228</v>
      </c>
      <c r="L193" t="s">
        <v>23</v>
      </c>
      <c r="M193" t="s">
        <v>999</v>
      </c>
      <c r="N193" t="e">
        <f>IF(ISNUMBER( VALUE(LEFT(M193,1))),M193,NULL)</f>
        <v>#NAME?</v>
      </c>
    </row>
    <row r="194" spans="1:14" x14ac:dyDescent="0.25">
      <c r="A194" t="s">
        <v>25</v>
      </c>
      <c r="B194" t="s">
        <v>34</v>
      </c>
      <c r="C194" t="s">
        <v>2040</v>
      </c>
      <c r="D194" t="s">
        <v>15</v>
      </c>
      <c r="E194" t="s">
        <v>198</v>
      </c>
      <c r="F194" t="s">
        <v>366</v>
      </c>
      <c r="G194" t="s">
        <v>1000</v>
      </c>
      <c r="H194" t="s">
        <v>1001</v>
      </c>
      <c r="I194" t="s">
        <v>1002</v>
      </c>
      <c r="J194" t="s">
        <v>334</v>
      </c>
      <c r="K194" t="s">
        <v>161</v>
      </c>
      <c r="L194" t="s">
        <v>170</v>
      </c>
      <c r="M194" t="s">
        <v>106</v>
      </c>
      <c r="N194" t="str">
        <f>IF(ISNUMBER( VALUE(LEFT(M194,1))),M194,NULL)</f>
        <v>2000人以上</v>
      </c>
    </row>
    <row r="195" spans="1:14" x14ac:dyDescent="0.25">
      <c r="A195" t="s">
        <v>25</v>
      </c>
      <c r="B195" t="s">
        <v>14</v>
      </c>
      <c r="C195" t="s">
        <v>2040</v>
      </c>
      <c r="D195" t="s">
        <v>43</v>
      </c>
      <c r="E195" t="s">
        <v>16</v>
      </c>
      <c r="F195" t="s">
        <v>156</v>
      </c>
      <c r="G195" t="s">
        <v>936</v>
      </c>
      <c r="H195" t="s">
        <v>937</v>
      </c>
      <c r="I195" t="s">
        <v>938</v>
      </c>
      <c r="J195" t="s">
        <v>160</v>
      </c>
      <c r="K195" t="s">
        <v>161</v>
      </c>
      <c r="L195" t="s">
        <v>137</v>
      </c>
      <c r="M195" t="s">
        <v>106</v>
      </c>
      <c r="N195" t="str">
        <f>IF(ISNUMBER( VALUE(LEFT(M195,1))),M195,NULL)</f>
        <v>2000人以上</v>
      </c>
    </row>
    <row r="196" spans="1:14" x14ac:dyDescent="0.25">
      <c r="A196" t="s">
        <v>25</v>
      </c>
      <c r="B196" t="s">
        <v>197</v>
      </c>
      <c r="C196" t="s">
        <v>2040</v>
      </c>
      <c r="D196" t="s">
        <v>15</v>
      </c>
      <c r="E196" t="s">
        <v>16</v>
      </c>
      <c r="F196" t="s">
        <v>52</v>
      </c>
      <c r="G196" t="s">
        <v>1003</v>
      </c>
      <c r="H196" t="s">
        <v>1004</v>
      </c>
      <c r="I196" t="s">
        <v>1005</v>
      </c>
      <c r="J196" t="s">
        <v>532</v>
      </c>
      <c r="K196" t="s">
        <v>32</v>
      </c>
      <c r="L196" t="s">
        <v>170</v>
      </c>
      <c r="M196" t="s">
        <v>106</v>
      </c>
      <c r="N196" t="str">
        <f>IF(ISNUMBER( VALUE(LEFT(M196,1))),M196,NULL)</f>
        <v>2000人以上</v>
      </c>
    </row>
    <row r="197" spans="1:14" x14ac:dyDescent="0.25">
      <c r="A197" t="s">
        <v>25</v>
      </c>
      <c r="B197" t="s">
        <v>34</v>
      </c>
      <c r="C197" t="s">
        <v>2040</v>
      </c>
      <c r="D197" t="s">
        <v>15</v>
      </c>
      <c r="E197" t="s">
        <v>198</v>
      </c>
      <c r="F197" t="s">
        <v>366</v>
      </c>
      <c r="G197" t="s">
        <v>1000</v>
      </c>
      <c r="H197" t="s">
        <v>1001</v>
      </c>
      <c r="I197" t="s">
        <v>1002</v>
      </c>
      <c r="J197" t="s">
        <v>334</v>
      </c>
      <c r="K197" t="s">
        <v>161</v>
      </c>
      <c r="L197" t="s">
        <v>170</v>
      </c>
      <c r="M197" t="s">
        <v>106</v>
      </c>
      <c r="N197" t="str">
        <f>IF(ISNUMBER( VALUE(LEFT(M197,1))),M197,NULL)</f>
        <v>2000人以上</v>
      </c>
    </row>
    <row r="198" spans="1:14" x14ac:dyDescent="0.25">
      <c r="A198" t="s">
        <v>1006</v>
      </c>
      <c r="B198" t="s">
        <v>42</v>
      </c>
      <c r="C198" t="s">
        <v>2040</v>
      </c>
      <c r="D198" t="s">
        <v>15</v>
      </c>
      <c r="E198" t="s">
        <v>16</v>
      </c>
      <c r="F198" t="s">
        <v>52</v>
      </c>
      <c r="G198" t="s">
        <v>1007</v>
      </c>
      <c r="H198" t="s">
        <v>1008</v>
      </c>
      <c r="I198" t="s">
        <v>1009</v>
      </c>
      <c r="J198" t="s">
        <v>1010</v>
      </c>
      <c r="K198" t="s">
        <v>697</v>
      </c>
      <c r="L198" t="s">
        <v>33</v>
      </c>
      <c r="M198" t="s">
        <v>1011</v>
      </c>
      <c r="N198" t="e">
        <f>IF(ISNUMBER( VALUE(LEFT(M198,1))),M198,NULL)</f>
        <v>#NAME?</v>
      </c>
    </row>
    <row r="199" spans="1:14" x14ac:dyDescent="0.25">
      <c r="A199" t="s">
        <v>1012</v>
      </c>
      <c r="B199" t="s">
        <v>197</v>
      </c>
      <c r="C199" t="s">
        <v>2040</v>
      </c>
      <c r="D199" t="s">
        <v>15</v>
      </c>
      <c r="E199" t="s">
        <v>16</v>
      </c>
      <c r="F199" t="s">
        <v>1013</v>
      </c>
      <c r="G199" t="s">
        <v>1014</v>
      </c>
      <c r="H199" t="s">
        <v>1015</v>
      </c>
      <c r="I199" t="s">
        <v>1016</v>
      </c>
      <c r="J199" t="s">
        <v>1017</v>
      </c>
      <c r="K199" t="s">
        <v>84</v>
      </c>
      <c r="L199" t="s">
        <v>23</v>
      </c>
      <c r="M199" t="s">
        <v>1018</v>
      </c>
      <c r="N199" t="e">
        <f>IF(ISNUMBER( VALUE(LEFT(M199,1))),M199,NULL)</f>
        <v>#NAME?</v>
      </c>
    </row>
    <row r="200" spans="1:14" x14ac:dyDescent="0.25">
      <c r="A200" t="s">
        <v>1019</v>
      </c>
      <c r="B200" t="s">
        <v>197</v>
      </c>
      <c r="C200" t="s">
        <v>2040</v>
      </c>
      <c r="D200" t="s">
        <v>43</v>
      </c>
      <c r="E200" t="s">
        <v>16</v>
      </c>
      <c r="F200" t="s">
        <v>1020</v>
      </c>
      <c r="G200" t="s">
        <v>1021</v>
      </c>
      <c r="H200" t="s">
        <v>1022</v>
      </c>
      <c r="I200" t="s">
        <v>1023</v>
      </c>
      <c r="J200" t="s">
        <v>1024</v>
      </c>
      <c r="K200" t="s">
        <v>217</v>
      </c>
      <c r="L200" t="s">
        <v>23</v>
      </c>
      <c r="M200" t="s">
        <v>1025</v>
      </c>
      <c r="N200" t="e">
        <f>IF(ISNUMBER( VALUE(LEFT(M200,1))),M200,NULL)</f>
        <v>#NAME?</v>
      </c>
    </row>
    <row r="201" spans="1:14" x14ac:dyDescent="0.25">
      <c r="A201" t="s">
        <v>122</v>
      </c>
      <c r="B201" t="s">
        <v>1026</v>
      </c>
      <c r="C201" t="s">
        <v>2040</v>
      </c>
      <c r="D201" t="s">
        <v>123</v>
      </c>
      <c r="E201" t="s">
        <v>16</v>
      </c>
      <c r="F201" t="s">
        <v>52</v>
      </c>
      <c r="G201" t="s">
        <v>1027</v>
      </c>
      <c r="H201" t="s">
        <v>1028</v>
      </c>
      <c r="I201" t="s">
        <v>1029</v>
      </c>
      <c r="J201" t="s">
        <v>1030</v>
      </c>
      <c r="K201" t="s">
        <v>697</v>
      </c>
      <c r="L201" t="s">
        <v>41</v>
      </c>
      <c r="M201" t="s">
        <v>1031</v>
      </c>
      <c r="N201" t="e">
        <f>IF(ISNUMBER( VALUE(LEFT(M201,1))),M201,NULL)</f>
        <v>#NAME?</v>
      </c>
    </row>
    <row r="202" spans="1:14" x14ac:dyDescent="0.25">
      <c r="A202" t="s">
        <v>1032</v>
      </c>
      <c r="B202" t="s">
        <v>1026</v>
      </c>
      <c r="C202" t="s">
        <v>2040</v>
      </c>
      <c r="D202" t="s">
        <v>123</v>
      </c>
      <c r="E202" t="s">
        <v>16</v>
      </c>
      <c r="F202" t="s">
        <v>1033</v>
      </c>
      <c r="G202" t="s">
        <v>1034</v>
      </c>
      <c r="H202" t="s">
        <v>1035</v>
      </c>
      <c r="I202" t="s">
        <v>297</v>
      </c>
      <c r="J202" t="s">
        <v>298</v>
      </c>
      <c r="K202" t="s">
        <v>299</v>
      </c>
      <c r="L202" t="s">
        <v>23</v>
      </c>
      <c r="M202" t="s">
        <v>106</v>
      </c>
      <c r="N202" t="str">
        <f>IF(ISNUMBER( VALUE(LEFT(M202,1))),M202,NULL)</f>
        <v>2000人以上</v>
      </c>
    </row>
    <row r="203" spans="1:14" x14ac:dyDescent="0.25">
      <c r="A203" t="s">
        <v>625</v>
      </c>
      <c r="B203" t="s">
        <v>1036</v>
      </c>
      <c r="C203" t="s">
        <v>2040</v>
      </c>
      <c r="D203" t="s">
        <v>123</v>
      </c>
      <c r="E203" t="s">
        <v>44</v>
      </c>
      <c r="F203" t="s">
        <v>52</v>
      </c>
      <c r="G203" t="s">
        <v>1037</v>
      </c>
      <c r="H203" t="s">
        <v>1038</v>
      </c>
      <c r="I203" t="s">
        <v>1039</v>
      </c>
      <c r="J203" t="s">
        <v>1040</v>
      </c>
      <c r="K203" t="s">
        <v>1041</v>
      </c>
      <c r="L203" t="s">
        <v>33</v>
      </c>
      <c r="M203" t="s">
        <v>106</v>
      </c>
      <c r="N203" t="str">
        <f>IF(ISNUMBER( VALUE(LEFT(M203,1))),M203,NULL)</f>
        <v>2000人以上</v>
      </c>
    </row>
    <row r="204" spans="1:14" x14ac:dyDescent="0.25">
      <c r="A204" t="s">
        <v>1042</v>
      </c>
      <c r="B204" t="s">
        <v>1043</v>
      </c>
      <c r="C204" t="s">
        <v>2040</v>
      </c>
      <c r="D204" t="s">
        <v>15</v>
      </c>
      <c r="E204" t="s">
        <v>16</v>
      </c>
      <c r="F204" t="s">
        <v>1044</v>
      </c>
      <c r="G204" t="s">
        <v>1045</v>
      </c>
      <c r="H204" t="s">
        <v>1046</v>
      </c>
      <c r="I204" t="s">
        <v>1047</v>
      </c>
      <c r="J204" t="s">
        <v>1048</v>
      </c>
      <c r="K204" t="s">
        <v>75</v>
      </c>
      <c r="L204" t="s">
        <v>33</v>
      </c>
      <c r="M204" t="s">
        <v>106</v>
      </c>
      <c r="N204" t="str">
        <f>IF(ISNUMBER( VALUE(LEFT(M204,1))),M204,NULL)</f>
        <v>2000人以上</v>
      </c>
    </row>
    <row r="205" spans="1:14" x14ac:dyDescent="0.25">
      <c r="A205" t="s">
        <v>98</v>
      </c>
      <c r="B205" t="s">
        <v>154</v>
      </c>
      <c r="C205" t="s">
        <v>2040</v>
      </c>
      <c r="D205" t="s">
        <v>43</v>
      </c>
      <c r="E205" t="s">
        <v>16</v>
      </c>
      <c r="F205" t="s">
        <v>52</v>
      </c>
      <c r="G205" t="s">
        <v>1049</v>
      </c>
      <c r="H205" t="s">
        <v>395</v>
      </c>
      <c r="I205" t="s">
        <v>396</v>
      </c>
      <c r="J205" t="s">
        <v>397</v>
      </c>
      <c r="K205" t="s">
        <v>75</v>
      </c>
      <c r="L205" t="s">
        <v>170</v>
      </c>
      <c r="M205" t="s">
        <v>106</v>
      </c>
      <c r="N205" t="str">
        <f>IF(ISNUMBER( VALUE(LEFT(M205,1))),M205,NULL)</f>
        <v>2000人以上</v>
      </c>
    </row>
    <row r="206" spans="1:14" x14ac:dyDescent="0.25">
      <c r="A206" t="s">
        <v>1050</v>
      </c>
      <c r="B206" t="s">
        <v>34</v>
      </c>
      <c r="C206" t="s">
        <v>2040</v>
      </c>
      <c r="D206" t="s">
        <v>43</v>
      </c>
      <c r="E206" t="s">
        <v>16</v>
      </c>
      <c r="F206" t="s">
        <v>1051</v>
      </c>
      <c r="G206" t="s">
        <v>1052</v>
      </c>
      <c r="H206" t="s">
        <v>1053</v>
      </c>
      <c r="I206" t="s">
        <v>1054</v>
      </c>
      <c r="J206" t="s">
        <v>1055</v>
      </c>
      <c r="K206" t="s">
        <v>66</v>
      </c>
      <c r="L206" t="s">
        <v>41</v>
      </c>
      <c r="M206" t="s">
        <v>24</v>
      </c>
      <c r="N206" t="str">
        <f>IF(ISNUMBER( VALUE(LEFT(M206,1))),M206,NULL)</f>
        <v>150-500人</v>
      </c>
    </row>
    <row r="207" spans="1:14" x14ac:dyDescent="0.25">
      <c r="A207" t="s">
        <v>1056</v>
      </c>
      <c r="B207" t="s">
        <v>154</v>
      </c>
      <c r="C207" t="s">
        <v>2040</v>
      </c>
      <c r="D207" t="s">
        <v>43</v>
      </c>
      <c r="E207" t="s">
        <v>16</v>
      </c>
      <c r="F207" t="s">
        <v>22</v>
      </c>
      <c r="G207" t="s">
        <v>1057</v>
      </c>
      <c r="H207" t="s">
        <v>1058</v>
      </c>
      <c r="I207" t="s">
        <v>1059</v>
      </c>
      <c r="J207" t="s">
        <v>1060</v>
      </c>
      <c r="K207" t="s">
        <v>1061</v>
      </c>
      <c r="L207" t="s">
        <v>33</v>
      </c>
      <c r="M207" t="s">
        <v>106</v>
      </c>
      <c r="N207" t="str">
        <f>IF(ISNUMBER( VALUE(LEFT(M207,1))),M207,NULL)</f>
        <v>2000人以上</v>
      </c>
    </row>
    <row r="208" spans="1:14" x14ac:dyDescent="0.25">
      <c r="A208" t="s">
        <v>25</v>
      </c>
      <c r="B208" t="s">
        <v>1062</v>
      </c>
      <c r="C208" t="s">
        <v>2040</v>
      </c>
      <c r="D208" t="s">
        <v>115</v>
      </c>
      <c r="E208" t="s">
        <v>198</v>
      </c>
      <c r="F208" t="s">
        <v>217</v>
      </c>
      <c r="G208" t="s">
        <v>1063</v>
      </c>
      <c r="H208" t="s">
        <v>1064</v>
      </c>
      <c r="I208" t="s">
        <v>1065</v>
      </c>
      <c r="J208" t="s">
        <v>578</v>
      </c>
      <c r="K208" t="s">
        <v>579</v>
      </c>
      <c r="L208" t="s">
        <v>23</v>
      </c>
      <c r="M208" t="s">
        <v>106</v>
      </c>
      <c r="N208" t="str">
        <f>IF(ISNUMBER( VALUE(LEFT(M208,1))),M208,NULL)</f>
        <v>2000人以上</v>
      </c>
    </row>
    <row r="209" spans="1:14" x14ac:dyDescent="0.25">
      <c r="A209" t="s">
        <v>25</v>
      </c>
      <c r="B209" t="s">
        <v>14</v>
      </c>
      <c r="C209" t="s">
        <v>2040</v>
      </c>
      <c r="D209" t="s">
        <v>123</v>
      </c>
      <c r="E209" t="s">
        <v>16</v>
      </c>
      <c r="F209" t="s">
        <v>1066</v>
      </c>
      <c r="G209" t="s">
        <v>1067</v>
      </c>
      <c r="H209" t="s">
        <v>1068</v>
      </c>
      <c r="I209" t="s">
        <v>1069</v>
      </c>
      <c r="J209" t="s">
        <v>848</v>
      </c>
      <c r="K209" t="s">
        <v>462</v>
      </c>
      <c r="L209" t="s">
        <v>33</v>
      </c>
      <c r="M209" t="s">
        <v>106</v>
      </c>
      <c r="N209" t="str">
        <f>IF(ISNUMBER( VALUE(LEFT(M209,1))),M209,NULL)</f>
        <v>2000人以上</v>
      </c>
    </row>
    <row r="210" spans="1:14" x14ac:dyDescent="0.25">
      <c r="A210" t="s">
        <v>25</v>
      </c>
      <c r="B210" t="s">
        <v>14</v>
      </c>
      <c r="C210" t="s">
        <v>2040</v>
      </c>
      <c r="D210" t="s">
        <v>43</v>
      </c>
      <c r="E210" t="s">
        <v>16</v>
      </c>
      <c r="F210" t="s">
        <v>52</v>
      </c>
      <c r="G210" t="s">
        <v>936</v>
      </c>
      <c r="H210" t="s">
        <v>1070</v>
      </c>
      <c r="I210" t="s">
        <v>938</v>
      </c>
      <c r="J210" t="s">
        <v>160</v>
      </c>
      <c r="K210" t="s">
        <v>161</v>
      </c>
      <c r="L210" t="s">
        <v>137</v>
      </c>
      <c r="M210" t="s">
        <v>106</v>
      </c>
      <c r="N210" t="str">
        <f>IF(ISNUMBER( VALUE(LEFT(M210,1))),M210,NULL)</f>
        <v>2000人以上</v>
      </c>
    </row>
    <row r="211" spans="1:14" x14ac:dyDescent="0.25">
      <c r="A211" t="s">
        <v>1071</v>
      </c>
      <c r="B211" t="s">
        <v>14</v>
      </c>
      <c r="C211" t="s">
        <v>2040</v>
      </c>
      <c r="D211" t="s">
        <v>15</v>
      </c>
      <c r="E211" t="s">
        <v>16</v>
      </c>
      <c r="F211" t="s">
        <v>1072</v>
      </c>
      <c r="G211" t="s">
        <v>247</v>
      </c>
      <c r="H211" t="s">
        <v>1073</v>
      </c>
      <c r="I211" t="s">
        <v>1074</v>
      </c>
      <c r="J211" t="s">
        <v>532</v>
      </c>
      <c r="K211" t="s">
        <v>32</v>
      </c>
      <c r="L211" t="s">
        <v>170</v>
      </c>
      <c r="M211" t="s">
        <v>106</v>
      </c>
      <c r="N211" t="str">
        <f>IF(ISNUMBER( VALUE(LEFT(M211,1))),M211,NULL)</f>
        <v>2000人以上</v>
      </c>
    </row>
    <row r="212" spans="1:14" x14ac:dyDescent="0.25">
      <c r="A212" t="s">
        <v>1032</v>
      </c>
      <c r="B212" t="s">
        <v>42</v>
      </c>
      <c r="C212" t="s">
        <v>2040</v>
      </c>
      <c r="D212" t="s">
        <v>15</v>
      </c>
      <c r="E212" t="s">
        <v>16</v>
      </c>
      <c r="F212" t="s">
        <v>685</v>
      </c>
      <c r="G212" t="s">
        <v>1075</v>
      </c>
      <c r="H212" t="s">
        <v>1076</v>
      </c>
      <c r="I212" t="s">
        <v>741</v>
      </c>
      <c r="J212" t="s">
        <v>298</v>
      </c>
      <c r="K212" t="s">
        <v>299</v>
      </c>
      <c r="L212" t="s">
        <v>23</v>
      </c>
      <c r="M212" t="s">
        <v>106</v>
      </c>
      <c r="N212" t="str">
        <f>IF(ISNUMBER( VALUE(LEFT(M212,1))),M212,NULL)</f>
        <v>2000人以上</v>
      </c>
    </row>
    <row r="213" spans="1:14" x14ac:dyDescent="0.25">
      <c r="A213" t="s">
        <v>25</v>
      </c>
      <c r="B213" t="s">
        <v>42</v>
      </c>
      <c r="C213" t="s">
        <v>2040</v>
      </c>
      <c r="D213" t="s">
        <v>123</v>
      </c>
      <c r="E213" t="s">
        <v>16</v>
      </c>
      <c r="F213" t="s">
        <v>101</v>
      </c>
      <c r="G213" t="s">
        <v>1077</v>
      </c>
      <c r="H213" t="s">
        <v>1078</v>
      </c>
      <c r="I213" t="s">
        <v>1079</v>
      </c>
      <c r="J213" t="s">
        <v>1080</v>
      </c>
      <c r="K213" t="s">
        <v>22</v>
      </c>
      <c r="L213" t="s">
        <v>137</v>
      </c>
      <c r="M213" t="s">
        <v>234</v>
      </c>
      <c r="N213" t="str">
        <f>IF(ISNUMBER( VALUE(LEFT(M213,1))),M213,NULL)</f>
        <v>50-150人</v>
      </c>
    </row>
    <row r="214" spans="1:14" x14ac:dyDescent="0.25">
      <c r="A214" t="s">
        <v>1081</v>
      </c>
      <c r="B214" t="s">
        <v>197</v>
      </c>
      <c r="C214" t="s">
        <v>2040</v>
      </c>
      <c r="D214" t="s">
        <v>43</v>
      </c>
      <c r="E214" t="s">
        <v>16</v>
      </c>
      <c r="F214" t="s">
        <v>107</v>
      </c>
      <c r="G214" t="s">
        <v>1082</v>
      </c>
      <c r="H214" t="s">
        <v>1083</v>
      </c>
      <c r="I214" t="s">
        <v>1084</v>
      </c>
      <c r="J214" t="s">
        <v>1010</v>
      </c>
      <c r="K214" t="s">
        <v>697</v>
      </c>
      <c r="L214" t="s">
        <v>33</v>
      </c>
      <c r="M214" t="s">
        <v>1011</v>
      </c>
      <c r="N214" t="e">
        <f>IF(ISNUMBER( VALUE(LEFT(M214,1))),M214,NULL)</f>
        <v>#NAME?</v>
      </c>
    </row>
    <row r="215" spans="1:14" x14ac:dyDescent="0.25">
      <c r="A215" t="s">
        <v>1085</v>
      </c>
      <c r="B215" t="s">
        <v>34</v>
      </c>
      <c r="C215" t="s">
        <v>2040</v>
      </c>
      <c r="D215" t="s">
        <v>43</v>
      </c>
      <c r="E215" t="s">
        <v>16</v>
      </c>
      <c r="F215" t="s">
        <v>52</v>
      </c>
      <c r="G215" t="s">
        <v>1086</v>
      </c>
      <c r="H215" t="s">
        <v>1087</v>
      </c>
      <c r="I215" t="s">
        <v>1088</v>
      </c>
      <c r="J215" t="s">
        <v>1089</v>
      </c>
      <c r="K215" t="s">
        <v>1090</v>
      </c>
      <c r="L215" t="s">
        <v>33</v>
      </c>
      <c r="M215" t="s">
        <v>106</v>
      </c>
      <c r="N215" t="str">
        <f>IF(ISNUMBER( VALUE(LEFT(M215,1))),M215,NULL)</f>
        <v>2000人以上</v>
      </c>
    </row>
    <row r="216" spans="1:14" x14ac:dyDescent="0.25">
      <c r="A216" t="s">
        <v>745</v>
      </c>
      <c r="B216" t="s">
        <v>1026</v>
      </c>
      <c r="C216" t="s">
        <v>2040</v>
      </c>
      <c r="D216" t="s">
        <v>123</v>
      </c>
      <c r="E216" t="s">
        <v>16</v>
      </c>
      <c r="F216" t="s">
        <v>52</v>
      </c>
      <c r="G216" t="s">
        <v>1091</v>
      </c>
      <c r="H216" t="s">
        <v>1092</v>
      </c>
      <c r="I216" t="s">
        <v>1093</v>
      </c>
      <c r="J216" t="s">
        <v>1094</v>
      </c>
      <c r="K216" t="s">
        <v>322</v>
      </c>
      <c r="L216" t="s">
        <v>33</v>
      </c>
      <c r="M216" t="s">
        <v>24</v>
      </c>
      <c r="N216" t="str">
        <f>IF(ISNUMBER( VALUE(LEFT(M216,1))),M216,NULL)</f>
        <v>150-500人</v>
      </c>
    </row>
    <row r="217" spans="1:14" x14ac:dyDescent="0.25">
      <c r="A217" t="s">
        <v>25</v>
      </c>
      <c r="B217" t="s">
        <v>34</v>
      </c>
      <c r="C217" t="s">
        <v>2040</v>
      </c>
      <c r="D217" t="s">
        <v>15</v>
      </c>
      <c r="E217" t="s">
        <v>16</v>
      </c>
      <c r="F217" t="s">
        <v>1095</v>
      </c>
      <c r="G217" t="s">
        <v>1096</v>
      </c>
      <c r="H217" t="s">
        <v>1097</v>
      </c>
      <c r="I217" t="s">
        <v>1098</v>
      </c>
      <c r="J217" t="s">
        <v>1099</v>
      </c>
      <c r="K217" t="s">
        <v>1100</v>
      </c>
      <c r="L217" t="s">
        <v>41</v>
      </c>
      <c r="M217" t="s">
        <v>24</v>
      </c>
      <c r="N217" t="str">
        <f>IF(ISNUMBER( VALUE(LEFT(M217,1))),M217,NULL)</f>
        <v>150-500人</v>
      </c>
    </row>
    <row r="218" spans="1:14" x14ac:dyDescent="0.25">
      <c r="A218" t="s">
        <v>122</v>
      </c>
      <c r="B218" t="s">
        <v>737</v>
      </c>
      <c r="C218" t="s">
        <v>2040</v>
      </c>
      <c r="D218" t="s">
        <v>123</v>
      </c>
      <c r="E218" t="s">
        <v>16</v>
      </c>
      <c r="F218" t="s">
        <v>1101</v>
      </c>
      <c r="G218" t="s">
        <v>1102</v>
      </c>
      <c r="H218" t="s">
        <v>1103</v>
      </c>
      <c r="I218" t="s">
        <v>1104</v>
      </c>
      <c r="J218" t="s">
        <v>865</v>
      </c>
      <c r="K218" t="s">
        <v>75</v>
      </c>
      <c r="L218" t="s">
        <v>33</v>
      </c>
      <c r="M218" t="s">
        <v>24</v>
      </c>
      <c r="N218" t="str">
        <f>IF(ISNUMBER( VALUE(LEFT(M218,1))),M218,NULL)</f>
        <v>150-500人</v>
      </c>
    </row>
    <row r="219" spans="1:14" x14ac:dyDescent="0.25">
      <c r="A219" t="s">
        <v>25</v>
      </c>
      <c r="B219" t="s">
        <v>197</v>
      </c>
      <c r="C219" t="s">
        <v>2040</v>
      </c>
      <c r="D219" t="s">
        <v>43</v>
      </c>
      <c r="E219" t="s">
        <v>16</v>
      </c>
      <c r="F219" t="s">
        <v>1105</v>
      </c>
      <c r="G219" t="s">
        <v>1106</v>
      </c>
      <c r="H219" t="s">
        <v>1107</v>
      </c>
      <c r="I219" t="s">
        <v>1108</v>
      </c>
      <c r="J219" t="s">
        <v>83</v>
      </c>
      <c r="K219" t="s">
        <v>84</v>
      </c>
      <c r="L219" t="s">
        <v>41</v>
      </c>
      <c r="M219" t="s">
        <v>85</v>
      </c>
      <c r="N219" t="e">
        <f>IF(ISNUMBER( VALUE(LEFT(M219,1))),M219,NULL)</f>
        <v>#NAME?</v>
      </c>
    </row>
    <row r="220" spans="1:14" x14ac:dyDescent="0.25">
      <c r="A220" t="s">
        <v>92</v>
      </c>
      <c r="B220" t="s">
        <v>42</v>
      </c>
      <c r="C220" t="s">
        <v>2040</v>
      </c>
      <c r="D220" t="s">
        <v>15</v>
      </c>
      <c r="E220" t="s">
        <v>198</v>
      </c>
      <c r="F220" t="s">
        <v>1109</v>
      </c>
      <c r="G220" t="s">
        <v>1110</v>
      </c>
      <c r="H220" t="s">
        <v>1111</v>
      </c>
      <c r="I220" t="s">
        <v>1112</v>
      </c>
      <c r="J220" t="s">
        <v>1113</v>
      </c>
      <c r="K220" t="s">
        <v>75</v>
      </c>
      <c r="L220" t="s">
        <v>170</v>
      </c>
      <c r="M220" t="s">
        <v>121</v>
      </c>
      <c r="N220" t="str">
        <f>IF(ISNUMBER( VALUE(LEFT(M220,1))),M220,NULL)</f>
        <v>500-2000人</v>
      </c>
    </row>
    <row r="221" spans="1:14" x14ac:dyDescent="0.25">
      <c r="A221" t="s">
        <v>92</v>
      </c>
      <c r="B221" t="s">
        <v>34</v>
      </c>
      <c r="C221" t="s">
        <v>2040</v>
      </c>
      <c r="D221" t="s">
        <v>15</v>
      </c>
      <c r="E221" t="s">
        <v>16</v>
      </c>
      <c r="F221" t="s">
        <v>52</v>
      </c>
      <c r="G221" t="s">
        <v>1114</v>
      </c>
      <c r="H221" t="s">
        <v>1115</v>
      </c>
      <c r="I221" t="s">
        <v>813</v>
      </c>
      <c r="J221" t="s">
        <v>814</v>
      </c>
      <c r="K221" t="s">
        <v>815</v>
      </c>
      <c r="L221" t="s">
        <v>170</v>
      </c>
      <c r="M221" t="s">
        <v>106</v>
      </c>
      <c r="N221" t="str">
        <f>IF(ISNUMBER( VALUE(LEFT(M221,1))),M221,NULL)</f>
        <v>2000人以上</v>
      </c>
    </row>
    <row r="222" spans="1:14" x14ac:dyDescent="0.25">
      <c r="A222" t="s">
        <v>25</v>
      </c>
      <c r="B222" t="s">
        <v>34</v>
      </c>
      <c r="C222" t="s">
        <v>2040</v>
      </c>
      <c r="D222" t="s">
        <v>43</v>
      </c>
      <c r="E222" t="s">
        <v>16</v>
      </c>
      <c r="F222" t="s">
        <v>1116</v>
      </c>
      <c r="G222" t="s">
        <v>1117</v>
      </c>
      <c r="H222" t="s">
        <v>1118</v>
      </c>
      <c r="I222" t="s">
        <v>1119</v>
      </c>
      <c r="J222" t="s">
        <v>1120</v>
      </c>
      <c r="K222" t="s">
        <v>75</v>
      </c>
      <c r="L222" t="s">
        <v>170</v>
      </c>
      <c r="M222" t="s">
        <v>106</v>
      </c>
      <c r="N222" t="str">
        <f>IF(ISNUMBER( VALUE(LEFT(M222,1))),M222,NULL)</f>
        <v>2000人以上</v>
      </c>
    </row>
    <row r="223" spans="1:14" x14ac:dyDescent="0.25">
      <c r="A223" t="s">
        <v>25</v>
      </c>
      <c r="B223" t="s">
        <v>34</v>
      </c>
      <c r="C223" t="s">
        <v>2040</v>
      </c>
      <c r="D223" t="s">
        <v>43</v>
      </c>
      <c r="E223" t="s">
        <v>16</v>
      </c>
      <c r="F223" t="s">
        <v>1121</v>
      </c>
      <c r="G223" t="s">
        <v>1122</v>
      </c>
      <c r="H223" t="s">
        <v>195</v>
      </c>
      <c r="I223" t="s">
        <v>196</v>
      </c>
      <c r="J223" t="s">
        <v>96</v>
      </c>
      <c r="K223" t="s">
        <v>66</v>
      </c>
      <c r="L223" t="s">
        <v>33</v>
      </c>
      <c r="M223" t="s">
        <v>97</v>
      </c>
      <c r="N223" t="e">
        <f>IF(ISNUMBER( VALUE(LEFT(M223,1))),M223,NULL)</f>
        <v>#NAME?</v>
      </c>
    </row>
    <row r="224" spans="1:14" x14ac:dyDescent="0.25">
      <c r="A224" t="s">
        <v>98</v>
      </c>
      <c r="B224" t="s">
        <v>154</v>
      </c>
      <c r="C224" t="s">
        <v>2040</v>
      </c>
      <c r="D224" t="s">
        <v>43</v>
      </c>
      <c r="E224" t="s">
        <v>16</v>
      </c>
      <c r="F224" t="s">
        <v>52</v>
      </c>
      <c r="G224" t="s">
        <v>394</v>
      </c>
      <c r="H224" t="s">
        <v>395</v>
      </c>
      <c r="I224" t="s">
        <v>396</v>
      </c>
      <c r="J224" t="s">
        <v>397</v>
      </c>
      <c r="K224" t="s">
        <v>75</v>
      </c>
      <c r="L224" t="s">
        <v>170</v>
      </c>
      <c r="M224" t="s">
        <v>106</v>
      </c>
      <c r="N224" t="str">
        <f>IF(ISNUMBER( VALUE(LEFT(M224,1))),M224,NULL)</f>
        <v>2000人以上</v>
      </c>
    </row>
    <row r="225" spans="1:14" x14ac:dyDescent="0.25">
      <c r="A225" t="s">
        <v>1123</v>
      </c>
      <c r="B225" t="s">
        <v>14</v>
      </c>
      <c r="C225" t="s">
        <v>2040</v>
      </c>
      <c r="D225" t="s">
        <v>43</v>
      </c>
      <c r="E225" t="s">
        <v>16</v>
      </c>
      <c r="F225" t="s">
        <v>52</v>
      </c>
      <c r="G225" t="s">
        <v>871</v>
      </c>
      <c r="H225" t="s">
        <v>1124</v>
      </c>
      <c r="I225" t="s">
        <v>347</v>
      </c>
      <c r="J225" t="s">
        <v>160</v>
      </c>
      <c r="K225" t="s">
        <v>161</v>
      </c>
      <c r="L225" t="s">
        <v>137</v>
      </c>
      <c r="M225" t="s">
        <v>106</v>
      </c>
      <c r="N225" t="str">
        <f>IF(ISNUMBER( VALUE(LEFT(M225,1))),M225,NULL)</f>
        <v>2000人以上</v>
      </c>
    </row>
    <row r="226" spans="1:14" x14ac:dyDescent="0.25">
      <c r="A226" t="s">
        <v>25</v>
      </c>
      <c r="B226" t="s">
        <v>42</v>
      </c>
      <c r="C226" t="s">
        <v>2040</v>
      </c>
      <c r="D226" t="s">
        <v>123</v>
      </c>
      <c r="E226" t="s">
        <v>16</v>
      </c>
      <c r="F226" t="s">
        <v>1125</v>
      </c>
      <c r="G226" t="s">
        <v>1126</v>
      </c>
      <c r="H226" t="s">
        <v>1127</v>
      </c>
      <c r="I226" t="s">
        <v>741</v>
      </c>
      <c r="J226" t="s">
        <v>298</v>
      </c>
      <c r="K226" t="s">
        <v>299</v>
      </c>
      <c r="L226" t="s">
        <v>23</v>
      </c>
      <c r="M226" t="s">
        <v>106</v>
      </c>
      <c r="N226" t="str">
        <f>IF(ISNUMBER( VALUE(LEFT(M226,1))),M226,NULL)</f>
        <v>2000人以上</v>
      </c>
    </row>
    <row r="227" spans="1:14" x14ac:dyDescent="0.25">
      <c r="A227" t="s">
        <v>855</v>
      </c>
      <c r="B227" t="s">
        <v>42</v>
      </c>
      <c r="C227" t="s">
        <v>2040</v>
      </c>
      <c r="D227" t="s">
        <v>15</v>
      </c>
      <c r="E227" t="s">
        <v>16</v>
      </c>
      <c r="F227" t="s">
        <v>1128</v>
      </c>
      <c r="G227" t="s">
        <v>1129</v>
      </c>
      <c r="H227" t="s">
        <v>1130</v>
      </c>
      <c r="I227" t="s">
        <v>1131</v>
      </c>
      <c r="J227" t="s">
        <v>1132</v>
      </c>
      <c r="K227" t="s">
        <v>22</v>
      </c>
      <c r="L227" t="s">
        <v>33</v>
      </c>
      <c r="M227" t="s">
        <v>234</v>
      </c>
      <c r="N227" t="str">
        <f>IF(ISNUMBER( VALUE(LEFT(M227,1))),M227,NULL)</f>
        <v>50-150人</v>
      </c>
    </row>
    <row r="228" spans="1:14" x14ac:dyDescent="0.25">
      <c r="A228" t="s">
        <v>745</v>
      </c>
      <c r="B228" t="s">
        <v>1133</v>
      </c>
      <c r="C228" t="s">
        <v>2040</v>
      </c>
      <c r="D228" t="s">
        <v>15</v>
      </c>
      <c r="E228" t="s">
        <v>16</v>
      </c>
      <c r="F228" t="s">
        <v>1134</v>
      </c>
      <c r="G228" t="s">
        <v>1135</v>
      </c>
      <c r="H228" t="s">
        <v>1136</v>
      </c>
      <c r="I228" t="s">
        <v>1137</v>
      </c>
      <c r="J228" t="s">
        <v>431</v>
      </c>
      <c r="K228" t="s">
        <v>161</v>
      </c>
      <c r="L228" t="s">
        <v>23</v>
      </c>
      <c r="M228" t="s">
        <v>106</v>
      </c>
      <c r="N228" t="str">
        <f>IF(ISNUMBER( VALUE(LEFT(M228,1))),M228,NULL)</f>
        <v>2000人以上</v>
      </c>
    </row>
    <row r="229" spans="1:14" x14ac:dyDescent="0.25">
      <c r="A229" t="s">
        <v>438</v>
      </c>
      <c r="B229" t="s">
        <v>26</v>
      </c>
      <c r="C229" t="s">
        <v>2040</v>
      </c>
      <c r="D229" t="s">
        <v>15</v>
      </c>
      <c r="E229" t="s">
        <v>16</v>
      </c>
      <c r="F229" t="s">
        <v>199</v>
      </c>
      <c r="G229" t="s">
        <v>1138</v>
      </c>
      <c r="H229" t="s">
        <v>1139</v>
      </c>
      <c r="I229" t="s">
        <v>1140</v>
      </c>
      <c r="J229" t="s">
        <v>780</v>
      </c>
      <c r="K229" t="s">
        <v>781</v>
      </c>
      <c r="L229" t="s">
        <v>41</v>
      </c>
      <c r="M229" t="s">
        <v>24</v>
      </c>
      <c r="N229" t="str">
        <f>IF(ISNUMBER( VALUE(LEFT(M229,1))),M229,NULL)</f>
        <v>150-500人</v>
      </c>
    </row>
    <row r="230" spans="1:14" x14ac:dyDescent="0.25">
      <c r="A230" t="s">
        <v>122</v>
      </c>
      <c r="B230" t="s">
        <v>138</v>
      </c>
      <c r="C230" t="s">
        <v>2040</v>
      </c>
      <c r="D230" t="s">
        <v>123</v>
      </c>
      <c r="E230" t="s">
        <v>16</v>
      </c>
      <c r="F230" t="s">
        <v>1141</v>
      </c>
      <c r="G230" t="s">
        <v>1142</v>
      </c>
      <c r="H230" t="s">
        <v>1143</v>
      </c>
      <c r="I230" t="s">
        <v>207</v>
      </c>
      <c r="J230" t="s">
        <v>208</v>
      </c>
      <c r="K230" t="s">
        <v>66</v>
      </c>
      <c r="L230" t="s">
        <v>23</v>
      </c>
      <c r="M230" t="s">
        <v>209</v>
      </c>
      <c r="N230" t="e">
        <f>IF(ISNUMBER( VALUE(LEFT(M230,1))),M230,NULL)</f>
        <v>#NAME?</v>
      </c>
    </row>
    <row r="231" spans="1:14" x14ac:dyDescent="0.25">
      <c r="A231" t="s">
        <v>25</v>
      </c>
      <c r="B231" t="s">
        <v>444</v>
      </c>
      <c r="C231" t="s">
        <v>2040</v>
      </c>
      <c r="D231" t="s">
        <v>43</v>
      </c>
      <c r="E231" t="s">
        <v>16</v>
      </c>
      <c r="F231" t="s">
        <v>1144</v>
      </c>
      <c r="G231" t="s">
        <v>1145</v>
      </c>
      <c r="H231" t="s">
        <v>1146</v>
      </c>
      <c r="I231" t="s">
        <v>1147</v>
      </c>
      <c r="J231" t="s">
        <v>1148</v>
      </c>
      <c r="K231" t="s">
        <v>161</v>
      </c>
      <c r="L231" t="s">
        <v>120</v>
      </c>
      <c r="M231" t="s">
        <v>121</v>
      </c>
      <c r="N231" t="str">
        <f>IF(ISNUMBER( VALUE(LEFT(M231,1))),M231,NULL)</f>
        <v>500-2000人</v>
      </c>
    </row>
    <row r="232" spans="1:14" x14ac:dyDescent="0.25">
      <c r="A232" t="s">
        <v>1149</v>
      </c>
      <c r="B232" t="s">
        <v>34</v>
      </c>
      <c r="C232" t="s">
        <v>2040</v>
      </c>
      <c r="D232" t="s">
        <v>43</v>
      </c>
      <c r="E232" t="s">
        <v>16</v>
      </c>
      <c r="F232" t="s">
        <v>358</v>
      </c>
      <c r="G232" t="s">
        <v>1150</v>
      </c>
      <c r="H232" t="s">
        <v>1151</v>
      </c>
      <c r="I232" t="s">
        <v>1152</v>
      </c>
      <c r="J232" t="s">
        <v>1153</v>
      </c>
      <c r="K232" t="s">
        <v>462</v>
      </c>
      <c r="L232" t="s">
        <v>23</v>
      </c>
      <c r="M232" t="s">
        <v>1154</v>
      </c>
      <c r="N232" t="e">
        <f>IF(ISNUMBER( VALUE(LEFT(M232,1))),M232,NULL)</f>
        <v>#NAME?</v>
      </c>
    </row>
    <row r="233" spans="1:14" x14ac:dyDescent="0.25">
      <c r="A233" t="s">
        <v>25</v>
      </c>
      <c r="B233" t="s">
        <v>14</v>
      </c>
      <c r="C233" t="s">
        <v>2040</v>
      </c>
      <c r="D233" t="s">
        <v>15</v>
      </c>
      <c r="E233" t="s">
        <v>16</v>
      </c>
      <c r="F233" t="s">
        <v>393</v>
      </c>
      <c r="G233" t="s">
        <v>1155</v>
      </c>
      <c r="H233" t="s">
        <v>1156</v>
      </c>
      <c r="I233" t="s">
        <v>1157</v>
      </c>
      <c r="J233" t="s">
        <v>1158</v>
      </c>
      <c r="K233" t="s">
        <v>585</v>
      </c>
      <c r="L233" t="s">
        <v>33</v>
      </c>
      <c r="M233" t="s">
        <v>24</v>
      </c>
      <c r="N233" t="str">
        <f>IF(ISNUMBER( VALUE(LEFT(M233,1))),M233,NULL)</f>
        <v>150-500人</v>
      </c>
    </row>
    <row r="234" spans="1:14" x14ac:dyDescent="0.25">
      <c r="A234" t="s">
        <v>1159</v>
      </c>
      <c r="B234" t="s">
        <v>1160</v>
      </c>
      <c r="C234" t="s">
        <v>2040</v>
      </c>
      <c r="D234" t="s">
        <v>115</v>
      </c>
      <c r="E234" t="s">
        <v>16</v>
      </c>
      <c r="F234" t="s">
        <v>1161</v>
      </c>
      <c r="G234" t="s">
        <v>699</v>
      </c>
      <c r="H234" t="s">
        <v>1162</v>
      </c>
      <c r="I234" t="s">
        <v>701</v>
      </c>
      <c r="J234" t="s">
        <v>702</v>
      </c>
      <c r="K234" t="s">
        <v>66</v>
      </c>
      <c r="L234" t="s">
        <v>33</v>
      </c>
      <c r="M234" t="s">
        <v>121</v>
      </c>
      <c r="N234" t="str">
        <f>IF(ISNUMBER( VALUE(LEFT(M234,1))),M234,NULL)</f>
        <v>500-2000人</v>
      </c>
    </row>
    <row r="235" spans="1:14" x14ac:dyDescent="0.25">
      <c r="A235" t="s">
        <v>1163</v>
      </c>
      <c r="B235" t="s">
        <v>365</v>
      </c>
      <c r="C235" t="s">
        <v>2040</v>
      </c>
      <c r="D235" t="s">
        <v>43</v>
      </c>
      <c r="E235" t="s">
        <v>16</v>
      </c>
      <c r="F235" t="s">
        <v>199</v>
      </c>
      <c r="G235" t="s">
        <v>1164</v>
      </c>
      <c r="H235" t="s">
        <v>1165</v>
      </c>
      <c r="I235" t="s">
        <v>1166</v>
      </c>
      <c r="J235" t="s">
        <v>1167</v>
      </c>
      <c r="K235" t="s">
        <v>1168</v>
      </c>
      <c r="L235" t="s">
        <v>33</v>
      </c>
      <c r="M235" t="s">
        <v>121</v>
      </c>
      <c r="N235" t="str">
        <f>IF(ISNUMBER( VALUE(LEFT(M235,1))),M235,NULL)</f>
        <v>500-2000人</v>
      </c>
    </row>
    <row r="236" spans="1:14" x14ac:dyDescent="0.25">
      <c r="A236" t="s">
        <v>25</v>
      </c>
      <c r="B236" t="s">
        <v>305</v>
      </c>
      <c r="C236" t="s">
        <v>2040</v>
      </c>
      <c r="D236" t="s">
        <v>15</v>
      </c>
      <c r="E236" t="s">
        <v>16</v>
      </c>
      <c r="F236" t="s">
        <v>1169</v>
      </c>
      <c r="G236" t="s">
        <v>1170</v>
      </c>
      <c r="H236" t="s">
        <v>1171</v>
      </c>
      <c r="I236" t="s">
        <v>1172</v>
      </c>
      <c r="J236" t="s">
        <v>74</v>
      </c>
      <c r="K236" t="s">
        <v>75</v>
      </c>
      <c r="L236" t="s">
        <v>33</v>
      </c>
      <c r="M236" t="s">
        <v>76</v>
      </c>
      <c r="N236" t="e">
        <f>IF(ISNUMBER( VALUE(LEFT(M236,1))),M236,NULL)</f>
        <v>#NAME?</v>
      </c>
    </row>
    <row r="237" spans="1:14" x14ac:dyDescent="0.25">
      <c r="A237" t="s">
        <v>469</v>
      </c>
      <c r="B237" t="s">
        <v>470</v>
      </c>
      <c r="C237" t="s">
        <v>2040</v>
      </c>
      <c r="D237" t="s">
        <v>100</v>
      </c>
      <c r="E237" t="s">
        <v>16</v>
      </c>
      <c r="F237" t="s">
        <v>1173</v>
      </c>
      <c r="G237" t="s">
        <v>472</v>
      </c>
      <c r="H237" t="s">
        <v>1174</v>
      </c>
      <c r="I237" t="s">
        <v>1175</v>
      </c>
      <c r="J237" t="s">
        <v>475</v>
      </c>
      <c r="K237" t="s">
        <v>217</v>
      </c>
      <c r="L237" t="s">
        <v>170</v>
      </c>
      <c r="M237" t="s">
        <v>24</v>
      </c>
      <c r="N237" t="str">
        <f>IF(ISNUMBER( VALUE(LEFT(M237,1))),M237,NULL)</f>
        <v>150-500人</v>
      </c>
    </row>
    <row r="238" spans="1:14" x14ac:dyDescent="0.25">
      <c r="A238" t="s">
        <v>98</v>
      </c>
      <c r="B238" t="s">
        <v>222</v>
      </c>
      <c r="C238" t="s">
        <v>2040</v>
      </c>
      <c r="D238" t="s">
        <v>43</v>
      </c>
      <c r="E238" t="s">
        <v>836</v>
      </c>
      <c r="F238" t="s">
        <v>1173</v>
      </c>
      <c r="G238" t="s">
        <v>1176</v>
      </c>
      <c r="H238" t="s">
        <v>1177</v>
      </c>
      <c r="I238" t="s">
        <v>1178</v>
      </c>
      <c r="J238" t="s">
        <v>1179</v>
      </c>
      <c r="K238" t="s">
        <v>1180</v>
      </c>
      <c r="L238" t="s">
        <v>177</v>
      </c>
      <c r="M238" t="s">
        <v>1181</v>
      </c>
      <c r="N238" t="e">
        <f>IF(ISNUMBER( VALUE(LEFT(M238,1))),M238,NULL)</f>
        <v>#NAME?</v>
      </c>
    </row>
    <row r="239" spans="1:14" x14ac:dyDescent="0.25">
      <c r="A239" t="s">
        <v>855</v>
      </c>
      <c r="B239" t="s">
        <v>216</v>
      </c>
      <c r="C239" t="s">
        <v>2040</v>
      </c>
      <c r="D239" t="s">
        <v>123</v>
      </c>
      <c r="E239" t="s">
        <v>16</v>
      </c>
      <c r="F239" t="s">
        <v>1182</v>
      </c>
      <c r="G239" t="s">
        <v>1183</v>
      </c>
      <c r="H239" t="s">
        <v>1184</v>
      </c>
      <c r="I239" t="s">
        <v>1185</v>
      </c>
      <c r="J239" t="s">
        <v>1186</v>
      </c>
      <c r="K239" t="s">
        <v>283</v>
      </c>
      <c r="L239" t="s">
        <v>177</v>
      </c>
      <c r="M239" t="s">
        <v>24</v>
      </c>
      <c r="N239" t="str">
        <f>IF(ISNUMBER( VALUE(LEFT(M239,1))),M239,NULL)</f>
        <v>150-500人</v>
      </c>
    </row>
    <row r="240" spans="1:14" x14ac:dyDescent="0.25">
      <c r="A240" t="s">
        <v>1123</v>
      </c>
      <c r="B240" t="s">
        <v>14</v>
      </c>
      <c r="C240" t="s">
        <v>2040</v>
      </c>
      <c r="D240" t="s">
        <v>43</v>
      </c>
      <c r="E240" t="s">
        <v>16</v>
      </c>
      <c r="F240" t="s">
        <v>52</v>
      </c>
      <c r="G240" t="s">
        <v>871</v>
      </c>
      <c r="H240" t="s">
        <v>1124</v>
      </c>
      <c r="I240" t="s">
        <v>347</v>
      </c>
      <c r="J240" t="s">
        <v>160</v>
      </c>
      <c r="K240" t="s">
        <v>161</v>
      </c>
      <c r="L240" t="s">
        <v>137</v>
      </c>
      <c r="M240" t="s">
        <v>106</v>
      </c>
      <c r="N240" t="str">
        <f>IF(ISNUMBER( VALUE(LEFT(M240,1))),M240,NULL)</f>
        <v>2000人以上</v>
      </c>
    </row>
    <row r="241" spans="1:14" x14ac:dyDescent="0.25">
      <c r="A241" t="s">
        <v>855</v>
      </c>
      <c r="B241" t="s">
        <v>1187</v>
      </c>
      <c r="C241" t="s">
        <v>2040</v>
      </c>
      <c r="D241" t="s">
        <v>123</v>
      </c>
      <c r="E241" t="s">
        <v>16</v>
      </c>
      <c r="F241" t="s">
        <v>1188</v>
      </c>
      <c r="G241" t="s">
        <v>1189</v>
      </c>
      <c r="H241" t="s">
        <v>1190</v>
      </c>
      <c r="I241" t="s">
        <v>297</v>
      </c>
      <c r="J241" t="s">
        <v>298</v>
      </c>
      <c r="K241" t="s">
        <v>299</v>
      </c>
      <c r="L241" t="s">
        <v>23</v>
      </c>
      <c r="M241" t="s">
        <v>106</v>
      </c>
      <c r="N241" t="str">
        <f>IF(ISNUMBER( VALUE(LEFT(M241,1))),M241,NULL)</f>
        <v>2000人以上</v>
      </c>
    </row>
    <row r="242" spans="1:14" x14ac:dyDescent="0.25">
      <c r="A242" t="s">
        <v>1191</v>
      </c>
      <c r="B242" t="s">
        <v>34</v>
      </c>
      <c r="C242" t="s">
        <v>2040</v>
      </c>
      <c r="D242" t="s">
        <v>43</v>
      </c>
      <c r="E242" t="s">
        <v>16</v>
      </c>
      <c r="F242" t="s">
        <v>358</v>
      </c>
      <c r="G242" t="s">
        <v>1192</v>
      </c>
      <c r="H242" t="s">
        <v>1193</v>
      </c>
      <c r="I242" t="s">
        <v>1152</v>
      </c>
      <c r="J242" t="s">
        <v>1153</v>
      </c>
      <c r="K242" t="s">
        <v>462</v>
      </c>
      <c r="L242" t="s">
        <v>23</v>
      </c>
      <c r="M242" t="s">
        <v>1154</v>
      </c>
      <c r="N242" t="e">
        <f>IF(ISNUMBER( VALUE(LEFT(M242,1))),M242,NULL)</f>
        <v>#NAME?</v>
      </c>
    </row>
    <row r="243" spans="1:14" x14ac:dyDescent="0.25">
      <c r="A243" t="s">
        <v>52</v>
      </c>
      <c r="B243" t="s">
        <v>14</v>
      </c>
      <c r="C243" t="s">
        <v>2040</v>
      </c>
      <c r="D243" t="s">
        <v>15</v>
      </c>
      <c r="E243" t="s">
        <v>16</v>
      </c>
      <c r="F243" t="s">
        <v>1194</v>
      </c>
      <c r="G243" t="s">
        <v>1195</v>
      </c>
      <c r="H243" t="s">
        <v>1196</v>
      </c>
      <c r="I243" t="s">
        <v>1197</v>
      </c>
      <c r="J243" t="s">
        <v>1148</v>
      </c>
      <c r="K243" t="s">
        <v>161</v>
      </c>
      <c r="L243" t="s">
        <v>120</v>
      </c>
      <c r="M243" t="s">
        <v>121</v>
      </c>
      <c r="N243" t="str">
        <f>IF(ISNUMBER( VALUE(LEFT(M243,1))),M243,NULL)</f>
        <v>500-2000人</v>
      </c>
    </row>
    <row r="244" spans="1:14" x14ac:dyDescent="0.25">
      <c r="A244" t="s">
        <v>855</v>
      </c>
      <c r="B244" t="s">
        <v>216</v>
      </c>
      <c r="C244" t="s">
        <v>2040</v>
      </c>
      <c r="D244" t="s">
        <v>123</v>
      </c>
      <c r="E244" t="s">
        <v>16</v>
      </c>
      <c r="F244" t="s">
        <v>1182</v>
      </c>
      <c r="G244" t="s">
        <v>1183</v>
      </c>
      <c r="H244" t="s">
        <v>1184</v>
      </c>
      <c r="I244" t="s">
        <v>1185</v>
      </c>
      <c r="J244" t="s">
        <v>1186</v>
      </c>
      <c r="K244" t="s">
        <v>283</v>
      </c>
      <c r="L244" t="s">
        <v>177</v>
      </c>
      <c r="M244" t="s">
        <v>24</v>
      </c>
      <c r="N244" t="str">
        <f>IF(ISNUMBER( VALUE(LEFT(M244,1))),M244,NULL)</f>
        <v>150-500人</v>
      </c>
    </row>
    <row r="245" spans="1:14" x14ac:dyDescent="0.25">
      <c r="A245" t="s">
        <v>25</v>
      </c>
      <c r="B245" t="s">
        <v>138</v>
      </c>
      <c r="C245" t="s">
        <v>2040</v>
      </c>
      <c r="D245" t="s">
        <v>15</v>
      </c>
      <c r="E245" t="s">
        <v>16</v>
      </c>
      <c r="F245" t="s">
        <v>1198</v>
      </c>
      <c r="G245" t="s">
        <v>1199</v>
      </c>
      <c r="H245" t="s">
        <v>1200</v>
      </c>
      <c r="I245" t="s">
        <v>1201</v>
      </c>
      <c r="J245" t="s">
        <v>334</v>
      </c>
      <c r="K245" t="s">
        <v>161</v>
      </c>
      <c r="L245" t="s">
        <v>170</v>
      </c>
      <c r="M245" t="s">
        <v>106</v>
      </c>
      <c r="N245" t="str">
        <f>IF(ISNUMBER( VALUE(LEFT(M245,1))),M245,NULL)</f>
        <v>2000人以上</v>
      </c>
    </row>
    <row r="246" spans="1:14" x14ac:dyDescent="0.25">
      <c r="A246" t="s">
        <v>92</v>
      </c>
      <c r="B246" t="s">
        <v>14</v>
      </c>
      <c r="C246" t="s">
        <v>2040</v>
      </c>
      <c r="D246" t="s">
        <v>43</v>
      </c>
      <c r="E246" t="s">
        <v>16</v>
      </c>
      <c r="F246" t="s">
        <v>52</v>
      </c>
      <c r="G246" t="s">
        <v>1202</v>
      </c>
      <c r="H246" t="s">
        <v>1203</v>
      </c>
      <c r="I246" t="s">
        <v>196</v>
      </c>
      <c r="J246" t="s">
        <v>96</v>
      </c>
      <c r="K246" t="s">
        <v>66</v>
      </c>
      <c r="L246" t="s">
        <v>33</v>
      </c>
      <c r="M246" t="s">
        <v>97</v>
      </c>
      <c r="N246" t="e">
        <f>IF(ISNUMBER( VALUE(LEFT(M246,1))),M246,NULL)</f>
        <v>#NAME?</v>
      </c>
    </row>
    <row r="247" spans="1:14" x14ac:dyDescent="0.25">
      <c r="A247" t="s">
        <v>122</v>
      </c>
      <c r="B247" t="s">
        <v>14</v>
      </c>
      <c r="C247" t="s">
        <v>2040</v>
      </c>
      <c r="D247" t="s">
        <v>15</v>
      </c>
      <c r="E247" t="s">
        <v>16</v>
      </c>
      <c r="F247" t="s">
        <v>228</v>
      </c>
      <c r="G247" t="s">
        <v>1204</v>
      </c>
      <c r="H247" t="s">
        <v>1205</v>
      </c>
      <c r="I247" t="s">
        <v>997</v>
      </c>
      <c r="J247" t="s">
        <v>998</v>
      </c>
      <c r="K247" t="s">
        <v>228</v>
      </c>
      <c r="L247" t="s">
        <v>23</v>
      </c>
      <c r="M247" t="s">
        <v>999</v>
      </c>
      <c r="N247" t="e">
        <f>IF(ISNUMBER( VALUE(LEFT(M247,1))),M247,NULL)</f>
        <v>#NAME?</v>
      </c>
    </row>
    <row r="248" spans="1:14" x14ac:dyDescent="0.25">
      <c r="A248" t="s">
        <v>25</v>
      </c>
      <c r="B248" t="s">
        <v>14</v>
      </c>
      <c r="C248" t="s">
        <v>2040</v>
      </c>
      <c r="D248" t="s">
        <v>15</v>
      </c>
      <c r="E248" t="s">
        <v>16</v>
      </c>
      <c r="F248" t="s">
        <v>1206</v>
      </c>
      <c r="G248" t="s">
        <v>1207</v>
      </c>
      <c r="H248" t="s">
        <v>1208</v>
      </c>
      <c r="I248" t="s">
        <v>1209</v>
      </c>
      <c r="J248" t="s">
        <v>1210</v>
      </c>
      <c r="K248" t="s">
        <v>269</v>
      </c>
      <c r="L248" t="s">
        <v>170</v>
      </c>
      <c r="M248" t="s">
        <v>106</v>
      </c>
      <c r="N248" t="str">
        <f>IF(ISNUMBER( VALUE(LEFT(M248,1))),M248,NULL)</f>
        <v>2000人以上</v>
      </c>
    </row>
    <row r="249" spans="1:14" x14ac:dyDescent="0.25">
      <c r="A249" t="s">
        <v>25</v>
      </c>
      <c r="B249" t="s">
        <v>742</v>
      </c>
      <c r="C249" t="s">
        <v>2040</v>
      </c>
      <c r="D249" t="s">
        <v>123</v>
      </c>
      <c r="E249" t="s">
        <v>16</v>
      </c>
      <c r="F249" t="s">
        <v>366</v>
      </c>
      <c r="G249" t="s">
        <v>1211</v>
      </c>
      <c r="H249" t="s">
        <v>1212</v>
      </c>
      <c r="I249" t="s">
        <v>1213</v>
      </c>
      <c r="J249" t="s">
        <v>105</v>
      </c>
      <c r="K249" t="s">
        <v>75</v>
      </c>
      <c r="L249" t="s">
        <v>23</v>
      </c>
      <c r="M249" t="s">
        <v>106</v>
      </c>
      <c r="N249" t="str">
        <f>IF(ISNUMBER( VALUE(LEFT(M249,1))),M249,NULL)</f>
        <v>2000人以上</v>
      </c>
    </row>
    <row r="250" spans="1:14" x14ac:dyDescent="0.25">
      <c r="A250" t="s">
        <v>438</v>
      </c>
      <c r="B250" t="s">
        <v>14</v>
      </c>
      <c r="C250" t="s">
        <v>2040</v>
      </c>
      <c r="D250" t="s">
        <v>15</v>
      </c>
      <c r="E250" t="s">
        <v>16</v>
      </c>
      <c r="F250" t="s">
        <v>1214</v>
      </c>
      <c r="G250" t="s">
        <v>1215</v>
      </c>
      <c r="H250" t="s">
        <v>1216</v>
      </c>
      <c r="I250" t="s">
        <v>1217</v>
      </c>
      <c r="J250" t="s">
        <v>457</v>
      </c>
      <c r="K250" t="s">
        <v>22</v>
      </c>
      <c r="L250" t="s">
        <v>170</v>
      </c>
      <c r="M250" t="s">
        <v>106</v>
      </c>
      <c r="N250" t="str">
        <f>IF(ISNUMBER( VALUE(LEFT(M250,1))),M250,NULL)</f>
        <v>2000人以上</v>
      </c>
    </row>
    <row r="251" spans="1:14" x14ac:dyDescent="0.25">
      <c r="A251" t="s">
        <v>122</v>
      </c>
      <c r="B251" t="s">
        <v>1026</v>
      </c>
      <c r="C251" t="s">
        <v>2040</v>
      </c>
      <c r="D251" t="s">
        <v>123</v>
      </c>
      <c r="E251" t="s">
        <v>16</v>
      </c>
      <c r="F251" t="s">
        <v>1218</v>
      </c>
      <c r="G251" t="s">
        <v>1219</v>
      </c>
      <c r="H251" t="s">
        <v>1220</v>
      </c>
      <c r="I251" t="s">
        <v>1221</v>
      </c>
      <c r="J251" t="s">
        <v>1222</v>
      </c>
      <c r="K251" t="s">
        <v>217</v>
      </c>
      <c r="L251" t="s">
        <v>23</v>
      </c>
      <c r="M251" t="s">
        <v>24</v>
      </c>
      <c r="N251" t="str">
        <f>IF(ISNUMBER( VALUE(LEFT(M251,1))),M251,NULL)</f>
        <v>150-500人</v>
      </c>
    </row>
    <row r="252" spans="1:14" x14ac:dyDescent="0.25">
      <c r="A252" t="s">
        <v>98</v>
      </c>
      <c r="B252" t="s">
        <v>1223</v>
      </c>
      <c r="C252" t="s">
        <v>2040</v>
      </c>
      <c r="D252" t="s">
        <v>100</v>
      </c>
      <c r="E252" t="s">
        <v>16</v>
      </c>
      <c r="F252" t="s">
        <v>1224</v>
      </c>
      <c r="G252" t="s">
        <v>1225</v>
      </c>
      <c r="H252" t="s">
        <v>1226</v>
      </c>
      <c r="I252" t="s">
        <v>1227</v>
      </c>
      <c r="J252" t="s">
        <v>1228</v>
      </c>
      <c r="K252" t="s">
        <v>22</v>
      </c>
      <c r="L252" t="s">
        <v>177</v>
      </c>
      <c r="M252" t="s">
        <v>1229</v>
      </c>
      <c r="N252" t="e">
        <f>IF(ISNUMBER( VALUE(LEFT(M252,1))),M252,NULL)</f>
        <v>#NAME?</v>
      </c>
    </row>
    <row r="253" spans="1:14" x14ac:dyDescent="0.25">
      <c r="A253" t="s">
        <v>1230</v>
      </c>
      <c r="B253" t="s">
        <v>26</v>
      </c>
      <c r="C253" t="s">
        <v>2040</v>
      </c>
      <c r="D253" t="s">
        <v>15</v>
      </c>
      <c r="E253" t="s">
        <v>16</v>
      </c>
      <c r="F253" t="s">
        <v>1231</v>
      </c>
      <c r="G253" t="s">
        <v>512</v>
      </c>
      <c r="H253" t="s">
        <v>1232</v>
      </c>
      <c r="I253" t="s">
        <v>514</v>
      </c>
      <c r="J253" t="s">
        <v>515</v>
      </c>
      <c r="K253" t="s">
        <v>66</v>
      </c>
      <c r="L253" t="s">
        <v>33</v>
      </c>
      <c r="M253" t="s">
        <v>121</v>
      </c>
      <c r="N253" t="str">
        <f>IF(ISNUMBER( VALUE(LEFT(M253,1))),M253,NULL)</f>
        <v>500-2000人</v>
      </c>
    </row>
    <row r="254" spans="1:14" x14ac:dyDescent="0.25">
      <c r="A254" t="s">
        <v>1159</v>
      </c>
      <c r="B254" t="s">
        <v>1233</v>
      </c>
      <c r="C254" t="s">
        <v>2040</v>
      </c>
      <c r="D254" t="s">
        <v>115</v>
      </c>
      <c r="E254" t="s">
        <v>16</v>
      </c>
      <c r="F254" t="s">
        <v>228</v>
      </c>
      <c r="G254" t="s">
        <v>1234</v>
      </c>
      <c r="H254" t="s">
        <v>1235</v>
      </c>
      <c r="I254" t="s">
        <v>1236</v>
      </c>
      <c r="J254" t="s">
        <v>947</v>
      </c>
      <c r="K254" t="s">
        <v>228</v>
      </c>
      <c r="L254" t="s">
        <v>170</v>
      </c>
      <c r="M254" t="s">
        <v>106</v>
      </c>
      <c r="N254" t="str">
        <f>IF(ISNUMBER( VALUE(LEFT(M254,1))),M254,NULL)</f>
        <v>2000人以上</v>
      </c>
    </row>
    <row r="255" spans="1:14" x14ac:dyDescent="0.25">
      <c r="A255" t="s">
        <v>1237</v>
      </c>
      <c r="B255" t="s">
        <v>14</v>
      </c>
      <c r="C255" t="s">
        <v>2040</v>
      </c>
      <c r="D255" t="s">
        <v>43</v>
      </c>
      <c r="E255" t="s">
        <v>16</v>
      </c>
      <c r="F255" t="s">
        <v>52</v>
      </c>
      <c r="G255" t="s">
        <v>622</v>
      </c>
      <c r="H255" t="s">
        <v>1238</v>
      </c>
      <c r="I255" t="s">
        <v>347</v>
      </c>
      <c r="J255" t="s">
        <v>160</v>
      </c>
      <c r="K255" t="s">
        <v>161</v>
      </c>
      <c r="L255" t="s">
        <v>137</v>
      </c>
      <c r="M255" t="s">
        <v>106</v>
      </c>
      <c r="N255" t="str">
        <f>IF(ISNUMBER( VALUE(LEFT(M255,1))),M255,NULL)</f>
        <v>2000人以上</v>
      </c>
    </row>
    <row r="256" spans="1:14" x14ac:dyDescent="0.25">
      <c r="A256" t="s">
        <v>1239</v>
      </c>
      <c r="B256" t="s">
        <v>34</v>
      </c>
      <c r="C256" t="s">
        <v>2040</v>
      </c>
      <c r="D256" t="s">
        <v>15</v>
      </c>
      <c r="E256" t="s">
        <v>16</v>
      </c>
      <c r="F256" t="s">
        <v>1240</v>
      </c>
      <c r="G256" t="s">
        <v>1241</v>
      </c>
      <c r="H256" t="s">
        <v>1242</v>
      </c>
      <c r="I256" t="s">
        <v>1243</v>
      </c>
      <c r="J256" t="s">
        <v>1244</v>
      </c>
      <c r="K256" t="s">
        <v>269</v>
      </c>
      <c r="L256" t="s">
        <v>33</v>
      </c>
      <c r="M256" t="s">
        <v>1245</v>
      </c>
      <c r="N256" t="e">
        <f>IF(ISNUMBER( VALUE(LEFT(M256,1))),M256,NULL)</f>
        <v>#NAME?</v>
      </c>
    </row>
    <row r="257" spans="1:14" x14ac:dyDescent="0.25">
      <c r="A257" t="s">
        <v>122</v>
      </c>
      <c r="B257" t="s">
        <v>14</v>
      </c>
      <c r="C257" t="s">
        <v>2040</v>
      </c>
      <c r="D257" t="s">
        <v>15</v>
      </c>
      <c r="E257" t="s">
        <v>16</v>
      </c>
      <c r="F257" t="s">
        <v>52</v>
      </c>
      <c r="G257" t="s">
        <v>1246</v>
      </c>
      <c r="H257" t="s">
        <v>1247</v>
      </c>
      <c r="I257" t="s">
        <v>705</v>
      </c>
      <c r="J257" t="s">
        <v>706</v>
      </c>
      <c r="K257" t="s">
        <v>75</v>
      </c>
      <c r="L257" t="s">
        <v>23</v>
      </c>
      <c r="M257" t="s">
        <v>707</v>
      </c>
      <c r="N257" t="e">
        <f>IF(ISNUMBER( VALUE(LEFT(M257,1))),M257,NULL)</f>
        <v>#NAME?</v>
      </c>
    </row>
    <row r="258" spans="1:14" x14ac:dyDescent="0.25">
      <c r="A258" t="s">
        <v>1248</v>
      </c>
      <c r="B258" t="s">
        <v>34</v>
      </c>
      <c r="C258" t="s">
        <v>2040</v>
      </c>
      <c r="D258" t="s">
        <v>15</v>
      </c>
      <c r="E258" t="s">
        <v>16</v>
      </c>
      <c r="F258" t="s">
        <v>1249</v>
      </c>
      <c r="G258" t="s">
        <v>1250</v>
      </c>
      <c r="H258" t="s">
        <v>1251</v>
      </c>
      <c r="I258" t="s">
        <v>1252</v>
      </c>
      <c r="J258" t="s">
        <v>1253</v>
      </c>
      <c r="K258" t="s">
        <v>66</v>
      </c>
      <c r="L258" t="s">
        <v>137</v>
      </c>
      <c r="M258" t="s">
        <v>1254</v>
      </c>
      <c r="N258" t="e">
        <f>IF(ISNUMBER( VALUE(LEFT(M258,1))),M258,NULL)</f>
        <v>#NAME?</v>
      </c>
    </row>
    <row r="259" spans="1:14" x14ac:dyDescent="0.25">
      <c r="A259" t="s">
        <v>122</v>
      </c>
      <c r="B259" t="s">
        <v>742</v>
      </c>
      <c r="C259" t="s">
        <v>2040</v>
      </c>
      <c r="D259" t="s">
        <v>15</v>
      </c>
      <c r="E259" t="s">
        <v>16</v>
      </c>
      <c r="F259" t="s">
        <v>1173</v>
      </c>
      <c r="G259" t="s">
        <v>1255</v>
      </c>
      <c r="H259" t="s">
        <v>1256</v>
      </c>
      <c r="I259" t="s">
        <v>1257</v>
      </c>
      <c r="J259" t="s">
        <v>1258</v>
      </c>
      <c r="K259" t="s">
        <v>217</v>
      </c>
      <c r="L259" t="s">
        <v>23</v>
      </c>
      <c r="M259" t="s">
        <v>1259</v>
      </c>
      <c r="N259" t="e">
        <f>IF(ISNUMBER( VALUE(LEFT(M259,1))),M259,NULL)</f>
        <v>#NAME?</v>
      </c>
    </row>
    <row r="260" spans="1:14" x14ac:dyDescent="0.25">
      <c r="A260" t="s">
        <v>1230</v>
      </c>
      <c r="B260" t="s">
        <v>14</v>
      </c>
      <c r="C260" t="s">
        <v>2040</v>
      </c>
      <c r="D260" t="s">
        <v>15</v>
      </c>
      <c r="E260" t="s">
        <v>16</v>
      </c>
      <c r="F260" t="s">
        <v>1260</v>
      </c>
      <c r="G260" t="s">
        <v>1261</v>
      </c>
      <c r="H260" t="s">
        <v>1262</v>
      </c>
      <c r="I260" t="s">
        <v>1263</v>
      </c>
      <c r="J260" t="s">
        <v>532</v>
      </c>
      <c r="K260" t="s">
        <v>32</v>
      </c>
      <c r="L260" t="s">
        <v>170</v>
      </c>
      <c r="M260" t="s">
        <v>106</v>
      </c>
      <c r="N260" t="str">
        <f>IF(ISNUMBER( VALUE(LEFT(M260,1))),M260,NULL)</f>
        <v>2000人以上</v>
      </c>
    </row>
    <row r="261" spans="1:14" x14ac:dyDescent="0.25">
      <c r="A261" t="s">
        <v>1264</v>
      </c>
      <c r="B261" t="s">
        <v>14</v>
      </c>
      <c r="C261" t="s">
        <v>2040</v>
      </c>
      <c r="D261" t="s">
        <v>123</v>
      </c>
      <c r="E261" t="s">
        <v>16</v>
      </c>
      <c r="F261" t="s">
        <v>848</v>
      </c>
      <c r="G261" t="s">
        <v>1265</v>
      </c>
      <c r="H261" t="s">
        <v>1266</v>
      </c>
      <c r="I261" t="s">
        <v>1267</v>
      </c>
      <c r="J261" t="s">
        <v>848</v>
      </c>
      <c r="K261" t="s">
        <v>462</v>
      </c>
      <c r="L261" t="s">
        <v>33</v>
      </c>
      <c r="M261" t="s">
        <v>106</v>
      </c>
      <c r="N261" t="str">
        <f>IF(ISNUMBER( VALUE(LEFT(M261,1))),M261,NULL)</f>
        <v>2000人以上</v>
      </c>
    </row>
    <row r="262" spans="1:14" x14ac:dyDescent="0.25">
      <c r="A262" t="s">
        <v>1268</v>
      </c>
      <c r="B262" t="s">
        <v>1269</v>
      </c>
      <c r="C262" t="s">
        <v>2040</v>
      </c>
      <c r="D262" t="s">
        <v>115</v>
      </c>
      <c r="E262" t="s">
        <v>16</v>
      </c>
      <c r="F262" t="s">
        <v>1270</v>
      </c>
      <c r="G262" t="s">
        <v>1271</v>
      </c>
      <c r="H262" t="s">
        <v>1272</v>
      </c>
      <c r="I262" t="s">
        <v>1273</v>
      </c>
      <c r="J262" t="s">
        <v>191</v>
      </c>
      <c r="K262" t="s">
        <v>32</v>
      </c>
      <c r="L262" t="s">
        <v>23</v>
      </c>
      <c r="M262" t="s">
        <v>192</v>
      </c>
      <c r="N262" t="e">
        <f>IF(ISNUMBER( VALUE(LEFT(M262,1))),M262,NULL)</f>
        <v>#NAME?</v>
      </c>
    </row>
    <row r="263" spans="1:14" x14ac:dyDescent="0.25">
      <c r="A263" t="s">
        <v>122</v>
      </c>
      <c r="B263" t="s">
        <v>14</v>
      </c>
      <c r="C263" t="s">
        <v>2040</v>
      </c>
      <c r="D263" t="s">
        <v>15</v>
      </c>
      <c r="E263" t="s">
        <v>16</v>
      </c>
      <c r="F263" t="s">
        <v>52</v>
      </c>
      <c r="G263" t="s">
        <v>1274</v>
      </c>
      <c r="H263" t="s">
        <v>1275</v>
      </c>
      <c r="I263" t="s">
        <v>1276</v>
      </c>
      <c r="J263" t="s">
        <v>1186</v>
      </c>
      <c r="K263" t="s">
        <v>283</v>
      </c>
      <c r="L263" t="s">
        <v>177</v>
      </c>
      <c r="M263" t="s">
        <v>24</v>
      </c>
      <c r="N263" t="str">
        <f>IF(ISNUMBER( VALUE(LEFT(M263,1))),M263,NULL)</f>
        <v>150-500人</v>
      </c>
    </row>
    <row r="264" spans="1:14" x14ac:dyDescent="0.25">
      <c r="A264" t="s">
        <v>1277</v>
      </c>
      <c r="B264" t="s">
        <v>14</v>
      </c>
      <c r="C264" t="s">
        <v>2040</v>
      </c>
      <c r="D264" t="s">
        <v>115</v>
      </c>
      <c r="E264" t="s">
        <v>198</v>
      </c>
      <c r="F264" t="s">
        <v>1278</v>
      </c>
      <c r="G264" t="s">
        <v>1279</v>
      </c>
      <c r="H264" t="s">
        <v>1280</v>
      </c>
      <c r="I264" t="s">
        <v>1281</v>
      </c>
      <c r="J264" t="s">
        <v>774</v>
      </c>
      <c r="K264" t="s">
        <v>585</v>
      </c>
      <c r="L264" t="s">
        <v>33</v>
      </c>
      <c r="M264" t="s">
        <v>121</v>
      </c>
      <c r="N264" t="str">
        <f>IF(ISNUMBER( VALUE(LEFT(M264,1))),M264,NULL)</f>
        <v>500-2000人</v>
      </c>
    </row>
    <row r="265" spans="1:14" x14ac:dyDescent="0.25">
      <c r="A265" t="s">
        <v>122</v>
      </c>
      <c r="B265" t="s">
        <v>132</v>
      </c>
      <c r="C265" t="s">
        <v>2040</v>
      </c>
      <c r="D265" t="s">
        <v>15</v>
      </c>
      <c r="E265" t="s">
        <v>16</v>
      </c>
      <c r="F265" t="s">
        <v>1282</v>
      </c>
      <c r="G265" t="s">
        <v>1283</v>
      </c>
      <c r="H265" t="s">
        <v>1284</v>
      </c>
      <c r="I265" t="s">
        <v>1285</v>
      </c>
      <c r="J265" t="s">
        <v>1286</v>
      </c>
      <c r="K265" t="s">
        <v>363</v>
      </c>
      <c r="L265" t="s">
        <v>120</v>
      </c>
      <c r="M265" t="s">
        <v>24</v>
      </c>
      <c r="N265" t="str">
        <f>IF(ISNUMBER( VALUE(LEFT(M265,1))),M265,NULL)</f>
        <v>150-500人</v>
      </c>
    </row>
    <row r="266" spans="1:14" x14ac:dyDescent="0.25">
      <c r="A266" t="s">
        <v>1287</v>
      </c>
      <c r="B266" t="s">
        <v>609</v>
      </c>
      <c r="C266" t="s">
        <v>2040</v>
      </c>
      <c r="D266" t="s">
        <v>123</v>
      </c>
      <c r="E266" t="s">
        <v>16</v>
      </c>
      <c r="F266" t="s">
        <v>1288</v>
      </c>
      <c r="G266" t="s">
        <v>1126</v>
      </c>
      <c r="H266" t="s">
        <v>1289</v>
      </c>
      <c r="I266" t="s">
        <v>741</v>
      </c>
      <c r="J266" t="s">
        <v>298</v>
      </c>
      <c r="K266" t="s">
        <v>299</v>
      </c>
      <c r="L266" t="s">
        <v>23</v>
      </c>
      <c r="M266" t="s">
        <v>106</v>
      </c>
      <c r="N266" t="str">
        <f>IF(ISNUMBER( VALUE(LEFT(M266,1))),M266,NULL)</f>
        <v>2000人以上</v>
      </c>
    </row>
    <row r="267" spans="1:14" x14ac:dyDescent="0.25">
      <c r="A267" t="s">
        <v>92</v>
      </c>
      <c r="B267" t="s">
        <v>609</v>
      </c>
      <c r="C267" t="s">
        <v>2040</v>
      </c>
      <c r="D267" t="s">
        <v>15</v>
      </c>
      <c r="E267" t="s">
        <v>16</v>
      </c>
      <c r="F267" t="s">
        <v>1290</v>
      </c>
      <c r="G267" t="s">
        <v>1291</v>
      </c>
      <c r="H267" t="s">
        <v>1292</v>
      </c>
      <c r="I267" t="s">
        <v>1293</v>
      </c>
      <c r="J267" t="s">
        <v>578</v>
      </c>
      <c r="K267" t="s">
        <v>579</v>
      </c>
      <c r="L267" t="s">
        <v>23</v>
      </c>
      <c r="M267" t="s">
        <v>106</v>
      </c>
      <c r="N267" t="str">
        <f>IF(ISNUMBER( VALUE(LEFT(M267,1))),M267,NULL)</f>
        <v>2000人以上</v>
      </c>
    </row>
    <row r="268" spans="1:14" x14ac:dyDescent="0.25">
      <c r="A268" t="s">
        <v>122</v>
      </c>
      <c r="B268" t="s">
        <v>138</v>
      </c>
      <c r="C268" t="s">
        <v>2040</v>
      </c>
      <c r="D268" t="s">
        <v>123</v>
      </c>
      <c r="E268" t="s">
        <v>16</v>
      </c>
      <c r="F268" t="s">
        <v>1294</v>
      </c>
      <c r="G268" t="s">
        <v>341</v>
      </c>
      <c r="H268" t="s">
        <v>1295</v>
      </c>
      <c r="I268" t="s">
        <v>343</v>
      </c>
      <c r="J268" t="s">
        <v>344</v>
      </c>
      <c r="K268" t="s">
        <v>66</v>
      </c>
      <c r="L268" t="s">
        <v>33</v>
      </c>
      <c r="M268" t="s">
        <v>106</v>
      </c>
      <c r="N268" t="str">
        <f>IF(ISNUMBER( VALUE(LEFT(M268,1))),M268,NULL)</f>
        <v>2000人以上</v>
      </c>
    </row>
    <row r="269" spans="1:14" x14ac:dyDescent="0.25">
      <c r="A269" t="s">
        <v>1296</v>
      </c>
      <c r="B269" t="s">
        <v>34</v>
      </c>
      <c r="C269" t="s">
        <v>2040</v>
      </c>
      <c r="D269" t="s">
        <v>15</v>
      </c>
      <c r="E269" t="s">
        <v>16</v>
      </c>
      <c r="F269" t="s">
        <v>1297</v>
      </c>
      <c r="G269" t="s">
        <v>1298</v>
      </c>
      <c r="H269" t="s">
        <v>1299</v>
      </c>
      <c r="I269" t="s">
        <v>1300</v>
      </c>
      <c r="J269" t="s">
        <v>1010</v>
      </c>
      <c r="K269" t="s">
        <v>697</v>
      </c>
      <c r="L269" t="s">
        <v>33</v>
      </c>
      <c r="M269" t="s">
        <v>1011</v>
      </c>
      <c r="N269" t="e">
        <f>IF(ISNUMBER( VALUE(LEFT(M269,1))),M269,NULL)</f>
        <v>#NAME?</v>
      </c>
    </row>
    <row r="270" spans="1:14" x14ac:dyDescent="0.25">
      <c r="A270" t="s">
        <v>1237</v>
      </c>
      <c r="B270" t="s">
        <v>14</v>
      </c>
      <c r="C270" t="s">
        <v>2040</v>
      </c>
      <c r="D270" t="s">
        <v>43</v>
      </c>
      <c r="E270" t="s">
        <v>16</v>
      </c>
      <c r="F270" t="s">
        <v>52</v>
      </c>
      <c r="G270" t="s">
        <v>622</v>
      </c>
      <c r="H270" t="s">
        <v>1238</v>
      </c>
      <c r="I270" t="s">
        <v>347</v>
      </c>
      <c r="J270" t="s">
        <v>160</v>
      </c>
      <c r="K270" t="s">
        <v>161</v>
      </c>
      <c r="L270" t="s">
        <v>137</v>
      </c>
      <c r="M270" t="s">
        <v>106</v>
      </c>
      <c r="N270" t="str">
        <f>IF(ISNUMBER( VALUE(LEFT(M270,1))),M270,NULL)</f>
        <v>2000人以上</v>
      </c>
    </row>
    <row r="271" spans="1:14" x14ac:dyDescent="0.25">
      <c r="A271" t="s">
        <v>1301</v>
      </c>
      <c r="B271" t="s">
        <v>216</v>
      </c>
      <c r="C271" t="s">
        <v>2040</v>
      </c>
      <c r="D271" t="s">
        <v>15</v>
      </c>
      <c r="E271" t="s">
        <v>16</v>
      </c>
      <c r="F271" t="s">
        <v>1302</v>
      </c>
      <c r="G271" t="s">
        <v>1303</v>
      </c>
      <c r="H271" t="s">
        <v>1304</v>
      </c>
      <c r="I271" t="s">
        <v>190</v>
      </c>
      <c r="J271" t="s">
        <v>191</v>
      </c>
      <c r="K271" t="s">
        <v>32</v>
      </c>
      <c r="L271" t="s">
        <v>23</v>
      </c>
      <c r="M271" t="s">
        <v>192</v>
      </c>
      <c r="N271" t="e">
        <f>IF(ISNUMBER( VALUE(LEFT(M271,1))),M271,NULL)</f>
        <v>#NAME?</v>
      </c>
    </row>
    <row r="272" spans="1:14" x14ac:dyDescent="0.25">
      <c r="A272" t="s">
        <v>1296</v>
      </c>
      <c r="B272" t="s">
        <v>34</v>
      </c>
      <c r="C272" t="s">
        <v>2040</v>
      </c>
      <c r="D272" t="s">
        <v>15</v>
      </c>
      <c r="E272" t="s">
        <v>16</v>
      </c>
      <c r="F272" t="s">
        <v>1297</v>
      </c>
      <c r="G272" t="s">
        <v>1298</v>
      </c>
      <c r="H272" t="s">
        <v>1299</v>
      </c>
      <c r="I272" t="s">
        <v>1300</v>
      </c>
      <c r="J272" t="s">
        <v>1010</v>
      </c>
      <c r="K272" t="s">
        <v>697</v>
      </c>
      <c r="L272" t="s">
        <v>33</v>
      </c>
      <c r="M272" t="s">
        <v>1011</v>
      </c>
      <c r="N272" t="e">
        <f>IF(ISNUMBER( VALUE(LEFT(M272,1))),M272,NULL)</f>
        <v>#NAME?</v>
      </c>
    </row>
    <row r="273" spans="1:14" x14ac:dyDescent="0.25">
      <c r="A273" t="s">
        <v>1305</v>
      </c>
      <c r="B273" t="s">
        <v>42</v>
      </c>
      <c r="C273" t="s">
        <v>2040</v>
      </c>
      <c r="D273" t="s">
        <v>115</v>
      </c>
      <c r="E273" t="s">
        <v>16</v>
      </c>
      <c r="F273" t="s">
        <v>708</v>
      </c>
      <c r="G273" t="s">
        <v>1306</v>
      </c>
      <c r="H273" t="s">
        <v>1307</v>
      </c>
      <c r="I273" t="s">
        <v>1308</v>
      </c>
      <c r="J273" t="s">
        <v>1309</v>
      </c>
      <c r="K273" t="s">
        <v>40</v>
      </c>
      <c r="L273" t="s">
        <v>23</v>
      </c>
      <c r="M273" t="s">
        <v>1310</v>
      </c>
      <c r="N273" t="e">
        <f>IF(ISNUMBER( VALUE(LEFT(M273,1))),M273,NULL)</f>
        <v>#NAME?</v>
      </c>
    </row>
    <row r="274" spans="1:14" x14ac:dyDescent="0.25">
      <c r="A274" t="s">
        <v>1311</v>
      </c>
      <c r="B274" t="s">
        <v>34</v>
      </c>
      <c r="C274" t="s">
        <v>2040</v>
      </c>
      <c r="D274" t="s">
        <v>15</v>
      </c>
      <c r="E274" t="s">
        <v>16</v>
      </c>
      <c r="F274" t="s">
        <v>1312</v>
      </c>
      <c r="G274" t="s">
        <v>1313</v>
      </c>
      <c r="H274" t="s">
        <v>1314</v>
      </c>
      <c r="I274" t="s">
        <v>1315</v>
      </c>
      <c r="J274" t="s">
        <v>1316</v>
      </c>
      <c r="K274" t="s">
        <v>75</v>
      </c>
      <c r="L274" t="s">
        <v>33</v>
      </c>
      <c r="M274" t="s">
        <v>106</v>
      </c>
      <c r="N274" t="str">
        <f>IF(ISNUMBER( VALUE(LEFT(M274,1))),M274,NULL)</f>
        <v>2000人以上</v>
      </c>
    </row>
    <row r="275" spans="1:14" x14ac:dyDescent="0.25">
      <c r="A275" t="s">
        <v>745</v>
      </c>
      <c r="B275" t="s">
        <v>138</v>
      </c>
      <c r="C275" t="s">
        <v>2040</v>
      </c>
      <c r="D275" t="s">
        <v>123</v>
      </c>
      <c r="E275" t="s">
        <v>16</v>
      </c>
      <c r="F275" t="s">
        <v>1317</v>
      </c>
      <c r="G275" t="s">
        <v>1318</v>
      </c>
      <c r="H275" t="s">
        <v>1319</v>
      </c>
      <c r="I275" t="s">
        <v>1320</v>
      </c>
      <c r="J275" t="s">
        <v>1321</v>
      </c>
      <c r="K275" t="s">
        <v>1322</v>
      </c>
      <c r="L275" t="s">
        <v>33</v>
      </c>
      <c r="M275" t="s">
        <v>106</v>
      </c>
      <c r="N275" t="str">
        <f>IF(ISNUMBER( VALUE(LEFT(M275,1))),M275,NULL)</f>
        <v>2000人以上</v>
      </c>
    </row>
    <row r="276" spans="1:14" x14ac:dyDescent="0.25">
      <c r="A276" t="s">
        <v>122</v>
      </c>
      <c r="B276" t="s">
        <v>42</v>
      </c>
      <c r="C276" t="s">
        <v>2040</v>
      </c>
      <c r="D276" t="s">
        <v>123</v>
      </c>
      <c r="E276" t="s">
        <v>16</v>
      </c>
      <c r="F276" t="s">
        <v>1323</v>
      </c>
      <c r="G276" t="s">
        <v>1324</v>
      </c>
      <c r="H276" t="s">
        <v>1325</v>
      </c>
      <c r="I276" t="s">
        <v>297</v>
      </c>
      <c r="J276" t="s">
        <v>298</v>
      </c>
      <c r="K276" t="s">
        <v>299</v>
      </c>
      <c r="L276" t="s">
        <v>23</v>
      </c>
      <c r="M276" t="s">
        <v>106</v>
      </c>
      <c r="N276" t="str">
        <f>IF(ISNUMBER( VALUE(LEFT(M276,1))),M276,NULL)</f>
        <v>2000人以上</v>
      </c>
    </row>
    <row r="277" spans="1:14" x14ac:dyDescent="0.25">
      <c r="A277" t="s">
        <v>1326</v>
      </c>
      <c r="B277" t="s">
        <v>138</v>
      </c>
      <c r="C277" t="s">
        <v>2040</v>
      </c>
      <c r="D277" t="s">
        <v>43</v>
      </c>
      <c r="E277" t="s">
        <v>44</v>
      </c>
      <c r="F277" t="s">
        <v>52</v>
      </c>
      <c r="G277" t="s">
        <v>1327</v>
      </c>
      <c r="H277" t="s">
        <v>1328</v>
      </c>
      <c r="I277" t="s">
        <v>485</v>
      </c>
      <c r="J277" t="s">
        <v>486</v>
      </c>
      <c r="K277" t="s">
        <v>487</v>
      </c>
      <c r="L277" t="s">
        <v>33</v>
      </c>
      <c r="M277" t="s">
        <v>24</v>
      </c>
      <c r="N277" t="str">
        <f>IF(ISNUMBER( VALUE(LEFT(M277,1))),M277,NULL)</f>
        <v>150-500人</v>
      </c>
    </row>
    <row r="278" spans="1:14" x14ac:dyDescent="0.25">
      <c r="A278" t="s">
        <v>1329</v>
      </c>
      <c r="B278" t="s">
        <v>775</v>
      </c>
      <c r="C278" t="s">
        <v>2040</v>
      </c>
      <c r="D278" t="s">
        <v>15</v>
      </c>
      <c r="E278" t="s">
        <v>16</v>
      </c>
      <c r="F278" t="s">
        <v>52</v>
      </c>
      <c r="G278" t="s">
        <v>1330</v>
      </c>
      <c r="H278" t="s">
        <v>1331</v>
      </c>
      <c r="I278" t="s">
        <v>1332</v>
      </c>
      <c r="J278" t="s">
        <v>461</v>
      </c>
      <c r="K278" t="s">
        <v>462</v>
      </c>
      <c r="L278" t="s">
        <v>170</v>
      </c>
      <c r="M278" t="s">
        <v>106</v>
      </c>
      <c r="N278" t="str">
        <f>IF(ISNUMBER( VALUE(LEFT(M278,1))),M278,NULL)</f>
        <v>2000人以上</v>
      </c>
    </row>
    <row r="279" spans="1:14" x14ac:dyDescent="0.25">
      <c r="A279" t="s">
        <v>122</v>
      </c>
      <c r="B279" t="s">
        <v>1333</v>
      </c>
      <c r="C279" t="s">
        <v>2040</v>
      </c>
      <c r="D279" t="s">
        <v>15</v>
      </c>
      <c r="E279" t="s">
        <v>44</v>
      </c>
      <c r="F279" t="s">
        <v>101</v>
      </c>
      <c r="G279" t="s">
        <v>1334</v>
      </c>
      <c r="H279" t="s">
        <v>1335</v>
      </c>
      <c r="I279" t="s">
        <v>1336</v>
      </c>
      <c r="J279" t="s">
        <v>1337</v>
      </c>
      <c r="K279" t="s">
        <v>1338</v>
      </c>
      <c r="L279" t="s">
        <v>120</v>
      </c>
      <c r="M279" t="s">
        <v>234</v>
      </c>
      <c r="N279" t="str">
        <f>IF(ISNUMBER( VALUE(LEFT(M279,1))),M279,NULL)</f>
        <v>50-150人</v>
      </c>
    </row>
    <row r="280" spans="1:14" x14ac:dyDescent="0.25">
      <c r="A280" t="s">
        <v>122</v>
      </c>
      <c r="B280" t="s">
        <v>42</v>
      </c>
      <c r="C280" t="s">
        <v>2040</v>
      </c>
      <c r="D280" t="s">
        <v>15</v>
      </c>
      <c r="E280" t="s">
        <v>16</v>
      </c>
      <c r="F280" t="s">
        <v>1339</v>
      </c>
      <c r="G280" t="s">
        <v>1340</v>
      </c>
      <c r="H280" t="s">
        <v>1341</v>
      </c>
      <c r="I280" t="s">
        <v>1342</v>
      </c>
      <c r="J280" t="s">
        <v>1343</v>
      </c>
      <c r="K280" t="s">
        <v>376</v>
      </c>
      <c r="L280" t="s">
        <v>23</v>
      </c>
      <c r="M280" t="s">
        <v>1344</v>
      </c>
      <c r="N280" t="e">
        <f>IF(ISNUMBER( VALUE(LEFT(M280,1))),M280,NULL)</f>
        <v>#NAME?</v>
      </c>
    </row>
    <row r="281" spans="1:14" x14ac:dyDescent="0.25">
      <c r="A281" t="s">
        <v>855</v>
      </c>
      <c r="B281" t="s">
        <v>42</v>
      </c>
      <c r="C281" t="s">
        <v>2040</v>
      </c>
      <c r="D281" t="s">
        <v>15</v>
      </c>
      <c r="E281" t="s">
        <v>16</v>
      </c>
      <c r="F281" t="s">
        <v>52</v>
      </c>
      <c r="G281" t="s">
        <v>1345</v>
      </c>
      <c r="H281" t="s">
        <v>1346</v>
      </c>
      <c r="I281" t="s">
        <v>1347</v>
      </c>
      <c r="J281" t="s">
        <v>334</v>
      </c>
      <c r="K281" t="s">
        <v>161</v>
      </c>
      <c r="L281" t="s">
        <v>170</v>
      </c>
      <c r="M281" t="s">
        <v>106</v>
      </c>
      <c r="N281" t="str">
        <f>IF(ISNUMBER( VALUE(LEFT(M281,1))),M281,NULL)</f>
        <v>2000人以上</v>
      </c>
    </row>
    <row r="282" spans="1:14" x14ac:dyDescent="0.25">
      <c r="A282" t="s">
        <v>796</v>
      </c>
      <c r="B282" t="s">
        <v>1348</v>
      </c>
      <c r="C282" t="s">
        <v>2040</v>
      </c>
      <c r="D282" t="s">
        <v>115</v>
      </c>
      <c r="E282" t="s">
        <v>198</v>
      </c>
      <c r="F282" t="s">
        <v>1349</v>
      </c>
      <c r="G282" t="s">
        <v>1350</v>
      </c>
      <c r="H282" t="s">
        <v>1351</v>
      </c>
      <c r="I282" t="s">
        <v>1352</v>
      </c>
      <c r="J282" t="s">
        <v>1353</v>
      </c>
      <c r="K282" t="s">
        <v>363</v>
      </c>
      <c r="L282" t="s">
        <v>120</v>
      </c>
      <c r="M282" t="s">
        <v>234</v>
      </c>
      <c r="N282" t="str">
        <f>IF(ISNUMBER( VALUE(LEFT(M282,1))),M282,NULL)</f>
        <v>50-150人</v>
      </c>
    </row>
    <row r="283" spans="1:14" x14ac:dyDescent="0.25">
      <c r="A283" t="s">
        <v>52</v>
      </c>
      <c r="B283" t="s">
        <v>1354</v>
      </c>
      <c r="C283" t="s">
        <v>2040</v>
      </c>
      <c r="D283" t="s">
        <v>100</v>
      </c>
      <c r="E283" t="s">
        <v>836</v>
      </c>
      <c r="F283" t="s">
        <v>1355</v>
      </c>
      <c r="G283" t="s">
        <v>1356</v>
      </c>
      <c r="H283" t="s">
        <v>1357</v>
      </c>
      <c r="I283" t="s">
        <v>1358</v>
      </c>
      <c r="J283" t="s">
        <v>1359</v>
      </c>
      <c r="K283" t="s">
        <v>66</v>
      </c>
      <c r="L283" t="s">
        <v>33</v>
      </c>
      <c r="M283" t="s">
        <v>24</v>
      </c>
      <c r="N283" t="str">
        <f>IF(ISNUMBER( VALUE(LEFT(M283,1))),M283,NULL)</f>
        <v>150-500人</v>
      </c>
    </row>
    <row r="284" spans="1:14" x14ac:dyDescent="0.25">
      <c r="A284" t="s">
        <v>25</v>
      </c>
      <c r="B284" t="s">
        <v>138</v>
      </c>
      <c r="C284" t="s">
        <v>2040</v>
      </c>
      <c r="D284" t="s">
        <v>123</v>
      </c>
      <c r="E284" t="s">
        <v>16</v>
      </c>
      <c r="F284" t="s">
        <v>1360</v>
      </c>
      <c r="G284" t="s">
        <v>1361</v>
      </c>
      <c r="H284" t="s">
        <v>1362</v>
      </c>
      <c r="I284" t="s">
        <v>1363</v>
      </c>
      <c r="J284" t="s">
        <v>1364</v>
      </c>
      <c r="K284" t="s">
        <v>217</v>
      </c>
      <c r="L284" t="s">
        <v>170</v>
      </c>
      <c r="M284" t="s">
        <v>106</v>
      </c>
      <c r="N284" t="str">
        <f>IF(ISNUMBER( VALUE(LEFT(M284,1))),M284,NULL)</f>
        <v>2000人以上</v>
      </c>
    </row>
    <row r="285" spans="1:14" x14ac:dyDescent="0.25">
      <c r="A285" t="s">
        <v>25</v>
      </c>
      <c r="B285" t="s">
        <v>132</v>
      </c>
      <c r="C285" t="s">
        <v>2040</v>
      </c>
      <c r="D285" t="s">
        <v>15</v>
      </c>
      <c r="E285" t="s">
        <v>16</v>
      </c>
      <c r="F285" t="s">
        <v>1365</v>
      </c>
      <c r="G285" t="s">
        <v>622</v>
      </c>
      <c r="H285" t="s">
        <v>1366</v>
      </c>
      <c r="I285" t="s">
        <v>1367</v>
      </c>
      <c r="J285" t="s">
        <v>160</v>
      </c>
      <c r="K285" t="s">
        <v>161</v>
      </c>
      <c r="L285" t="s">
        <v>137</v>
      </c>
      <c r="M285" t="s">
        <v>106</v>
      </c>
      <c r="N285" t="str">
        <f>IF(ISNUMBER( VALUE(LEFT(M285,1))),M285,NULL)</f>
        <v>2000人以上</v>
      </c>
    </row>
    <row r="286" spans="1:14" x14ac:dyDescent="0.25">
      <c r="A286" t="s">
        <v>1368</v>
      </c>
      <c r="B286" t="s">
        <v>197</v>
      </c>
      <c r="C286" t="s">
        <v>2040</v>
      </c>
      <c r="D286" t="s">
        <v>15</v>
      </c>
      <c r="E286" t="s">
        <v>16</v>
      </c>
      <c r="F286" t="s">
        <v>52</v>
      </c>
      <c r="G286" t="s">
        <v>1369</v>
      </c>
      <c r="H286" t="s">
        <v>1370</v>
      </c>
      <c r="I286" t="s">
        <v>1371</v>
      </c>
      <c r="J286" t="s">
        <v>1372</v>
      </c>
      <c r="K286" t="s">
        <v>697</v>
      </c>
      <c r="L286" t="s">
        <v>170</v>
      </c>
      <c r="M286" t="s">
        <v>1373</v>
      </c>
      <c r="N286" t="e">
        <f>IF(ISNUMBER( VALUE(LEFT(M286,1))),M286,NULL)</f>
        <v>#NAME?</v>
      </c>
    </row>
    <row r="287" spans="1:14" x14ac:dyDescent="0.25">
      <c r="A287" t="s">
        <v>1374</v>
      </c>
      <c r="B287" t="s">
        <v>1160</v>
      </c>
      <c r="C287" t="s">
        <v>2040</v>
      </c>
      <c r="D287" t="s">
        <v>115</v>
      </c>
      <c r="E287" t="s">
        <v>16</v>
      </c>
      <c r="F287" t="s">
        <v>1375</v>
      </c>
      <c r="G287" t="s">
        <v>1376</v>
      </c>
      <c r="H287" t="s">
        <v>1377</v>
      </c>
      <c r="I287" t="s">
        <v>1378</v>
      </c>
      <c r="J287" t="s">
        <v>1379</v>
      </c>
      <c r="K287" t="s">
        <v>781</v>
      </c>
      <c r="L287" t="s">
        <v>33</v>
      </c>
      <c r="M287" t="s">
        <v>121</v>
      </c>
      <c r="N287" t="str">
        <f>IF(ISNUMBER( VALUE(LEFT(M287,1))),M287,NULL)</f>
        <v>500-2000人</v>
      </c>
    </row>
    <row r="288" spans="1:14" x14ac:dyDescent="0.25">
      <c r="A288" t="s">
        <v>98</v>
      </c>
      <c r="B288" t="s">
        <v>1380</v>
      </c>
      <c r="C288" t="s">
        <v>2040</v>
      </c>
      <c r="D288" t="s">
        <v>115</v>
      </c>
      <c r="E288" t="s">
        <v>16</v>
      </c>
      <c r="F288" t="s">
        <v>1381</v>
      </c>
      <c r="G288" t="s">
        <v>1382</v>
      </c>
      <c r="H288" t="s">
        <v>1383</v>
      </c>
      <c r="I288" t="s">
        <v>926</v>
      </c>
      <c r="J288" t="s">
        <v>927</v>
      </c>
      <c r="K288" t="s">
        <v>928</v>
      </c>
      <c r="L288" t="s">
        <v>177</v>
      </c>
      <c r="M288" t="s">
        <v>234</v>
      </c>
      <c r="N288" t="str">
        <f>IF(ISNUMBER( VALUE(LEFT(M288,1))),M288,NULL)</f>
        <v>50-150人</v>
      </c>
    </row>
    <row r="289" spans="1:14" x14ac:dyDescent="0.25">
      <c r="A289" t="s">
        <v>122</v>
      </c>
      <c r="B289" t="s">
        <v>132</v>
      </c>
      <c r="C289" t="s">
        <v>2040</v>
      </c>
      <c r="D289" t="s">
        <v>15</v>
      </c>
      <c r="E289" t="s">
        <v>16</v>
      </c>
      <c r="F289" t="s">
        <v>52</v>
      </c>
      <c r="G289" t="s">
        <v>1384</v>
      </c>
      <c r="H289" t="s">
        <v>1385</v>
      </c>
      <c r="I289" t="s">
        <v>1386</v>
      </c>
      <c r="J289" t="s">
        <v>1387</v>
      </c>
      <c r="K289" t="s">
        <v>1388</v>
      </c>
      <c r="L289" t="s">
        <v>23</v>
      </c>
      <c r="M289" t="s">
        <v>121</v>
      </c>
      <c r="N289" t="str">
        <f>IF(ISNUMBER( VALUE(LEFT(M289,1))),M289,NULL)</f>
        <v>500-2000人</v>
      </c>
    </row>
    <row r="290" spans="1:14" x14ac:dyDescent="0.25">
      <c r="A290" t="s">
        <v>1389</v>
      </c>
      <c r="B290" t="s">
        <v>1390</v>
      </c>
      <c r="C290" t="s">
        <v>2040</v>
      </c>
      <c r="D290" t="s">
        <v>123</v>
      </c>
      <c r="E290" t="s">
        <v>16</v>
      </c>
      <c r="F290" t="s">
        <v>285</v>
      </c>
      <c r="G290" t="s">
        <v>1391</v>
      </c>
      <c r="H290" t="s">
        <v>1392</v>
      </c>
      <c r="I290" t="s">
        <v>1393</v>
      </c>
      <c r="J290" t="s">
        <v>712</v>
      </c>
      <c r="K290" t="s">
        <v>228</v>
      </c>
      <c r="L290" t="s">
        <v>23</v>
      </c>
      <c r="M290" t="s">
        <v>713</v>
      </c>
      <c r="N290" t="e">
        <f>IF(ISNUMBER( VALUE(LEFT(M290,1))),M290,NULL)</f>
        <v>#NAME?</v>
      </c>
    </row>
    <row r="291" spans="1:14" x14ac:dyDescent="0.25">
      <c r="A291" t="s">
        <v>438</v>
      </c>
      <c r="B291" t="s">
        <v>1026</v>
      </c>
      <c r="C291" t="s">
        <v>2040</v>
      </c>
      <c r="D291" t="s">
        <v>123</v>
      </c>
      <c r="E291" t="s">
        <v>16</v>
      </c>
      <c r="F291" t="s">
        <v>246</v>
      </c>
      <c r="G291" t="s">
        <v>247</v>
      </c>
      <c r="H291" t="s">
        <v>1394</v>
      </c>
      <c r="I291" t="s">
        <v>1395</v>
      </c>
      <c r="J291" t="s">
        <v>1396</v>
      </c>
      <c r="K291" t="s">
        <v>468</v>
      </c>
      <c r="L291" t="s">
        <v>170</v>
      </c>
      <c r="M291" t="s">
        <v>106</v>
      </c>
      <c r="N291" t="str">
        <f>IF(ISNUMBER( VALUE(LEFT(M291,1))),M291,NULL)</f>
        <v>2000人以上</v>
      </c>
    </row>
    <row r="292" spans="1:14" x14ac:dyDescent="0.25">
      <c r="A292" t="s">
        <v>1397</v>
      </c>
      <c r="B292" t="s">
        <v>1036</v>
      </c>
      <c r="C292" t="s">
        <v>2040</v>
      </c>
      <c r="D292" t="s">
        <v>123</v>
      </c>
      <c r="E292" t="s">
        <v>198</v>
      </c>
      <c r="F292" t="s">
        <v>848</v>
      </c>
      <c r="G292" t="s">
        <v>1398</v>
      </c>
      <c r="H292" t="s">
        <v>1399</v>
      </c>
      <c r="I292" t="s">
        <v>1400</v>
      </c>
      <c r="J292" t="s">
        <v>848</v>
      </c>
      <c r="K292" t="s">
        <v>462</v>
      </c>
      <c r="L292" t="s">
        <v>33</v>
      </c>
      <c r="M292" t="s">
        <v>106</v>
      </c>
      <c r="N292" t="str">
        <f>IF(ISNUMBER( VALUE(LEFT(M292,1))),M292,NULL)</f>
        <v>2000人以上</v>
      </c>
    </row>
    <row r="293" spans="1:14" x14ac:dyDescent="0.25">
      <c r="A293" t="s">
        <v>1401</v>
      </c>
      <c r="B293" t="s">
        <v>34</v>
      </c>
      <c r="C293" t="s">
        <v>2040</v>
      </c>
      <c r="D293" t="s">
        <v>123</v>
      </c>
      <c r="E293" t="s">
        <v>16</v>
      </c>
      <c r="F293" t="s">
        <v>52</v>
      </c>
      <c r="G293" t="s">
        <v>1402</v>
      </c>
      <c r="H293" t="s">
        <v>1403</v>
      </c>
      <c r="I293" t="s">
        <v>1005</v>
      </c>
      <c r="J293" t="s">
        <v>532</v>
      </c>
      <c r="K293" t="s">
        <v>32</v>
      </c>
      <c r="L293" t="s">
        <v>170</v>
      </c>
      <c r="M293" t="s">
        <v>106</v>
      </c>
      <c r="N293" t="str">
        <f>IF(ISNUMBER( VALUE(LEFT(M293,1))),M293,NULL)</f>
        <v>2000人以上</v>
      </c>
    </row>
    <row r="294" spans="1:14" x14ac:dyDescent="0.25">
      <c r="A294" t="s">
        <v>122</v>
      </c>
      <c r="B294" t="s">
        <v>42</v>
      </c>
      <c r="C294" t="s">
        <v>2040</v>
      </c>
      <c r="D294" t="s">
        <v>123</v>
      </c>
      <c r="E294" t="s">
        <v>44</v>
      </c>
      <c r="F294" t="s">
        <v>1404</v>
      </c>
      <c r="G294" t="s">
        <v>1405</v>
      </c>
      <c r="H294" t="s">
        <v>1406</v>
      </c>
      <c r="I294" t="s">
        <v>1407</v>
      </c>
      <c r="J294" t="s">
        <v>1408</v>
      </c>
      <c r="K294" t="s">
        <v>58</v>
      </c>
      <c r="L294" t="s">
        <v>33</v>
      </c>
      <c r="M294" t="s">
        <v>121</v>
      </c>
      <c r="N294" t="str">
        <f>IF(ISNUMBER( VALUE(LEFT(M294,1))),M294,NULL)</f>
        <v>500-2000人</v>
      </c>
    </row>
    <row r="295" spans="1:14" x14ac:dyDescent="0.25">
      <c r="A295" t="s">
        <v>25</v>
      </c>
      <c r="B295" t="s">
        <v>14</v>
      </c>
      <c r="C295" t="s">
        <v>2040</v>
      </c>
      <c r="D295" t="s">
        <v>15</v>
      </c>
      <c r="E295" t="s">
        <v>16</v>
      </c>
      <c r="F295" t="s">
        <v>1409</v>
      </c>
      <c r="G295" t="s">
        <v>1410</v>
      </c>
      <c r="H295" t="s">
        <v>1411</v>
      </c>
      <c r="I295" t="s">
        <v>1412</v>
      </c>
      <c r="J295" t="s">
        <v>1364</v>
      </c>
      <c r="K295" t="s">
        <v>217</v>
      </c>
      <c r="L295" t="s">
        <v>170</v>
      </c>
      <c r="M295" t="s">
        <v>106</v>
      </c>
      <c r="N295" t="str">
        <f>IF(ISNUMBER( VALUE(LEFT(M295,1))),M295,NULL)</f>
        <v>2000人以上</v>
      </c>
    </row>
    <row r="296" spans="1:14" x14ac:dyDescent="0.25">
      <c r="A296" t="s">
        <v>122</v>
      </c>
      <c r="B296" t="s">
        <v>1413</v>
      </c>
      <c r="C296" t="s">
        <v>2040</v>
      </c>
      <c r="D296" t="s">
        <v>123</v>
      </c>
      <c r="E296" t="s">
        <v>16</v>
      </c>
      <c r="F296" t="s">
        <v>1414</v>
      </c>
      <c r="G296" t="s">
        <v>1415</v>
      </c>
      <c r="H296" t="s">
        <v>1416</v>
      </c>
      <c r="I296" t="s">
        <v>1417</v>
      </c>
      <c r="J296" t="s">
        <v>1418</v>
      </c>
      <c r="K296" t="s">
        <v>607</v>
      </c>
      <c r="L296" t="s">
        <v>41</v>
      </c>
      <c r="M296" t="s">
        <v>24</v>
      </c>
      <c r="N296" t="str">
        <f>IF(ISNUMBER( VALUE(LEFT(M296,1))),M296,NULL)</f>
        <v>150-500人</v>
      </c>
    </row>
    <row r="297" spans="1:14" x14ac:dyDescent="0.25">
      <c r="A297" t="s">
        <v>122</v>
      </c>
      <c r="B297" t="s">
        <v>34</v>
      </c>
      <c r="C297" t="s">
        <v>2040</v>
      </c>
      <c r="D297" t="s">
        <v>15</v>
      </c>
      <c r="E297" t="s">
        <v>16</v>
      </c>
      <c r="F297" t="s">
        <v>124</v>
      </c>
      <c r="G297" t="s">
        <v>1419</v>
      </c>
      <c r="H297" t="s">
        <v>1420</v>
      </c>
      <c r="I297" t="s">
        <v>456</v>
      </c>
      <c r="J297" t="s">
        <v>457</v>
      </c>
      <c r="K297" t="s">
        <v>22</v>
      </c>
      <c r="L297" t="s">
        <v>170</v>
      </c>
      <c r="M297" t="s">
        <v>106</v>
      </c>
      <c r="N297" t="str">
        <f>IF(ISNUMBER( VALUE(LEFT(M297,1))),M297,NULL)</f>
        <v>2000人以上</v>
      </c>
    </row>
    <row r="298" spans="1:14" x14ac:dyDescent="0.25">
      <c r="A298" t="s">
        <v>122</v>
      </c>
      <c r="B298" t="s">
        <v>1421</v>
      </c>
      <c r="C298" t="s">
        <v>2040</v>
      </c>
      <c r="D298" t="s">
        <v>15</v>
      </c>
      <c r="E298" t="s">
        <v>16</v>
      </c>
      <c r="F298" t="s">
        <v>228</v>
      </c>
      <c r="G298" t="s">
        <v>1422</v>
      </c>
      <c r="H298" t="s">
        <v>1423</v>
      </c>
      <c r="I298" t="s">
        <v>997</v>
      </c>
      <c r="J298" t="s">
        <v>998</v>
      </c>
      <c r="K298" t="s">
        <v>228</v>
      </c>
      <c r="L298" t="s">
        <v>23</v>
      </c>
      <c r="M298" t="s">
        <v>999</v>
      </c>
      <c r="N298" t="e">
        <f>IF(ISNUMBER( VALUE(LEFT(M298,1))),M298,NULL)</f>
        <v>#NAME?</v>
      </c>
    </row>
    <row r="299" spans="1:14" x14ac:dyDescent="0.25">
      <c r="A299" t="s">
        <v>98</v>
      </c>
      <c r="B299" t="s">
        <v>148</v>
      </c>
      <c r="C299" t="s">
        <v>2040</v>
      </c>
      <c r="D299" t="s">
        <v>43</v>
      </c>
      <c r="E299" t="s">
        <v>836</v>
      </c>
      <c r="F299" t="s">
        <v>1044</v>
      </c>
      <c r="G299" t="s">
        <v>1424</v>
      </c>
      <c r="H299" t="s">
        <v>1425</v>
      </c>
      <c r="I299" t="s">
        <v>1426</v>
      </c>
      <c r="J299" t="s">
        <v>1427</v>
      </c>
      <c r="K299" t="s">
        <v>75</v>
      </c>
      <c r="L299" t="s">
        <v>33</v>
      </c>
      <c r="M299" t="s">
        <v>234</v>
      </c>
      <c r="N299" t="str">
        <f>IF(ISNUMBER( VALUE(LEFT(M299,1))),M299,NULL)</f>
        <v>50-150人</v>
      </c>
    </row>
    <row r="300" spans="1:14" x14ac:dyDescent="0.25">
      <c r="A300" t="s">
        <v>1428</v>
      </c>
      <c r="B300" t="s">
        <v>216</v>
      </c>
      <c r="C300" t="s">
        <v>2040</v>
      </c>
      <c r="D300" t="s">
        <v>15</v>
      </c>
      <c r="E300" t="s">
        <v>16</v>
      </c>
      <c r="F300" t="s">
        <v>1429</v>
      </c>
      <c r="G300" t="s">
        <v>1430</v>
      </c>
      <c r="H300" t="s">
        <v>1431</v>
      </c>
      <c r="I300" t="s">
        <v>159</v>
      </c>
      <c r="J300" t="s">
        <v>160</v>
      </c>
      <c r="K300" t="s">
        <v>161</v>
      </c>
      <c r="L300" t="s">
        <v>137</v>
      </c>
      <c r="M300" t="s">
        <v>106</v>
      </c>
      <c r="N300" t="str">
        <f>IF(ISNUMBER( VALUE(LEFT(M300,1))),M300,NULL)</f>
        <v>2000人以上</v>
      </c>
    </row>
    <row r="301" spans="1:14" x14ac:dyDescent="0.25">
      <c r="A301" t="s">
        <v>1432</v>
      </c>
      <c r="B301" t="s">
        <v>1433</v>
      </c>
      <c r="C301" t="s">
        <v>2040</v>
      </c>
      <c r="D301" t="s">
        <v>43</v>
      </c>
      <c r="E301" t="s">
        <v>16</v>
      </c>
      <c r="F301" t="s">
        <v>496</v>
      </c>
      <c r="G301" t="s">
        <v>1434</v>
      </c>
      <c r="H301" t="s">
        <v>1435</v>
      </c>
      <c r="I301" t="s">
        <v>1436</v>
      </c>
      <c r="J301" t="s">
        <v>1379</v>
      </c>
      <c r="K301" t="s">
        <v>781</v>
      </c>
      <c r="L301" t="s">
        <v>33</v>
      </c>
      <c r="M301" t="s">
        <v>121</v>
      </c>
      <c r="N301" t="str">
        <f>IF(ISNUMBER( VALUE(LEFT(M301,1))),M301,NULL)</f>
        <v>500-2000人</v>
      </c>
    </row>
    <row r="302" spans="1:14" x14ac:dyDescent="0.25">
      <c r="A302" t="s">
        <v>1437</v>
      </c>
      <c r="B302" t="s">
        <v>1438</v>
      </c>
      <c r="C302" t="s">
        <v>2040</v>
      </c>
      <c r="D302" t="s">
        <v>123</v>
      </c>
      <c r="E302" t="s">
        <v>16</v>
      </c>
      <c r="F302" t="s">
        <v>983</v>
      </c>
      <c r="G302" t="s">
        <v>1439</v>
      </c>
      <c r="H302" t="s">
        <v>1440</v>
      </c>
      <c r="I302" t="s">
        <v>1441</v>
      </c>
      <c r="J302" t="s">
        <v>1442</v>
      </c>
      <c r="K302" t="s">
        <v>1443</v>
      </c>
      <c r="L302" t="s">
        <v>33</v>
      </c>
      <c r="M302" t="s">
        <v>121</v>
      </c>
      <c r="N302" t="str">
        <f>IF(ISNUMBER( VALUE(LEFT(M302,1))),M302,NULL)</f>
        <v>500-2000人</v>
      </c>
    </row>
    <row r="303" spans="1:14" x14ac:dyDescent="0.25">
      <c r="A303" t="s">
        <v>1444</v>
      </c>
      <c r="B303" t="s">
        <v>197</v>
      </c>
      <c r="C303" t="s">
        <v>2040</v>
      </c>
      <c r="D303" t="s">
        <v>155</v>
      </c>
      <c r="E303" t="s">
        <v>16</v>
      </c>
      <c r="F303" t="s">
        <v>300</v>
      </c>
      <c r="G303" t="s">
        <v>1445</v>
      </c>
      <c r="H303" t="s">
        <v>1446</v>
      </c>
      <c r="I303" t="s">
        <v>361</v>
      </c>
      <c r="J303" t="s">
        <v>362</v>
      </c>
      <c r="K303" t="s">
        <v>363</v>
      </c>
      <c r="L303" t="s">
        <v>41</v>
      </c>
      <c r="M303" t="s">
        <v>364</v>
      </c>
      <c r="N303" t="e">
        <f>IF(ISNUMBER( VALUE(LEFT(M303,1))),M303,NULL)</f>
        <v>#NAME?</v>
      </c>
    </row>
    <row r="304" spans="1:14" x14ac:dyDescent="0.25">
      <c r="A304" t="s">
        <v>1447</v>
      </c>
      <c r="B304" t="s">
        <v>26</v>
      </c>
      <c r="C304" t="s">
        <v>2040</v>
      </c>
      <c r="D304" t="s">
        <v>15</v>
      </c>
      <c r="E304" t="s">
        <v>16</v>
      </c>
      <c r="F304" t="s">
        <v>1448</v>
      </c>
      <c r="G304" t="s">
        <v>1449</v>
      </c>
      <c r="H304" t="s">
        <v>1450</v>
      </c>
      <c r="I304" t="s">
        <v>1412</v>
      </c>
      <c r="J304" t="s">
        <v>168</v>
      </c>
      <c r="K304" t="s">
        <v>169</v>
      </c>
      <c r="L304" t="s">
        <v>170</v>
      </c>
      <c r="M304" t="s">
        <v>106</v>
      </c>
      <c r="N304" t="str">
        <f>IF(ISNUMBER( VALUE(LEFT(M304,1))),M304,NULL)</f>
        <v>2000人以上</v>
      </c>
    </row>
    <row r="305" spans="1:14" x14ac:dyDescent="0.25">
      <c r="A305" t="s">
        <v>1451</v>
      </c>
      <c r="B305" t="s">
        <v>1452</v>
      </c>
      <c r="C305" t="s">
        <v>2040</v>
      </c>
      <c r="D305" t="s">
        <v>155</v>
      </c>
      <c r="E305" t="s">
        <v>16</v>
      </c>
      <c r="F305" t="s">
        <v>1453</v>
      </c>
      <c r="G305" t="s">
        <v>1454</v>
      </c>
      <c r="H305" t="s">
        <v>1455</v>
      </c>
      <c r="I305" t="s">
        <v>1456</v>
      </c>
      <c r="J305" t="s">
        <v>848</v>
      </c>
      <c r="K305" t="s">
        <v>462</v>
      </c>
      <c r="L305" t="s">
        <v>33</v>
      </c>
      <c r="M305" t="s">
        <v>106</v>
      </c>
      <c r="N305" t="str">
        <f>IF(ISNUMBER( VALUE(LEFT(M305,1))),M305,NULL)</f>
        <v>2000人以上</v>
      </c>
    </row>
    <row r="306" spans="1:14" x14ac:dyDescent="0.25">
      <c r="A306" t="s">
        <v>1457</v>
      </c>
      <c r="B306" t="s">
        <v>197</v>
      </c>
      <c r="C306" t="s">
        <v>2040</v>
      </c>
      <c r="D306" t="s">
        <v>15</v>
      </c>
      <c r="E306" t="s">
        <v>16</v>
      </c>
      <c r="F306" t="s">
        <v>1072</v>
      </c>
      <c r="G306" t="s">
        <v>1458</v>
      </c>
      <c r="H306" t="s">
        <v>1459</v>
      </c>
      <c r="I306" t="s">
        <v>1005</v>
      </c>
      <c r="J306" t="s">
        <v>532</v>
      </c>
      <c r="K306" t="s">
        <v>32</v>
      </c>
      <c r="L306" t="s">
        <v>170</v>
      </c>
      <c r="M306" t="s">
        <v>106</v>
      </c>
      <c r="N306" t="str">
        <f>IF(ISNUMBER( VALUE(LEFT(M306,1))),M306,NULL)</f>
        <v>2000人以上</v>
      </c>
    </row>
    <row r="307" spans="1:14" x14ac:dyDescent="0.25">
      <c r="A307" t="s">
        <v>122</v>
      </c>
      <c r="B307" t="s">
        <v>609</v>
      </c>
      <c r="C307" t="s">
        <v>2040</v>
      </c>
      <c r="D307" t="s">
        <v>123</v>
      </c>
      <c r="E307" t="s">
        <v>16</v>
      </c>
      <c r="F307" t="s">
        <v>1460</v>
      </c>
      <c r="G307" t="s">
        <v>1461</v>
      </c>
      <c r="H307" t="s">
        <v>1462</v>
      </c>
      <c r="I307" t="s">
        <v>1463</v>
      </c>
      <c r="J307" t="s">
        <v>1464</v>
      </c>
      <c r="K307" t="s">
        <v>228</v>
      </c>
      <c r="L307" t="s">
        <v>23</v>
      </c>
      <c r="M307" t="s">
        <v>24</v>
      </c>
      <c r="N307" t="str">
        <f>IF(ISNUMBER( VALUE(LEFT(M307,1))),M307,NULL)</f>
        <v>150-500人</v>
      </c>
    </row>
    <row r="308" spans="1:14" x14ac:dyDescent="0.25">
      <c r="A308" t="s">
        <v>122</v>
      </c>
      <c r="B308" t="s">
        <v>216</v>
      </c>
      <c r="C308" t="s">
        <v>2040</v>
      </c>
      <c r="D308" t="s">
        <v>123</v>
      </c>
      <c r="E308" t="s">
        <v>16</v>
      </c>
      <c r="F308" t="s">
        <v>1465</v>
      </c>
      <c r="G308" t="s">
        <v>1466</v>
      </c>
      <c r="H308" t="s">
        <v>1467</v>
      </c>
      <c r="I308" t="s">
        <v>829</v>
      </c>
      <c r="J308" t="s">
        <v>334</v>
      </c>
      <c r="K308" t="s">
        <v>161</v>
      </c>
      <c r="L308" t="s">
        <v>170</v>
      </c>
      <c r="M308" t="s">
        <v>106</v>
      </c>
      <c r="N308" t="str">
        <f>IF(ISNUMBER( VALUE(LEFT(M308,1))),M308,NULL)</f>
        <v>2000人以上</v>
      </c>
    </row>
    <row r="309" spans="1:14" x14ac:dyDescent="0.25">
      <c r="A309" t="s">
        <v>992</v>
      </c>
      <c r="B309" t="s">
        <v>433</v>
      </c>
      <c r="C309" t="s">
        <v>2040</v>
      </c>
      <c r="D309" t="s">
        <v>115</v>
      </c>
      <c r="E309" t="s">
        <v>16</v>
      </c>
      <c r="F309" t="s">
        <v>1468</v>
      </c>
      <c r="G309" t="s">
        <v>1469</v>
      </c>
      <c r="H309" t="s">
        <v>1470</v>
      </c>
      <c r="I309" t="s">
        <v>1471</v>
      </c>
      <c r="J309" t="s">
        <v>1472</v>
      </c>
      <c r="K309" t="s">
        <v>1443</v>
      </c>
      <c r="L309" t="s">
        <v>33</v>
      </c>
      <c r="M309" t="s">
        <v>24</v>
      </c>
      <c r="N309" t="str">
        <f>IF(ISNUMBER( VALUE(LEFT(M309,1))),M309,NULL)</f>
        <v>150-500人</v>
      </c>
    </row>
    <row r="310" spans="1:14" x14ac:dyDescent="0.25">
      <c r="A310" t="s">
        <v>122</v>
      </c>
      <c r="B310" t="s">
        <v>138</v>
      </c>
      <c r="C310" t="s">
        <v>2040</v>
      </c>
      <c r="D310" t="s">
        <v>15</v>
      </c>
      <c r="E310" t="s">
        <v>16</v>
      </c>
      <c r="F310" t="s">
        <v>358</v>
      </c>
      <c r="G310" t="s">
        <v>1473</v>
      </c>
      <c r="H310" t="s">
        <v>1474</v>
      </c>
      <c r="I310" t="s">
        <v>1475</v>
      </c>
      <c r="J310" t="s">
        <v>457</v>
      </c>
      <c r="K310" t="s">
        <v>22</v>
      </c>
      <c r="L310" t="s">
        <v>170</v>
      </c>
      <c r="M310" t="s">
        <v>106</v>
      </c>
      <c r="N310" t="str">
        <f>IF(ISNUMBER( VALUE(LEFT(M310,1))),M310,NULL)</f>
        <v>2000人以上</v>
      </c>
    </row>
    <row r="311" spans="1:14" x14ac:dyDescent="0.25">
      <c r="A311" t="s">
        <v>25</v>
      </c>
      <c r="B311" t="s">
        <v>132</v>
      </c>
      <c r="C311" t="s">
        <v>2040</v>
      </c>
      <c r="D311" t="s">
        <v>123</v>
      </c>
      <c r="E311" t="s">
        <v>16</v>
      </c>
      <c r="F311" t="s">
        <v>1476</v>
      </c>
      <c r="G311" t="s">
        <v>1477</v>
      </c>
      <c r="H311" t="s">
        <v>1478</v>
      </c>
      <c r="I311" t="s">
        <v>1479</v>
      </c>
      <c r="J311" t="s">
        <v>1480</v>
      </c>
      <c r="K311" t="s">
        <v>75</v>
      </c>
      <c r="L311" t="s">
        <v>170</v>
      </c>
      <c r="M311" t="s">
        <v>106</v>
      </c>
      <c r="N311" t="str">
        <f>IF(ISNUMBER( VALUE(LEFT(M311,1))),M311,NULL)</f>
        <v>2000人以上</v>
      </c>
    </row>
    <row r="312" spans="1:14" x14ac:dyDescent="0.25">
      <c r="A312" t="s">
        <v>122</v>
      </c>
      <c r="B312" t="s">
        <v>138</v>
      </c>
      <c r="C312" t="s">
        <v>2040</v>
      </c>
      <c r="D312" t="s">
        <v>123</v>
      </c>
      <c r="E312" t="s">
        <v>16</v>
      </c>
      <c r="F312" t="s">
        <v>1481</v>
      </c>
      <c r="G312" t="s">
        <v>1482</v>
      </c>
      <c r="H312" t="s">
        <v>1483</v>
      </c>
      <c r="I312" t="s">
        <v>1484</v>
      </c>
      <c r="J312" t="s">
        <v>833</v>
      </c>
      <c r="K312" t="s">
        <v>66</v>
      </c>
      <c r="L312" t="s">
        <v>177</v>
      </c>
      <c r="M312" t="s">
        <v>834</v>
      </c>
      <c r="N312" t="e">
        <f>IF(ISNUMBER( VALUE(LEFT(M312,1))),M312,NULL)</f>
        <v>#NAME?</v>
      </c>
    </row>
    <row r="313" spans="1:14" x14ac:dyDescent="0.25">
      <c r="A313" t="s">
        <v>1159</v>
      </c>
      <c r="B313" t="s">
        <v>1452</v>
      </c>
      <c r="C313" t="s">
        <v>2040</v>
      </c>
      <c r="D313" t="s">
        <v>155</v>
      </c>
      <c r="E313" t="s">
        <v>16</v>
      </c>
      <c r="F313" t="s">
        <v>199</v>
      </c>
      <c r="G313" t="s">
        <v>52</v>
      </c>
      <c r="H313" t="s">
        <v>1485</v>
      </c>
      <c r="I313" t="s">
        <v>1486</v>
      </c>
      <c r="J313" t="s">
        <v>221</v>
      </c>
      <c r="K313" t="s">
        <v>32</v>
      </c>
      <c r="L313" t="s">
        <v>23</v>
      </c>
      <c r="M313" t="s">
        <v>121</v>
      </c>
      <c r="N313" t="str">
        <f>IF(ISNUMBER( VALUE(LEFT(M313,1))),M313,NULL)</f>
        <v>500-2000人</v>
      </c>
    </row>
    <row r="314" spans="1:14" x14ac:dyDescent="0.25">
      <c r="A314" t="s">
        <v>122</v>
      </c>
      <c r="B314" t="s">
        <v>34</v>
      </c>
      <c r="C314" t="s">
        <v>2040</v>
      </c>
      <c r="D314" t="s">
        <v>15</v>
      </c>
      <c r="E314" t="s">
        <v>44</v>
      </c>
      <c r="F314" t="s">
        <v>1487</v>
      </c>
      <c r="G314" t="s">
        <v>1488</v>
      </c>
      <c r="H314" t="s">
        <v>1489</v>
      </c>
      <c r="I314" t="s">
        <v>1490</v>
      </c>
      <c r="J314" t="s">
        <v>1491</v>
      </c>
      <c r="K314" t="s">
        <v>781</v>
      </c>
      <c r="L314" t="s">
        <v>41</v>
      </c>
      <c r="M314" t="s">
        <v>24</v>
      </c>
      <c r="N314" t="str">
        <f>IF(ISNUMBER( VALUE(LEFT(M314,1))),M314,NULL)</f>
        <v>150-500人</v>
      </c>
    </row>
    <row r="315" spans="1:14" x14ac:dyDescent="0.25">
      <c r="A315" t="s">
        <v>1492</v>
      </c>
      <c r="B315" t="s">
        <v>197</v>
      </c>
      <c r="C315" t="s">
        <v>2040</v>
      </c>
      <c r="D315" t="s">
        <v>15</v>
      </c>
      <c r="E315" t="s">
        <v>16</v>
      </c>
      <c r="F315" t="s">
        <v>52</v>
      </c>
      <c r="G315" t="s">
        <v>622</v>
      </c>
      <c r="H315" t="s">
        <v>1493</v>
      </c>
      <c r="I315" t="s">
        <v>624</v>
      </c>
      <c r="J315" t="s">
        <v>160</v>
      </c>
      <c r="K315" t="s">
        <v>161</v>
      </c>
      <c r="L315" t="s">
        <v>137</v>
      </c>
      <c r="M315" t="s">
        <v>106</v>
      </c>
      <c r="N315" t="str">
        <f>IF(ISNUMBER( VALUE(LEFT(M315,1))),M315,NULL)</f>
        <v>2000人以上</v>
      </c>
    </row>
    <row r="316" spans="1:14" x14ac:dyDescent="0.25">
      <c r="A316" t="s">
        <v>745</v>
      </c>
      <c r="B316" t="s">
        <v>132</v>
      </c>
      <c r="C316" t="s">
        <v>2040</v>
      </c>
      <c r="D316" t="s">
        <v>15</v>
      </c>
      <c r="E316" t="s">
        <v>16</v>
      </c>
      <c r="F316" t="s">
        <v>101</v>
      </c>
      <c r="G316" t="s">
        <v>1494</v>
      </c>
      <c r="H316" t="s">
        <v>1495</v>
      </c>
      <c r="I316" t="s">
        <v>1496</v>
      </c>
      <c r="J316" t="s">
        <v>848</v>
      </c>
      <c r="K316" t="s">
        <v>462</v>
      </c>
      <c r="L316" t="s">
        <v>33</v>
      </c>
      <c r="M316" t="s">
        <v>106</v>
      </c>
      <c r="N316" t="str">
        <f>IF(ISNUMBER( VALUE(LEFT(M316,1))),M316,NULL)</f>
        <v>2000人以上</v>
      </c>
    </row>
    <row r="317" spans="1:14" x14ac:dyDescent="0.25">
      <c r="A317" t="s">
        <v>1497</v>
      </c>
      <c r="B317" t="s">
        <v>26</v>
      </c>
      <c r="C317" t="s">
        <v>2040</v>
      </c>
      <c r="D317" t="s">
        <v>15</v>
      </c>
      <c r="E317" t="s">
        <v>16</v>
      </c>
      <c r="F317" t="s">
        <v>1498</v>
      </c>
      <c r="G317" t="s">
        <v>1499</v>
      </c>
      <c r="H317" t="s">
        <v>1500</v>
      </c>
      <c r="I317" t="s">
        <v>1501</v>
      </c>
      <c r="J317" t="s">
        <v>1502</v>
      </c>
      <c r="K317" t="s">
        <v>75</v>
      </c>
      <c r="L317" t="s">
        <v>120</v>
      </c>
      <c r="M317" t="s">
        <v>121</v>
      </c>
      <c r="N317" t="str">
        <f>IF(ISNUMBER( VALUE(LEFT(M317,1))),M317,NULL)</f>
        <v>500-2000人</v>
      </c>
    </row>
    <row r="318" spans="1:14" x14ac:dyDescent="0.25">
      <c r="A318" t="s">
        <v>1503</v>
      </c>
      <c r="B318" t="s">
        <v>197</v>
      </c>
      <c r="C318" t="s">
        <v>2040</v>
      </c>
      <c r="D318" t="s">
        <v>43</v>
      </c>
      <c r="E318" t="s">
        <v>16</v>
      </c>
      <c r="F318" t="s">
        <v>1504</v>
      </c>
      <c r="G318" t="s">
        <v>1505</v>
      </c>
      <c r="H318" t="s">
        <v>1506</v>
      </c>
      <c r="I318" t="s">
        <v>442</v>
      </c>
      <c r="J318" t="s">
        <v>443</v>
      </c>
      <c r="K318" t="s">
        <v>299</v>
      </c>
      <c r="L318" t="s">
        <v>177</v>
      </c>
      <c r="M318" t="s">
        <v>106</v>
      </c>
      <c r="N318" t="str">
        <f>IF(ISNUMBER( VALUE(LEFT(M318,1))),M318,NULL)</f>
        <v>2000人以上</v>
      </c>
    </row>
    <row r="319" spans="1:14" x14ac:dyDescent="0.25">
      <c r="A319" t="s">
        <v>122</v>
      </c>
      <c r="B319" t="s">
        <v>138</v>
      </c>
      <c r="C319" t="s">
        <v>2040</v>
      </c>
      <c r="D319" t="s">
        <v>15</v>
      </c>
      <c r="E319" t="s">
        <v>198</v>
      </c>
      <c r="F319" t="s">
        <v>496</v>
      </c>
      <c r="G319" t="s">
        <v>1507</v>
      </c>
      <c r="H319" t="s">
        <v>1508</v>
      </c>
      <c r="I319" t="s">
        <v>725</v>
      </c>
      <c r="J319" t="s">
        <v>726</v>
      </c>
      <c r="K319" t="s">
        <v>363</v>
      </c>
      <c r="L319" t="s">
        <v>41</v>
      </c>
      <c r="M319" t="s">
        <v>24</v>
      </c>
      <c r="N319" t="str">
        <f>IF(ISNUMBER( VALUE(LEFT(M319,1))),M319,NULL)</f>
        <v>150-500人</v>
      </c>
    </row>
    <row r="320" spans="1:14" x14ac:dyDescent="0.25">
      <c r="A320" t="s">
        <v>1509</v>
      </c>
      <c r="B320" t="s">
        <v>1510</v>
      </c>
      <c r="C320" t="s">
        <v>2040</v>
      </c>
      <c r="D320" t="s">
        <v>15</v>
      </c>
      <c r="E320" t="s">
        <v>16</v>
      </c>
      <c r="F320" t="s">
        <v>1511</v>
      </c>
      <c r="G320" t="s">
        <v>1512</v>
      </c>
      <c r="H320" t="s">
        <v>1513</v>
      </c>
      <c r="I320" t="s">
        <v>531</v>
      </c>
      <c r="J320" t="s">
        <v>532</v>
      </c>
      <c r="K320" t="s">
        <v>32</v>
      </c>
      <c r="L320" t="s">
        <v>170</v>
      </c>
      <c r="M320" t="s">
        <v>106</v>
      </c>
      <c r="N320" t="str">
        <f>IF(ISNUMBER( VALUE(LEFT(M320,1))),M320,NULL)</f>
        <v>2000人以上</v>
      </c>
    </row>
    <row r="321" spans="1:14" x14ac:dyDescent="0.25">
      <c r="A321" t="s">
        <v>122</v>
      </c>
      <c r="B321" t="s">
        <v>1514</v>
      </c>
      <c r="C321" t="s">
        <v>2040</v>
      </c>
      <c r="D321" t="s">
        <v>123</v>
      </c>
      <c r="E321" t="s">
        <v>16</v>
      </c>
      <c r="F321" t="s">
        <v>1515</v>
      </c>
      <c r="G321" t="s">
        <v>1516</v>
      </c>
      <c r="H321" t="s">
        <v>1517</v>
      </c>
      <c r="I321" t="s">
        <v>142</v>
      </c>
      <c r="J321" t="s">
        <v>143</v>
      </c>
      <c r="K321" t="s">
        <v>32</v>
      </c>
      <c r="L321" t="s">
        <v>137</v>
      </c>
      <c r="M321" t="s">
        <v>106</v>
      </c>
      <c r="N321" t="str">
        <f>IF(ISNUMBER( VALUE(LEFT(M321,1))),M321,NULL)</f>
        <v>2000人以上</v>
      </c>
    </row>
    <row r="322" spans="1:14" x14ac:dyDescent="0.25">
      <c r="A322" t="s">
        <v>1518</v>
      </c>
      <c r="B322" t="s">
        <v>1519</v>
      </c>
      <c r="C322" t="s">
        <v>2040</v>
      </c>
      <c r="D322" t="s">
        <v>1520</v>
      </c>
      <c r="E322" t="s">
        <v>16</v>
      </c>
      <c r="F322" t="s">
        <v>1521</v>
      </c>
      <c r="G322" t="s">
        <v>1522</v>
      </c>
      <c r="H322" t="s">
        <v>1523</v>
      </c>
      <c r="I322" t="s">
        <v>804</v>
      </c>
      <c r="J322" t="s">
        <v>1524</v>
      </c>
      <c r="K322" t="s">
        <v>1525</v>
      </c>
      <c r="L322" t="s">
        <v>33</v>
      </c>
      <c r="M322" t="s">
        <v>234</v>
      </c>
      <c r="N322" t="str">
        <f>IF(ISNUMBER( VALUE(LEFT(M322,1))),M322,NULL)</f>
        <v>50-150人</v>
      </c>
    </row>
    <row r="323" spans="1:14" x14ac:dyDescent="0.25">
      <c r="A323" t="s">
        <v>1526</v>
      </c>
      <c r="B323" t="s">
        <v>1527</v>
      </c>
      <c r="C323" t="s">
        <v>2040</v>
      </c>
      <c r="D323" t="s">
        <v>43</v>
      </c>
      <c r="E323" t="s">
        <v>16</v>
      </c>
      <c r="F323" t="s">
        <v>1528</v>
      </c>
      <c r="G323" t="s">
        <v>1529</v>
      </c>
      <c r="H323" t="s">
        <v>1530</v>
      </c>
      <c r="I323" t="s">
        <v>1531</v>
      </c>
      <c r="J323" t="s">
        <v>1532</v>
      </c>
      <c r="K323" t="s">
        <v>228</v>
      </c>
      <c r="L323" t="s">
        <v>137</v>
      </c>
      <c r="M323" t="s">
        <v>1533</v>
      </c>
      <c r="N323" t="e">
        <f>IF(ISNUMBER( VALUE(LEFT(M323,1))),M323,NULL)</f>
        <v>#NAME?</v>
      </c>
    </row>
    <row r="324" spans="1:14" x14ac:dyDescent="0.25">
      <c r="A324" t="s">
        <v>25</v>
      </c>
      <c r="B324" t="s">
        <v>737</v>
      </c>
      <c r="C324" t="s">
        <v>2040</v>
      </c>
      <c r="D324" t="s">
        <v>123</v>
      </c>
      <c r="E324" t="s">
        <v>16</v>
      </c>
      <c r="F324" t="s">
        <v>1534</v>
      </c>
      <c r="G324" t="s">
        <v>1535</v>
      </c>
      <c r="H324" t="s">
        <v>1536</v>
      </c>
      <c r="I324" t="s">
        <v>1537</v>
      </c>
      <c r="J324" t="s">
        <v>1538</v>
      </c>
      <c r="K324" t="s">
        <v>494</v>
      </c>
      <c r="L324" t="s">
        <v>23</v>
      </c>
      <c r="M324" t="s">
        <v>24</v>
      </c>
      <c r="N324" t="str">
        <f>IF(ISNUMBER( VALUE(LEFT(M324,1))),M324,NULL)</f>
        <v>150-500人</v>
      </c>
    </row>
    <row r="325" spans="1:14" x14ac:dyDescent="0.25">
      <c r="A325" t="s">
        <v>25</v>
      </c>
      <c r="B325" t="s">
        <v>667</v>
      </c>
      <c r="C325" t="s">
        <v>2040</v>
      </c>
      <c r="D325" t="s">
        <v>43</v>
      </c>
      <c r="E325" t="s">
        <v>16</v>
      </c>
      <c r="F325" t="s">
        <v>324</v>
      </c>
      <c r="G325" t="s">
        <v>1539</v>
      </c>
      <c r="H325" t="s">
        <v>1540</v>
      </c>
      <c r="I325" t="s">
        <v>1541</v>
      </c>
      <c r="J325" t="s">
        <v>1542</v>
      </c>
      <c r="K325" t="s">
        <v>1543</v>
      </c>
      <c r="L325" t="s">
        <v>23</v>
      </c>
      <c r="M325" t="s">
        <v>234</v>
      </c>
      <c r="N325" t="str">
        <f>IF(ISNUMBER( VALUE(LEFT(M325,1))),M325,NULL)</f>
        <v>50-150人</v>
      </c>
    </row>
    <row r="326" spans="1:14" x14ac:dyDescent="0.25">
      <c r="A326" t="s">
        <v>1544</v>
      </c>
      <c r="B326" t="s">
        <v>609</v>
      </c>
      <c r="C326" t="s">
        <v>2040</v>
      </c>
      <c r="D326" t="s">
        <v>43</v>
      </c>
      <c r="E326" t="s">
        <v>16</v>
      </c>
      <c r="F326" t="s">
        <v>52</v>
      </c>
      <c r="G326" t="s">
        <v>1545</v>
      </c>
      <c r="H326" t="s">
        <v>1546</v>
      </c>
      <c r="I326" t="s">
        <v>1547</v>
      </c>
      <c r="J326" t="s">
        <v>1548</v>
      </c>
      <c r="K326" t="s">
        <v>40</v>
      </c>
      <c r="L326" t="s">
        <v>170</v>
      </c>
      <c r="M326" t="s">
        <v>121</v>
      </c>
      <c r="N326" t="str">
        <f>IF(ISNUMBER( VALUE(LEFT(M326,1))),M326,NULL)</f>
        <v>500-2000人</v>
      </c>
    </row>
    <row r="327" spans="1:14" x14ac:dyDescent="0.25">
      <c r="A327" t="s">
        <v>25</v>
      </c>
      <c r="B327" t="s">
        <v>138</v>
      </c>
      <c r="C327" t="s">
        <v>2040</v>
      </c>
      <c r="D327" t="s">
        <v>15</v>
      </c>
      <c r="E327" t="s">
        <v>16</v>
      </c>
      <c r="F327" t="s">
        <v>1549</v>
      </c>
      <c r="G327" t="s">
        <v>1550</v>
      </c>
      <c r="H327" t="s">
        <v>1551</v>
      </c>
      <c r="I327" t="s">
        <v>1479</v>
      </c>
      <c r="J327" t="s">
        <v>1480</v>
      </c>
      <c r="K327" t="s">
        <v>75</v>
      </c>
      <c r="L327" t="s">
        <v>170</v>
      </c>
      <c r="M327" t="s">
        <v>106</v>
      </c>
      <c r="N327" t="str">
        <f>IF(ISNUMBER( VALUE(LEFT(M327,1))),M327,NULL)</f>
        <v>2000人以上</v>
      </c>
    </row>
    <row r="328" spans="1:14" x14ac:dyDescent="0.25">
      <c r="A328" t="s">
        <v>855</v>
      </c>
      <c r="B328" t="s">
        <v>1552</v>
      </c>
      <c r="C328" t="s">
        <v>2040</v>
      </c>
      <c r="D328" t="s">
        <v>123</v>
      </c>
      <c r="E328" t="s">
        <v>16</v>
      </c>
      <c r="F328" t="s">
        <v>1553</v>
      </c>
      <c r="G328" t="s">
        <v>1554</v>
      </c>
      <c r="H328" t="s">
        <v>1555</v>
      </c>
      <c r="I328" t="s">
        <v>1556</v>
      </c>
      <c r="J328" t="s">
        <v>1557</v>
      </c>
      <c r="K328" t="s">
        <v>32</v>
      </c>
      <c r="L328" t="s">
        <v>23</v>
      </c>
      <c r="M328" t="s">
        <v>106</v>
      </c>
      <c r="N328" t="str">
        <f>IF(ISNUMBER( VALUE(LEFT(M328,1))),M328,NULL)</f>
        <v>2000人以上</v>
      </c>
    </row>
    <row r="329" spans="1:14" x14ac:dyDescent="0.25">
      <c r="A329" t="s">
        <v>1558</v>
      </c>
      <c r="B329" t="s">
        <v>14</v>
      </c>
      <c r="C329" t="s">
        <v>2040</v>
      </c>
      <c r="D329" t="s">
        <v>15</v>
      </c>
      <c r="E329" t="s">
        <v>16</v>
      </c>
      <c r="F329" t="s">
        <v>52</v>
      </c>
      <c r="G329" t="s">
        <v>1559</v>
      </c>
      <c r="H329" t="s">
        <v>1560</v>
      </c>
      <c r="I329" t="s">
        <v>1561</v>
      </c>
      <c r="J329" t="s">
        <v>1562</v>
      </c>
      <c r="K329" t="s">
        <v>66</v>
      </c>
      <c r="L329" t="s">
        <v>23</v>
      </c>
      <c r="M329" t="s">
        <v>1563</v>
      </c>
      <c r="N329" t="e">
        <f>IF(ISNUMBER( VALUE(LEFT(M329,1))),M329,NULL)</f>
        <v>#NAME?</v>
      </c>
    </row>
    <row r="330" spans="1:14" x14ac:dyDescent="0.25">
      <c r="A330" t="s">
        <v>1492</v>
      </c>
      <c r="B330" t="s">
        <v>197</v>
      </c>
      <c r="C330" t="s">
        <v>2040</v>
      </c>
      <c r="D330" t="s">
        <v>15</v>
      </c>
      <c r="E330" t="s">
        <v>16</v>
      </c>
      <c r="F330" t="s">
        <v>52</v>
      </c>
      <c r="G330" t="s">
        <v>622</v>
      </c>
      <c r="H330" t="s">
        <v>1493</v>
      </c>
      <c r="I330" t="s">
        <v>624</v>
      </c>
      <c r="J330" t="s">
        <v>160</v>
      </c>
      <c r="K330" t="s">
        <v>161</v>
      </c>
      <c r="L330" t="s">
        <v>137</v>
      </c>
      <c r="M330" t="s">
        <v>106</v>
      </c>
      <c r="N330" t="str">
        <f>IF(ISNUMBER( VALUE(LEFT(M330,1))),M330,NULL)</f>
        <v>2000人以上</v>
      </c>
    </row>
    <row r="331" spans="1:14" x14ac:dyDescent="0.25">
      <c r="A331" t="s">
        <v>1564</v>
      </c>
      <c r="B331" t="s">
        <v>42</v>
      </c>
      <c r="C331" t="s">
        <v>2040</v>
      </c>
      <c r="D331" t="s">
        <v>15</v>
      </c>
      <c r="E331" t="s">
        <v>16</v>
      </c>
      <c r="F331" t="s">
        <v>848</v>
      </c>
      <c r="G331" t="s">
        <v>1565</v>
      </c>
      <c r="H331" t="s">
        <v>1566</v>
      </c>
      <c r="I331" t="s">
        <v>847</v>
      </c>
      <c r="J331" t="s">
        <v>848</v>
      </c>
      <c r="K331" t="s">
        <v>462</v>
      </c>
      <c r="L331" t="s">
        <v>33</v>
      </c>
      <c r="M331" t="s">
        <v>106</v>
      </c>
      <c r="N331" t="str">
        <f>IF(ISNUMBER( VALUE(LEFT(M331,1))),M331,NULL)</f>
        <v>2000人以上</v>
      </c>
    </row>
    <row r="332" spans="1:14" x14ac:dyDescent="0.25">
      <c r="A332" t="s">
        <v>1567</v>
      </c>
      <c r="B332" t="s">
        <v>1568</v>
      </c>
      <c r="C332" t="s">
        <v>2040</v>
      </c>
      <c r="D332" t="s">
        <v>1520</v>
      </c>
      <c r="E332" t="s">
        <v>16</v>
      </c>
      <c r="F332" t="s">
        <v>1569</v>
      </c>
      <c r="G332" t="s">
        <v>1570</v>
      </c>
      <c r="H332" t="s">
        <v>1571</v>
      </c>
      <c r="I332" t="s">
        <v>804</v>
      </c>
      <c r="J332" t="s">
        <v>1524</v>
      </c>
      <c r="K332" t="s">
        <v>1525</v>
      </c>
      <c r="L332" t="s">
        <v>33</v>
      </c>
      <c r="M332" t="s">
        <v>234</v>
      </c>
      <c r="N332" t="str">
        <f>IF(ISNUMBER( VALUE(LEFT(M332,1))),M332,NULL)</f>
        <v>50-150人</v>
      </c>
    </row>
    <row r="333" spans="1:14" x14ac:dyDescent="0.25">
      <c r="A333" t="s">
        <v>1558</v>
      </c>
      <c r="B333" t="s">
        <v>14</v>
      </c>
      <c r="C333" t="s">
        <v>2040</v>
      </c>
      <c r="D333" t="s">
        <v>15</v>
      </c>
      <c r="E333" t="s">
        <v>16</v>
      </c>
      <c r="F333" t="s">
        <v>52</v>
      </c>
      <c r="G333" t="s">
        <v>1559</v>
      </c>
      <c r="H333" t="s">
        <v>1560</v>
      </c>
      <c r="I333" t="s">
        <v>1561</v>
      </c>
      <c r="J333" t="s">
        <v>1562</v>
      </c>
      <c r="K333" t="s">
        <v>66</v>
      </c>
      <c r="L333" t="s">
        <v>23</v>
      </c>
      <c r="M333" t="s">
        <v>1563</v>
      </c>
      <c r="N333" t="e">
        <f>IF(ISNUMBER( VALUE(LEFT(M333,1))),M333,NULL)</f>
        <v>#NAME?</v>
      </c>
    </row>
    <row r="334" spans="1:14" x14ac:dyDescent="0.25">
      <c r="A334" t="s">
        <v>25</v>
      </c>
      <c r="B334" t="s">
        <v>1421</v>
      </c>
      <c r="C334" t="s">
        <v>2040</v>
      </c>
      <c r="D334" t="s">
        <v>123</v>
      </c>
      <c r="E334" t="s">
        <v>16</v>
      </c>
      <c r="F334" t="s">
        <v>1572</v>
      </c>
      <c r="G334" t="s">
        <v>1361</v>
      </c>
      <c r="H334" t="s">
        <v>1573</v>
      </c>
      <c r="I334" t="s">
        <v>1363</v>
      </c>
      <c r="J334" t="s">
        <v>1364</v>
      </c>
      <c r="K334" t="s">
        <v>217</v>
      </c>
      <c r="L334" t="s">
        <v>170</v>
      </c>
      <c r="M334" t="s">
        <v>106</v>
      </c>
      <c r="N334" t="str">
        <f>IF(ISNUMBER( VALUE(LEFT(M334,1))),M334,NULL)</f>
        <v>2000人以上</v>
      </c>
    </row>
    <row r="335" spans="1:14" x14ac:dyDescent="0.25">
      <c r="A335" t="s">
        <v>855</v>
      </c>
      <c r="B335" t="s">
        <v>42</v>
      </c>
      <c r="C335" t="s">
        <v>2040</v>
      </c>
      <c r="D335" t="s">
        <v>15</v>
      </c>
      <c r="E335" t="s">
        <v>16</v>
      </c>
      <c r="F335" t="s">
        <v>1574</v>
      </c>
      <c r="G335" t="s">
        <v>1575</v>
      </c>
      <c r="H335" t="s">
        <v>1576</v>
      </c>
      <c r="I335" t="s">
        <v>1577</v>
      </c>
      <c r="J335" t="s">
        <v>1578</v>
      </c>
      <c r="K335" t="s">
        <v>22</v>
      </c>
      <c r="L335" t="s">
        <v>41</v>
      </c>
      <c r="M335" t="s">
        <v>24</v>
      </c>
      <c r="N335" t="str">
        <f>IF(ISNUMBER( VALUE(LEFT(M335,1))),M335,NULL)</f>
        <v>150-500人</v>
      </c>
    </row>
    <row r="336" spans="1:14" x14ac:dyDescent="0.25">
      <c r="A336" t="s">
        <v>1579</v>
      </c>
      <c r="B336" t="s">
        <v>1026</v>
      </c>
      <c r="C336" t="s">
        <v>2040</v>
      </c>
      <c r="D336" t="s">
        <v>123</v>
      </c>
      <c r="E336" t="s">
        <v>16</v>
      </c>
      <c r="F336" t="s">
        <v>615</v>
      </c>
      <c r="G336" t="s">
        <v>1580</v>
      </c>
      <c r="H336" t="s">
        <v>1581</v>
      </c>
      <c r="I336" t="s">
        <v>1582</v>
      </c>
      <c r="J336" t="s">
        <v>1583</v>
      </c>
      <c r="K336" t="s">
        <v>1584</v>
      </c>
      <c r="L336" t="s">
        <v>137</v>
      </c>
      <c r="M336" t="s">
        <v>1585</v>
      </c>
      <c r="N336" t="e">
        <f>IF(ISNUMBER( VALUE(LEFT(M336,1))),M336,NULL)</f>
        <v>#NAME?</v>
      </c>
    </row>
    <row r="337" spans="1:14" x14ac:dyDescent="0.25">
      <c r="A337" t="s">
        <v>122</v>
      </c>
      <c r="B337" t="s">
        <v>1413</v>
      </c>
      <c r="C337" t="s">
        <v>2040</v>
      </c>
      <c r="D337" t="s">
        <v>15</v>
      </c>
      <c r="E337" t="s">
        <v>16</v>
      </c>
      <c r="F337" t="s">
        <v>1586</v>
      </c>
      <c r="G337" t="s">
        <v>1469</v>
      </c>
      <c r="H337" t="s">
        <v>1587</v>
      </c>
      <c r="I337" t="s">
        <v>1588</v>
      </c>
      <c r="J337" t="s">
        <v>1472</v>
      </c>
      <c r="K337" t="s">
        <v>1443</v>
      </c>
      <c r="L337" t="s">
        <v>33</v>
      </c>
      <c r="M337" t="s">
        <v>24</v>
      </c>
      <c r="N337" t="str">
        <f>IF(ISNUMBER( VALUE(LEFT(M337,1))),M337,NULL)</f>
        <v>150-500人</v>
      </c>
    </row>
    <row r="338" spans="1:14" x14ac:dyDescent="0.25">
      <c r="A338" t="s">
        <v>25</v>
      </c>
      <c r="B338" t="s">
        <v>197</v>
      </c>
      <c r="C338" t="s">
        <v>2040</v>
      </c>
      <c r="D338" t="s">
        <v>15</v>
      </c>
      <c r="E338" t="s">
        <v>16</v>
      </c>
      <c r="F338" t="s">
        <v>1589</v>
      </c>
      <c r="G338" t="s">
        <v>1590</v>
      </c>
      <c r="H338" t="s">
        <v>1591</v>
      </c>
      <c r="I338" t="s">
        <v>1592</v>
      </c>
      <c r="J338" t="s">
        <v>1502</v>
      </c>
      <c r="K338" t="s">
        <v>75</v>
      </c>
      <c r="L338" t="s">
        <v>120</v>
      </c>
      <c r="M338" t="s">
        <v>121</v>
      </c>
      <c r="N338" t="str">
        <f>IF(ISNUMBER( VALUE(LEFT(M338,1))),M338,NULL)</f>
        <v>500-2000人</v>
      </c>
    </row>
    <row r="339" spans="1:14" x14ac:dyDescent="0.25">
      <c r="A339" t="s">
        <v>1593</v>
      </c>
      <c r="B339" t="s">
        <v>1594</v>
      </c>
      <c r="C339" t="s">
        <v>2040</v>
      </c>
      <c r="D339" t="s">
        <v>123</v>
      </c>
      <c r="E339" t="s">
        <v>198</v>
      </c>
      <c r="F339" t="s">
        <v>1595</v>
      </c>
      <c r="G339" t="s">
        <v>1596</v>
      </c>
      <c r="H339" t="s">
        <v>1597</v>
      </c>
      <c r="I339" t="s">
        <v>1598</v>
      </c>
      <c r="J339" t="s">
        <v>1599</v>
      </c>
      <c r="K339" t="s">
        <v>161</v>
      </c>
      <c r="L339" t="s">
        <v>170</v>
      </c>
      <c r="M339" t="s">
        <v>1600</v>
      </c>
      <c r="N339" t="e">
        <f>IF(ISNUMBER( VALUE(LEFT(M339,1))),M339,NULL)</f>
        <v>#NAME?</v>
      </c>
    </row>
    <row r="340" spans="1:14" x14ac:dyDescent="0.25">
      <c r="A340" t="s">
        <v>25</v>
      </c>
      <c r="B340" t="s">
        <v>138</v>
      </c>
      <c r="C340" t="s">
        <v>2040</v>
      </c>
      <c r="D340" t="s">
        <v>123</v>
      </c>
      <c r="E340" t="s">
        <v>16</v>
      </c>
      <c r="F340" t="s">
        <v>1601</v>
      </c>
      <c r="G340" t="s">
        <v>1602</v>
      </c>
      <c r="H340" t="s">
        <v>1603</v>
      </c>
      <c r="I340" t="s">
        <v>1604</v>
      </c>
      <c r="J340" t="s">
        <v>1605</v>
      </c>
      <c r="K340" t="s">
        <v>1606</v>
      </c>
      <c r="L340" t="s">
        <v>33</v>
      </c>
      <c r="M340" t="s">
        <v>106</v>
      </c>
      <c r="N340" t="str">
        <f>IF(ISNUMBER( VALUE(LEFT(M340,1))),M340,NULL)</f>
        <v>2000人以上</v>
      </c>
    </row>
    <row r="341" spans="1:14" x14ac:dyDescent="0.25">
      <c r="A341" t="s">
        <v>1607</v>
      </c>
      <c r="B341" t="s">
        <v>138</v>
      </c>
      <c r="C341" t="s">
        <v>2040</v>
      </c>
      <c r="D341" t="s">
        <v>15</v>
      </c>
      <c r="E341" t="s">
        <v>16</v>
      </c>
      <c r="F341" t="s">
        <v>1608</v>
      </c>
      <c r="G341" t="s">
        <v>1550</v>
      </c>
      <c r="H341" t="s">
        <v>1609</v>
      </c>
      <c r="I341" t="s">
        <v>1479</v>
      </c>
      <c r="J341" t="s">
        <v>1480</v>
      </c>
      <c r="K341" t="s">
        <v>75</v>
      </c>
      <c r="L341" t="s">
        <v>170</v>
      </c>
      <c r="M341" t="s">
        <v>106</v>
      </c>
      <c r="N341" t="str">
        <f>IF(ISNUMBER( VALUE(LEFT(M341,1))),M341,NULL)</f>
        <v>2000人以上</v>
      </c>
    </row>
    <row r="342" spans="1:14" x14ac:dyDescent="0.25">
      <c r="A342" t="s">
        <v>25</v>
      </c>
      <c r="B342" t="s">
        <v>34</v>
      </c>
      <c r="C342" t="s">
        <v>2040</v>
      </c>
      <c r="D342" t="s">
        <v>15</v>
      </c>
      <c r="E342" t="s">
        <v>16</v>
      </c>
      <c r="F342" t="s">
        <v>1610</v>
      </c>
      <c r="G342" t="s">
        <v>1611</v>
      </c>
      <c r="H342" t="s">
        <v>1612</v>
      </c>
      <c r="I342" t="s">
        <v>1613</v>
      </c>
      <c r="J342" t="s">
        <v>1614</v>
      </c>
      <c r="K342" t="s">
        <v>376</v>
      </c>
      <c r="L342" t="s">
        <v>23</v>
      </c>
      <c r="M342" t="s">
        <v>1615</v>
      </c>
      <c r="N342" t="e">
        <f>IF(ISNUMBER( VALUE(LEFT(M342,1))),M342,NULL)</f>
        <v>#NAME?</v>
      </c>
    </row>
    <row r="343" spans="1:14" x14ac:dyDescent="0.25">
      <c r="A343" t="s">
        <v>92</v>
      </c>
      <c r="B343" t="s">
        <v>138</v>
      </c>
      <c r="C343" t="s">
        <v>2040</v>
      </c>
      <c r="D343" t="s">
        <v>123</v>
      </c>
      <c r="E343" t="s">
        <v>16</v>
      </c>
      <c r="F343" t="s">
        <v>502</v>
      </c>
      <c r="G343" t="s">
        <v>1616</v>
      </c>
      <c r="H343" t="s">
        <v>1617</v>
      </c>
      <c r="I343" t="s">
        <v>1618</v>
      </c>
      <c r="J343" t="s">
        <v>1619</v>
      </c>
      <c r="K343" t="s">
        <v>1168</v>
      </c>
      <c r="L343" t="s">
        <v>41</v>
      </c>
      <c r="M343" t="s">
        <v>1620</v>
      </c>
      <c r="N343" t="e">
        <f>IF(ISNUMBER( VALUE(LEFT(M343,1))),M343,NULL)</f>
        <v>#NAME?</v>
      </c>
    </row>
    <row r="344" spans="1:14" x14ac:dyDescent="0.25">
      <c r="A344" t="s">
        <v>1621</v>
      </c>
      <c r="B344" t="s">
        <v>14</v>
      </c>
      <c r="C344" t="s">
        <v>2040</v>
      </c>
      <c r="D344" t="s">
        <v>15</v>
      </c>
      <c r="E344" t="s">
        <v>16</v>
      </c>
      <c r="F344" t="s">
        <v>1622</v>
      </c>
      <c r="G344" t="s">
        <v>1623</v>
      </c>
      <c r="H344" t="s">
        <v>1624</v>
      </c>
      <c r="I344" t="s">
        <v>1625</v>
      </c>
      <c r="J344" t="s">
        <v>1626</v>
      </c>
      <c r="K344" t="s">
        <v>322</v>
      </c>
      <c r="L344" t="s">
        <v>170</v>
      </c>
      <c r="M344" t="s">
        <v>106</v>
      </c>
      <c r="N344" t="str">
        <f>IF(ISNUMBER( VALUE(LEFT(M344,1))),M344,NULL)</f>
        <v>2000人以上</v>
      </c>
    </row>
    <row r="345" spans="1:14" x14ac:dyDescent="0.25">
      <c r="A345" t="s">
        <v>1627</v>
      </c>
      <c r="B345" t="s">
        <v>14</v>
      </c>
      <c r="C345" t="s">
        <v>2040</v>
      </c>
      <c r="D345" t="s">
        <v>43</v>
      </c>
      <c r="E345" t="s">
        <v>16</v>
      </c>
      <c r="F345" t="s">
        <v>52</v>
      </c>
      <c r="G345" t="s">
        <v>622</v>
      </c>
      <c r="H345" t="s">
        <v>1628</v>
      </c>
      <c r="I345" t="s">
        <v>347</v>
      </c>
      <c r="J345" t="s">
        <v>160</v>
      </c>
      <c r="K345" t="s">
        <v>161</v>
      </c>
      <c r="L345" t="s">
        <v>137</v>
      </c>
      <c r="M345" t="s">
        <v>106</v>
      </c>
      <c r="N345" t="str">
        <f>IF(ISNUMBER( VALUE(LEFT(M345,1))),M345,NULL)</f>
        <v>2000人以上</v>
      </c>
    </row>
    <row r="346" spans="1:14" x14ac:dyDescent="0.25">
      <c r="A346" t="s">
        <v>1629</v>
      </c>
      <c r="B346" t="s">
        <v>1333</v>
      </c>
      <c r="C346" t="s">
        <v>2040</v>
      </c>
      <c r="D346" t="s">
        <v>15</v>
      </c>
      <c r="E346" t="s">
        <v>16</v>
      </c>
      <c r="F346" t="s">
        <v>848</v>
      </c>
      <c r="G346" t="s">
        <v>1565</v>
      </c>
      <c r="H346" t="s">
        <v>1630</v>
      </c>
      <c r="I346" t="s">
        <v>847</v>
      </c>
      <c r="J346" t="s">
        <v>848</v>
      </c>
      <c r="K346" t="s">
        <v>462</v>
      </c>
      <c r="L346" t="s">
        <v>33</v>
      </c>
      <c r="M346" t="s">
        <v>106</v>
      </c>
      <c r="N346" t="str">
        <f>IF(ISNUMBER( VALUE(LEFT(M346,1))),M346,NULL)</f>
        <v>2000人以上</v>
      </c>
    </row>
    <row r="347" spans="1:14" x14ac:dyDescent="0.25">
      <c r="A347" t="s">
        <v>162</v>
      </c>
      <c r="B347" t="s">
        <v>42</v>
      </c>
      <c r="C347" t="s">
        <v>2040</v>
      </c>
      <c r="D347" t="s">
        <v>15</v>
      </c>
      <c r="E347" t="s">
        <v>16</v>
      </c>
      <c r="F347" t="s">
        <v>1631</v>
      </c>
      <c r="G347" t="s">
        <v>1632</v>
      </c>
      <c r="H347" t="s">
        <v>1633</v>
      </c>
      <c r="I347" t="s">
        <v>1634</v>
      </c>
      <c r="J347" t="s">
        <v>1364</v>
      </c>
      <c r="K347" t="s">
        <v>217</v>
      </c>
      <c r="L347" t="s">
        <v>170</v>
      </c>
      <c r="M347" t="s">
        <v>106</v>
      </c>
      <c r="N347" t="str">
        <f>IF(ISNUMBER( VALUE(LEFT(M347,1))),M347,NULL)</f>
        <v>2000人以上</v>
      </c>
    </row>
    <row r="348" spans="1:14" x14ac:dyDescent="0.25">
      <c r="A348" t="s">
        <v>1635</v>
      </c>
      <c r="B348" t="s">
        <v>138</v>
      </c>
      <c r="C348" t="s">
        <v>2040</v>
      </c>
      <c r="D348" t="s">
        <v>15</v>
      </c>
      <c r="E348" t="s">
        <v>16</v>
      </c>
      <c r="F348" t="s">
        <v>52</v>
      </c>
      <c r="G348" t="s">
        <v>1636</v>
      </c>
      <c r="H348" t="s">
        <v>1637</v>
      </c>
      <c r="I348" t="s">
        <v>1479</v>
      </c>
      <c r="J348" t="s">
        <v>1480</v>
      </c>
      <c r="K348" t="s">
        <v>75</v>
      </c>
      <c r="L348" t="s">
        <v>170</v>
      </c>
      <c r="M348" t="s">
        <v>106</v>
      </c>
      <c r="N348" t="str">
        <f>IF(ISNUMBER( VALUE(LEFT(M348,1))),M348,NULL)</f>
        <v>2000人以上</v>
      </c>
    </row>
    <row r="349" spans="1:14" x14ac:dyDescent="0.25">
      <c r="A349" t="s">
        <v>1638</v>
      </c>
      <c r="B349" t="s">
        <v>1639</v>
      </c>
      <c r="C349" t="s">
        <v>2040</v>
      </c>
      <c r="D349" t="s">
        <v>115</v>
      </c>
      <c r="E349" t="s">
        <v>16</v>
      </c>
      <c r="F349" t="s">
        <v>1640</v>
      </c>
      <c r="G349" t="s">
        <v>1641</v>
      </c>
      <c r="H349" t="s">
        <v>1642</v>
      </c>
      <c r="I349" t="s">
        <v>1643</v>
      </c>
      <c r="J349" t="s">
        <v>1644</v>
      </c>
      <c r="K349" t="s">
        <v>322</v>
      </c>
      <c r="L349" t="s">
        <v>23</v>
      </c>
      <c r="M349" t="s">
        <v>1645</v>
      </c>
      <c r="N349" t="e">
        <f>IF(ISNUMBER( VALUE(LEFT(M349,1))),M349,NULL)</f>
        <v>#NAME?</v>
      </c>
    </row>
    <row r="350" spans="1:14" x14ac:dyDescent="0.25">
      <c r="A350" t="s">
        <v>92</v>
      </c>
      <c r="B350" t="s">
        <v>138</v>
      </c>
      <c r="C350" t="s">
        <v>2040</v>
      </c>
      <c r="D350" t="s">
        <v>123</v>
      </c>
      <c r="E350" t="s">
        <v>16</v>
      </c>
      <c r="F350" t="s">
        <v>1646</v>
      </c>
      <c r="G350" t="s">
        <v>1647</v>
      </c>
      <c r="H350" t="s">
        <v>1648</v>
      </c>
      <c r="I350" t="s">
        <v>1618</v>
      </c>
      <c r="J350" t="s">
        <v>1619</v>
      </c>
      <c r="K350" t="s">
        <v>1168</v>
      </c>
      <c r="L350" t="s">
        <v>41</v>
      </c>
      <c r="M350" t="s">
        <v>1620</v>
      </c>
      <c r="N350" t="e">
        <f>IF(ISNUMBER( VALUE(LEFT(M350,1))),M350,NULL)</f>
        <v>#NAME?</v>
      </c>
    </row>
    <row r="351" spans="1:14" x14ac:dyDescent="0.25">
      <c r="A351" t="s">
        <v>1649</v>
      </c>
      <c r="B351" t="s">
        <v>1568</v>
      </c>
      <c r="C351" t="s">
        <v>2040</v>
      </c>
      <c r="D351" t="s">
        <v>123</v>
      </c>
      <c r="E351" t="s">
        <v>16</v>
      </c>
      <c r="F351" t="s">
        <v>52</v>
      </c>
      <c r="G351" t="s">
        <v>1650</v>
      </c>
      <c r="H351" t="s">
        <v>1651</v>
      </c>
      <c r="I351" t="s">
        <v>1652</v>
      </c>
      <c r="J351" t="s">
        <v>1599</v>
      </c>
      <c r="K351" t="s">
        <v>161</v>
      </c>
      <c r="L351" t="s">
        <v>170</v>
      </c>
      <c r="M351" t="s">
        <v>1600</v>
      </c>
      <c r="N351" t="e">
        <f>IF(ISNUMBER( VALUE(LEFT(M351,1))),M351,NULL)</f>
        <v>#NAME?</v>
      </c>
    </row>
    <row r="352" spans="1:14" x14ac:dyDescent="0.25">
      <c r="A352" t="s">
        <v>1653</v>
      </c>
      <c r="B352" t="s">
        <v>42</v>
      </c>
      <c r="C352" t="s">
        <v>2040</v>
      </c>
      <c r="D352" t="s">
        <v>115</v>
      </c>
      <c r="E352" t="s">
        <v>16</v>
      </c>
      <c r="F352" t="s">
        <v>1654</v>
      </c>
      <c r="G352" t="s">
        <v>1655</v>
      </c>
      <c r="H352" t="s">
        <v>1656</v>
      </c>
      <c r="I352" t="s">
        <v>1273</v>
      </c>
      <c r="J352" t="s">
        <v>191</v>
      </c>
      <c r="K352" t="s">
        <v>32</v>
      </c>
      <c r="L352" t="s">
        <v>23</v>
      </c>
      <c r="M352" t="s">
        <v>192</v>
      </c>
      <c r="N352" t="e">
        <f>IF(ISNUMBER( VALUE(LEFT(M352,1))),M352,NULL)</f>
        <v>#NAME?</v>
      </c>
    </row>
    <row r="353" spans="1:14" x14ac:dyDescent="0.25">
      <c r="A353" t="s">
        <v>1657</v>
      </c>
      <c r="B353" t="s">
        <v>14</v>
      </c>
      <c r="C353" t="s">
        <v>2040</v>
      </c>
      <c r="D353" t="s">
        <v>15</v>
      </c>
      <c r="E353" t="s">
        <v>16</v>
      </c>
      <c r="F353" t="s">
        <v>52</v>
      </c>
      <c r="G353" t="s">
        <v>1369</v>
      </c>
      <c r="H353" t="s">
        <v>1658</v>
      </c>
      <c r="I353" t="s">
        <v>1371</v>
      </c>
      <c r="J353" t="s">
        <v>1372</v>
      </c>
      <c r="K353" t="s">
        <v>697</v>
      </c>
      <c r="L353" t="s">
        <v>170</v>
      </c>
      <c r="M353" t="s">
        <v>1373</v>
      </c>
      <c r="N353" t="e">
        <f>IF(ISNUMBER( VALUE(LEFT(M353,1))),M353,NULL)</f>
        <v>#NAME?</v>
      </c>
    </row>
    <row r="354" spans="1:14" x14ac:dyDescent="0.25">
      <c r="A354" t="s">
        <v>1659</v>
      </c>
      <c r="B354" t="s">
        <v>138</v>
      </c>
      <c r="C354" t="s">
        <v>2040</v>
      </c>
      <c r="D354" t="s">
        <v>15</v>
      </c>
      <c r="E354" t="s">
        <v>16</v>
      </c>
      <c r="F354" t="s">
        <v>366</v>
      </c>
      <c r="G354" t="s">
        <v>1660</v>
      </c>
      <c r="H354" t="s">
        <v>1661</v>
      </c>
      <c r="I354" t="s">
        <v>1002</v>
      </c>
      <c r="J354" t="s">
        <v>334</v>
      </c>
      <c r="K354" t="s">
        <v>161</v>
      </c>
      <c r="L354" t="s">
        <v>170</v>
      </c>
      <c r="M354" t="s">
        <v>106</v>
      </c>
      <c r="N354" t="str">
        <f>IF(ISNUMBER( VALUE(LEFT(M354,1))),M354,NULL)</f>
        <v>2000人以上</v>
      </c>
    </row>
    <row r="355" spans="1:14" x14ac:dyDescent="0.25">
      <c r="A355" t="s">
        <v>122</v>
      </c>
      <c r="B355" t="s">
        <v>138</v>
      </c>
      <c r="C355" t="s">
        <v>2040</v>
      </c>
      <c r="D355" t="s">
        <v>15</v>
      </c>
      <c r="E355" t="s">
        <v>16</v>
      </c>
      <c r="F355" t="s">
        <v>52</v>
      </c>
      <c r="G355" t="s">
        <v>1662</v>
      </c>
      <c r="H355" t="s">
        <v>1663</v>
      </c>
      <c r="I355" t="s">
        <v>1221</v>
      </c>
      <c r="J355" t="s">
        <v>1222</v>
      </c>
      <c r="K355" t="s">
        <v>217</v>
      </c>
      <c r="L355" t="s">
        <v>23</v>
      </c>
      <c r="M355" t="s">
        <v>24</v>
      </c>
      <c r="N355" t="str">
        <f>IF(ISNUMBER( VALUE(LEFT(M355,1))),M355,NULL)</f>
        <v>150-500人</v>
      </c>
    </row>
    <row r="356" spans="1:14" x14ac:dyDescent="0.25">
      <c r="A356" t="s">
        <v>122</v>
      </c>
      <c r="B356" t="s">
        <v>614</v>
      </c>
      <c r="C356" t="s">
        <v>2040</v>
      </c>
      <c r="D356" t="s">
        <v>15</v>
      </c>
      <c r="E356" t="s">
        <v>44</v>
      </c>
      <c r="F356" t="s">
        <v>52</v>
      </c>
      <c r="G356" t="s">
        <v>1664</v>
      </c>
      <c r="H356" t="s">
        <v>1665</v>
      </c>
      <c r="I356" t="s">
        <v>1666</v>
      </c>
      <c r="J356" t="s">
        <v>1667</v>
      </c>
      <c r="K356" t="s">
        <v>75</v>
      </c>
      <c r="L356" t="s">
        <v>177</v>
      </c>
      <c r="M356" t="s">
        <v>121</v>
      </c>
      <c r="N356" t="str">
        <f>IF(ISNUMBER( VALUE(LEFT(M356,1))),M356,NULL)</f>
        <v>500-2000人</v>
      </c>
    </row>
    <row r="357" spans="1:14" x14ac:dyDescent="0.25">
      <c r="A357" t="s">
        <v>122</v>
      </c>
      <c r="B357" t="s">
        <v>1668</v>
      </c>
      <c r="C357" t="s">
        <v>2040</v>
      </c>
      <c r="D357" t="s">
        <v>123</v>
      </c>
      <c r="E357" t="s">
        <v>16</v>
      </c>
      <c r="F357" t="s">
        <v>52</v>
      </c>
      <c r="G357" t="s">
        <v>1391</v>
      </c>
      <c r="H357" t="s">
        <v>1669</v>
      </c>
      <c r="I357" t="s">
        <v>1393</v>
      </c>
      <c r="J357" t="s">
        <v>712</v>
      </c>
      <c r="K357" t="s">
        <v>228</v>
      </c>
      <c r="L357" t="s">
        <v>23</v>
      </c>
      <c r="M357" t="s">
        <v>713</v>
      </c>
      <c r="N357" t="e">
        <f>IF(ISNUMBER( VALUE(LEFT(M357,1))),M357,NULL)</f>
        <v>#NAME?</v>
      </c>
    </row>
    <row r="358" spans="1:14" x14ac:dyDescent="0.25">
      <c r="A358" t="s">
        <v>162</v>
      </c>
      <c r="B358" t="s">
        <v>34</v>
      </c>
      <c r="C358" t="s">
        <v>2040</v>
      </c>
      <c r="D358" t="s">
        <v>123</v>
      </c>
      <c r="E358" t="s">
        <v>16</v>
      </c>
      <c r="F358" t="s">
        <v>1670</v>
      </c>
      <c r="G358" t="s">
        <v>1671</v>
      </c>
      <c r="H358" t="s">
        <v>1672</v>
      </c>
      <c r="I358" t="s">
        <v>1673</v>
      </c>
      <c r="J358" t="s">
        <v>168</v>
      </c>
      <c r="K358" t="s">
        <v>169</v>
      </c>
      <c r="L358" t="s">
        <v>170</v>
      </c>
      <c r="M358" t="s">
        <v>106</v>
      </c>
      <c r="N358" t="str">
        <f>IF(ISNUMBER( VALUE(LEFT(M358,1))),M358,NULL)</f>
        <v>2000人以上</v>
      </c>
    </row>
    <row r="359" spans="1:14" x14ac:dyDescent="0.25">
      <c r="A359" t="s">
        <v>25</v>
      </c>
      <c r="B359" t="s">
        <v>34</v>
      </c>
      <c r="C359" t="s">
        <v>2040</v>
      </c>
      <c r="D359" t="s">
        <v>15</v>
      </c>
      <c r="E359" t="s">
        <v>16</v>
      </c>
      <c r="F359" t="s">
        <v>1674</v>
      </c>
      <c r="G359" t="s">
        <v>1675</v>
      </c>
      <c r="H359" t="s">
        <v>1676</v>
      </c>
      <c r="I359" t="s">
        <v>1677</v>
      </c>
      <c r="J359" t="s">
        <v>1678</v>
      </c>
      <c r="K359" t="s">
        <v>66</v>
      </c>
      <c r="L359" t="s">
        <v>50</v>
      </c>
      <c r="M359" t="s">
        <v>24</v>
      </c>
      <c r="N359" t="str">
        <f>IF(ISNUMBER( VALUE(LEFT(M359,1))),M359,NULL)</f>
        <v>150-500人</v>
      </c>
    </row>
    <row r="360" spans="1:14" x14ac:dyDescent="0.25">
      <c r="A360" t="s">
        <v>1679</v>
      </c>
      <c r="B360" t="s">
        <v>197</v>
      </c>
      <c r="C360" t="s">
        <v>2040</v>
      </c>
      <c r="D360" t="s">
        <v>43</v>
      </c>
      <c r="E360" t="s">
        <v>16</v>
      </c>
      <c r="F360" t="s">
        <v>1680</v>
      </c>
      <c r="G360" t="s">
        <v>622</v>
      </c>
      <c r="H360" t="s">
        <v>1681</v>
      </c>
      <c r="I360" t="s">
        <v>159</v>
      </c>
      <c r="J360" t="s">
        <v>160</v>
      </c>
      <c r="K360" t="s">
        <v>161</v>
      </c>
      <c r="L360" t="s">
        <v>137</v>
      </c>
      <c r="M360" t="s">
        <v>106</v>
      </c>
      <c r="N360" t="str">
        <f>IF(ISNUMBER( VALUE(LEFT(M360,1))),M360,NULL)</f>
        <v>2000人以上</v>
      </c>
    </row>
    <row r="361" spans="1:14" x14ac:dyDescent="0.25">
      <c r="A361" t="s">
        <v>1682</v>
      </c>
      <c r="B361" t="s">
        <v>42</v>
      </c>
      <c r="C361" t="s">
        <v>2040</v>
      </c>
      <c r="D361" t="s">
        <v>15</v>
      </c>
      <c r="E361" t="s">
        <v>16</v>
      </c>
      <c r="F361" t="s">
        <v>1683</v>
      </c>
      <c r="G361" t="s">
        <v>1303</v>
      </c>
      <c r="H361" t="s">
        <v>1684</v>
      </c>
      <c r="I361" t="s">
        <v>190</v>
      </c>
      <c r="J361" t="s">
        <v>191</v>
      </c>
      <c r="K361" t="s">
        <v>32</v>
      </c>
      <c r="L361" t="s">
        <v>23</v>
      </c>
      <c r="M361" t="s">
        <v>192</v>
      </c>
      <c r="N361" t="e">
        <f>IF(ISNUMBER( VALUE(LEFT(M361,1))),M361,NULL)</f>
        <v>#NAME?</v>
      </c>
    </row>
    <row r="362" spans="1:14" x14ac:dyDescent="0.25">
      <c r="A362" t="s">
        <v>1685</v>
      </c>
      <c r="B362" t="s">
        <v>1026</v>
      </c>
      <c r="C362" t="s">
        <v>2040</v>
      </c>
      <c r="D362" t="s">
        <v>123</v>
      </c>
      <c r="E362" t="s">
        <v>16</v>
      </c>
      <c r="F362" t="s">
        <v>52</v>
      </c>
      <c r="G362" t="s">
        <v>1650</v>
      </c>
      <c r="H362" t="s">
        <v>1686</v>
      </c>
      <c r="I362" t="s">
        <v>1652</v>
      </c>
      <c r="J362" t="s">
        <v>1599</v>
      </c>
      <c r="K362" t="s">
        <v>161</v>
      </c>
      <c r="L362" t="s">
        <v>170</v>
      </c>
      <c r="M362" t="s">
        <v>1600</v>
      </c>
      <c r="N362" t="e">
        <f>IF(ISNUMBER( VALUE(LEFT(M362,1))),M362,NULL)</f>
        <v>#NAME?</v>
      </c>
    </row>
    <row r="363" spans="1:14" x14ac:dyDescent="0.25">
      <c r="A363" t="s">
        <v>122</v>
      </c>
      <c r="B363" t="s">
        <v>216</v>
      </c>
      <c r="C363" t="s">
        <v>2040</v>
      </c>
      <c r="D363" t="s">
        <v>123</v>
      </c>
      <c r="E363" t="s">
        <v>16</v>
      </c>
      <c r="F363" t="s">
        <v>1687</v>
      </c>
      <c r="G363" t="s">
        <v>1688</v>
      </c>
      <c r="H363" t="s">
        <v>1689</v>
      </c>
      <c r="I363" t="s">
        <v>1690</v>
      </c>
      <c r="J363" t="s">
        <v>1667</v>
      </c>
      <c r="K363" t="s">
        <v>75</v>
      </c>
      <c r="L363" t="s">
        <v>177</v>
      </c>
      <c r="M363" t="s">
        <v>121</v>
      </c>
      <c r="N363" t="str">
        <f>IF(ISNUMBER( VALUE(LEFT(M363,1))),M363,NULL)</f>
        <v>500-2000人</v>
      </c>
    </row>
    <row r="364" spans="1:14" x14ac:dyDescent="0.25">
      <c r="A364" t="s">
        <v>1691</v>
      </c>
      <c r="B364" t="s">
        <v>614</v>
      </c>
      <c r="C364" t="s">
        <v>2040</v>
      </c>
      <c r="D364" t="s">
        <v>15</v>
      </c>
      <c r="E364" t="s">
        <v>16</v>
      </c>
      <c r="F364" t="s">
        <v>1692</v>
      </c>
      <c r="G364" t="s">
        <v>1693</v>
      </c>
      <c r="H364" t="s">
        <v>1694</v>
      </c>
      <c r="I364" t="s">
        <v>1582</v>
      </c>
      <c r="J364" t="s">
        <v>1583</v>
      </c>
      <c r="K364" t="s">
        <v>1584</v>
      </c>
      <c r="L364" t="s">
        <v>137</v>
      </c>
      <c r="M364" t="s">
        <v>1585</v>
      </c>
      <c r="N364" t="e">
        <f>IF(ISNUMBER( VALUE(LEFT(M364,1))),M364,NULL)</f>
        <v>#NAME?</v>
      </c>
    </row>
    <row r="365" spans="1:14" x14ac:dyDescent="0.25">
      <c r="A365" t="s">
        <v>25</v>
      </c>
      <c r="B365" t="s">
        <v>1695</v>
      </c>
      <c r="C365" t="s">
        <v>2040</v>
      </c>
      <c r="D365" t="s">
        <v>15</v>
      </c>
      <c r="E365" t="s">
        <v>16</v>
      </c>
      <c r="F365" t="s">
        <v>1696</v>
      </c>
      <c r="G365" t="s">
        <v>1697</v>
      </c>
      <c r="H365" t="s">
        <v>1698</v>
      </c>
      <c r="I365" t="s">
        <v>1699</v>
      </c>
      <c r="J365" t="s">
        <v>334</v>
      </c>
      <c r="K365" t="s">
        <v>161</v>
      </c>
      <c r="L365" t="s">
        <v>170</v>
      </c>
      <c r="M365" t="s">
        <v>106</v>
      </c>
      <c r="N365" t="str">
        <f>IF(ISNUMBER( VALUE(LEFT(M365,1))),M365,NULL)</f>
        <v>2000人以上</v>
      </c>
    </row>
    <row r="366" spans="1:14" x14ac:dyDescent="0.25">
      <c r="A366" t="s">
        <v>52</v>
      </c>
      <c r="B366" t="s">
        <v>1036</v>
      </c>
      <c r="C366" t="s">
        <v>2040</v>
      </c>
      <c r="D366" t="s">
        <v>15</v>
      </c>
      <c r="E366" t="s">
        <v>16</v>
      </c>
      <c r="F366" t="s">
        <v>1161</v>
      </c>
      <c r="G366" t="s">
        <v>1700</v>
      </c>
      <c r="H366" t="s">
        <v>1701</v>
      </c>
      <c r="I366" t="s">
        <v>1702</v>
      </c>
      <c r="J366" t="s">
        <v>1703</v>
      </c>
      <c r="K366" t="s">
        <v>217</v>
      </c>
      <c r="L366" t="s">
        <v>170</v>
      </c>
      <c r="M366" t="s">
        <v>106</v>
      </c>
      <c r="N366" t="str">
        <f>IF(ISNUMBER( VALUE(LEFT(M366,1))),M366,NULL)</f>
        <v>2000人以上</v>
      </c>
    </row>
    <row r="367" spans="1:14" x14ac:dyDescent="0.25">
      <c r="A367" t="s">
        <v>1704</v>
      </c>
      <c r="B367" t="s">
        <v>132</v>
      </c>
      <c r="C367" t="s">
        <v>2040</v>
      </c>
      <c r="D367" t="s">
        <v>43</v>
      </c>
      <c r="E367" t="s">
        <v>16</v>
      </c>
      <c r="F367" t="s">
        <v>848</v>
      </c>
      <c r="G367" t="s">
        <v>1565</v>
      </c>
      <c r="H367" t="s">
        <v>1705</v>
      </c>
      <c r="I367" t="s">
        <v>847</v>
      </c>
      <c r="J367" t="s">
        <v>848</v>
      </c>
      <c r="K367" t="s">
        <v>462</v>
      </c>
      <c r="L367" t="s">
        <v>33</v>
      </c>
      <c r="M367" t="s">
        <v>106</v>
      </c>
      <c r="N367" t="str">
        <f>IF(ISNUMBER( VALUE(LEFT(M367,1))),M367,NULL)</f>
        <v>2000人以上</v>
      </c>
    </row>
    <row r="368" spans="1:14" x14ac:dyDescent="0.25">
      <c r="A368" t="s">
        <v>1706</v>
      </c>
      <c r="B368" t="s">
        <v>34</v>
      </c>
      <c r="C368" t="s">
        <v>2040</v>
      </c>
      <c r="D368" t="s">
        <v>15</v>
      </c>
      <c r="E368" t="s">
        <v>16</v>
      </c>
      <c r="F368" t="s">
        <v>1707</v>
      </c>
      <c r="G368" t="s">
        <v>1708</v>
      </c>
      <c r="H368" t="s">
        <v>1709</v>
      </c>
      <c r="I368" t="s">
        <v>1710</v>
      </c>
      <c r="J368" t="s">
        <v>1364</v>
      </c>
      <c r="K368" t="s">
        <v>217</v>
      </c>
      <c r="L368" t="s">
        <v>170</v>
      </c>
      <c r="M368" t="s">
        <v>106</v>
      </c>
      <c r="N368" t="str">
        <f>IF(ISNUMBER( VALUE(LEFT(M368,1))),M368,NULL)</f>
        <v>2000人以上</v>
      </c>
    </row>
    <row r="369" spans="1:14" x14ac:dyDescent="0.25">
      <c r="A369" t="s">
        <v>92</v>
      </c>
      <c r="B369" t="s">
        <v>14</v>
      </c>
      <c r="C369" t="s">
        <v>2040</v>
      </c>
      <c r="D369" t="s">
        <v>15</v>
      </c>
      <c r="E369" t="s">
        <v>16</v>
      </c>
      <c r="F369" t="s">
        <v>1711</v>
      </c>
      <c r="G369" t="s">
        <v>1712</v>
      </c>
      <c r="H369" t="s">
        <v>1713</v>
      </c>
      <c r="I369" t="s">
        <v>1714</v>
      </c>
      <c r="J369" t="s">
        <v>1619</v>
      </c>
      <c r="K369" t="s">
        <v>1168</v>
      </c>
      <c r="L369" t="s">
        <v>41</v>
      </c>
      <c r="M369" t="s">
        <v>1620</v>
      </c>
      <c r="N369" t="e">
        <f>IF(ISNUMBER( VALUE(LEFT(M369,1))),M369,NULL)</f>
        <v>#NAME?</v>
      </c>
    </row>
    <row r="370" spans="1:14" x14ac:dyDescent="0.25">
      <c r="A370" t="s">
        <v>1715</v>
      </c>
      <c r="B370" t="s">
        <v>1413</v>
      </c>
      <c r="C370" t="s">
        <v>2040</v>
      </c>
      <c r="D370" t="s">
        <v>123</v>
      </c>
      <c r="E370" t="s">
        <v>16</v>
      </c>
      <c r="F370" t="s">
        <v>1716</v>
      </c>
      <c r="G370" t="s">
        <v>1298</v>
      </c>
      <c r="H370" t="s">
        <v>1717</v>
      </c>
      <c r="I370" t="s">
        <v>1300</v>
      </c>
      <c r="J370" t="s">
        <v>1010</v>
      </c>
      <c r="K370" t="s">
        <v>697</v>
      </c>
      <c r="L370" t="s">
        <v>33</v>
      </c>
      <c r="M370" t="s">
        <v>1011</v>
      </c>
      <c r="N370" t="e">
        <f>IF(ISNUMBER( VALUE(LEFT(M370,1))),M370,NULL)</f>
        <v>#NAME?</v>
      </c>
    </row>
    <row r="371" spans="1:14" x14ac:dyDescent="0.25">
      <c r="A371" t="s">
        <v>52</v>
      </c>
      <c r="B371" t="s">
        <v>132</v>
      </c>
      <c r="C371" t="s">
        <v>2040</v>
      </c>
      <c r="D371" t="s">
        <v>15</v>
      </c>
      <c r="E371" t="s">
        <v>836</v>
      </c>
      <c r="F371" t="s">
        <v>1718</v>
      </c>
      <c r="G371" t="s">
        <v>1719</v>
      </c>
      <c r="H371" t="s">
        <v>1720</v>
      </c>
      <c r="I371" t="s">
        <v>1721</v>
      </c>
      <c r="J371" t="s">
        <v>1722</v>
      </c>
      <c r="K371" t="s">
        <v>66</v>
      </c>
      <c r="L371" t="s">
        <v>41</v>
      </c>
      <c r="M371" t="s">
        <v>24</v>
      </c>
      <c r="N371" t="str">
        <f>IF(ISNUMBER( VALUE(LEFT(M371,1))),M371,NULL)</f>
        <v>150-500人</v>
      </c>
    </row>
    <row r="372" spans="1:14" x14ac:dyDescent="0.25">
      <c r="A372" t="s">
        <v>1723</v>
      </c>
      <c r="B372" t="s">
        <v>148</v>
      </c>
      <c r="C372" t="s">
        <v>2040</v>
      </c>
      <c r="D372" t="s">
        <v>115</v>
      </c>
      <c r="E372" t="s">
        <v>16</v>
      </c>
      <c r="F372" t="s">
        <v>1724</v>
      </c>
      <c r="G372" t="s">
        <v>1725</v>
      </c>
      <c r="H372" t="s">
        <v>1726</v>
      </c>
      <c r="I372" t="s">
        <v>1727</v>
      </c>
      <c r="J372" t="s">
        <v>1728</v>
      </c>
      <c r="K372" t="s">
        <v>1729</v>
      </c>
      <c r="L372" t="s">
        <v>41</v>
      </c>
      <c r="M372" t="s">
        <v>1730</v>
      </c>
      <c r="N372" t="e">
        <f>IF(ISNUMBER( VALUE(LEFT(M372,1))),M372,NULL)</f>
        <v>#NAME?</v>
      </c>
    </row>
    <row r="373" spans="1:14" x14ac:dyDescent="0.25">
      <c r="A373" t="s">
        <v>1731</v>
      </c>
      <c r="B373" t="s">
        <v>197</v>
      </c>
      <c r="C373" t="s">
        <v>2040</v>
      </c>
      <c r="D373" t="s">
        <v>43</v>
      </c>
      <c r="E373" t="s">
        <v>16</v>
      </c>
      <c r="F373" t="s">
        <v>1732</v>
      </c>
      <c r="G373" t="s">
        <v>1733</v>
      </c>
      <c r="H373" t="s">
        <v>1734</v>
      </c>
      <c r="I373" t="s">
        <v>1735</v>
      </c>
      <c r="J373" t="s">
        <v>1736</v>
      </c>
      <c r="K373" t="s">
        <v>376</v>
      </c>
      <c r="L373" t="s">
        <v>177</v>
      </c>
      <c r="M373" t="s">
        <v>1737</v>
      </c>
      <c r="N373" t="e">
        <f>IF(ISNUMBER( VALUE(LEFT(M373,1))),M373,NULL)</f>
        <v>#NAME?</v>
      </c>
    </row>
    <row r="374" spans="1:14" x14ac:dyDescent="0.25">
      <c r="A374" t="s">
        <v>1738</v>
      </c>
      <c r="B374" t="s">
        <v>14</v>
      </c>
      <c r="C374" t="s">
        <v>2040</v>
      </c>
      <c r="D374" t="s">
        <v>43</v>
      </c>
      <c r="E374" t="s">
        <v>16</v>
      </c>
      <c r="F374" t="s">
        <v>1739</v>
      </c>
      <c r="G374" t="s">
        <v>622</v>
      </c>
      <c r="H374" t="s">
        <v>1740</v>
      </c>
      <c r="I374" t="s">
        <v>1741</v>
      </c>
      <c r="J374" t="s">
        <v>160</v>
      </c>
      <c r="K374" t="s">
        <v>161</v>
      </c>
      <c r="L374" t="s">
        <v>137</v>
      </c>
      <c r="M374" t="s">
        <v>106</v>
      </c>
      <c r="N374" t="str">
        <f>IF(ISNUMBER( VALUE(LEFT(M374,1))),M374,NULL)</f>
        <v>2000人以上</v>
      </c>
    </row>
    <row r="375" spans="1:14" x14ac:dyDescent="0.25">
      <c r="A375" t="s">
        <v>1742</v>
      </c>
      <c r="B375" t="s">
        <v>42</v>
      </c>
      <c r="C375" t="s">
        <v>2040</v>
      </c>
      <c r="D375" t="s">
        <v>15</v>
      </c>
      <c r="E375" t="s">
        <v>16</v>
      </c>
      <c r="F375" t="s">
        <v>52</v>
      </c>
      <c r="G375" t="s">
        <v>1477</v>
      </c>
      <c r="H375" t="s">
        <v>1743</v>
      </c>
      <c r="I375" t="s">
        <v>1479</v>
      </c>
      <c r="J375" t="s">
        <v>1480</v>
      </c>
      <c r="K375" t="s">
        <v>75</v>
      </c>
      <c r="L375" t="s">
        <v>170</v>
      </c>
      <c r="M375" t="s">
        <v>106</v>
      </c>
      <c r="N375" t="str">
        <f>IF(ISNUMBER( VALUE(LEFT(M375,1))),M375,NULL)</f>
        <v>2000人以上</v>
      </c>
    </row>
    <row r="376" spans="1:14" x14ac:dyDescent="0.25">
      <c r="A376" t="s">
        <v>1744</v>
      </c>
      <c r="B376" t="s">
        <v>132</v>
      </c>
      <c r="C376" t="s">
        <v>2040</v>
      </c>
      <c r="D376" t="s">
        <v>123</v>
      </c>
      <c r="E376" t="s">
        <v>16</v>
      </c>
      <c r="F376" t="s">
        <v>1745</v>
      </c>
      <c r="G376" t="s">
        <v>52</v>
      </c>
      <c r="H376" t="s">
        <v>1746</v>
      </c>
      <c r="I376" t="s">
        <v>1747</v>
      </c>
      <c r="J376" t="s">
        <v>1364</v>
      </c>
      <c r="K376" t="s">
        <v>217</v>
      </c>
      <c r="L376" t="s">
        <v>170</v>
      </c>
      <c r="M376" t="s">
        <v>106</v>
      </c>
      <c r="N376" t="str">
        <f>IF(ISNUMBER( VALUE(LEFT(M376,1))),M376,NULL)</f>
        <v>2000人以上</v>
      </c>
    </row>
    <row r="377" spans="1:14" x14ac:dyDescent="0.25">
      <c r="A377" t="s">
        <v>855</v>
      </c>
      <c r="B377" t="s">
        <v>737</v>
      </c>
      <c r="C377" t="s">
        <v>2040</v>
      </c>
      <c r="D377" t="s">
        <v>123</v>
      </c>
      <c r="E377" t="s">
        <v>16</v>
      </c>
      <c r="F377" t="s">
        <v>1748</v>
      </c>
      <c r="G377" t="s">
        <v>1749</v>
      </c>
      <c r="H377" t="s">
        <v>1750</v>
      </c>
      <c r="I377" t="s">
        <v>1751</v>
      </c>
      <c r="J377" t="s">
        <v>1752</v>
      </c>
      <c r="K377" t="s">
        <v>217</v>
      </c>
      <c r="L377" t="s">
        <v>170</v>
      </c>
      <c r="M377" t="s">
        <v>106</v>
      </c>
      <c r="N377" t="str">
        <f>IF(ISNUMBER( VALUE(LEFT(M377,1))),M377,NULL)</f>
        <v>2000人以上</v>
      </c>
    </row>
    <row r="378" spans="1:14" x14ac:dyDescent="0.25">
      <c r="A378" t="s">
        <v>1753</v>
      </c>
      <c r="B378" t="s">
        <v>609</v>
      </c>
      <c r="C378" t="s">
        <v>2040</v>
      </c>
      <c r="D378" t="s">
        <v>15</v>
      </c>
      <c r="E378" t="s">
        <v>198</v>
      </c>
      <c r="F378" t="s">
        <v>52</v>
      </c>
      <c r="G378" t="s">
        <v>1754</v>
      </c>
      <c r="H378" t="s">
        <v>1755</v>
      </c>
      <c r="I378" t="s">
        <v>1756</v>
      </c>
      <c r="J378" t="s">
        <v>578</v>
      </c>
      <c r="K378" t="s">
        <v>579</v>
      </c>
      <c r="L378" t="s">
        <v>23</v>
      </c>
      <c r="M378" t="s">
        <v>106</v>
      </c>
      <c r="N378" t="str">
        <f>IF(ISNUMBER( VALUE(LEFT(M378,1))),M378,NULL)</f>
        <v>2000人以上</v>
      </c>
    </row>
    <row r="379" spans="1:14" x14ac:dyDescent="0.25">
      <c r="A379" t="s">
        <v>1757</v>
      </c>
      <c r="B379" t="s">
        <v>609</v>
      </c>
      <c r="C379" t="s">
        <v>2040</v>
      </c>
      <c r="D379" t="s">
        <v>15</v>
      </c>
      <c r="E379" t="s">
        <v>16</v>
      </c>
      <c r="F379" t="s">
        <v>52</v>
      </c>
      <c r="G379" t="s">
        <v>1545</v>
      </c>
      <c r="H379" t="s">
        <v>1758</v>
      </c>
      <c r="I379" t="s">
        <v>1759</v>
      </c>
      <c r="J379" t="s">
        <v>1548</v>
      </c>
      <c r="K379" t="s">
        <v>40</v>
      </c>
      <c r="L379" t="s">
        <v>170</v>
      </c>
      <c r="M379" t="s">
        <v>121</v>
      </c>
      <c r="N379" t="str">
        <f>IF(ISNUMBER( VALUE(LEFT(M379,1))),M379,NULL)</f>
        <v>500-2000人</v>
      </c>
    </row>
    <row r="380" spans="1:14" x14ac:dyDescent="0.25">
      <c r="A380" t="s">
        <v>438</v>
      </c>
      <c r="B380" t="s">
        <v>1760</v>
      </c>
      <c r="C380" t="s">
        <v>2040</v>
      </c>
      <c r="D380" t="s">
        <v>123</v>
      </c>
      <c r="E380" t="s">
        <v>16</v>
      </c>
      <c r="F380" t="s">
        <v>52</v>
      </c>
      <c r="G380" t="s">
        <v>1761</v>
      </c>
      <c r="H380" t="s">
        <v>1762</v>
      </c>
      <c r="I380" t="s">
        <v>1673</v>
      </c>
      <c r="J380" t="s">
        <v>168</v>
      </c>
      <c r="K380" t="s">
        <v>169</v>
      </c>
      <c r="L380" t="s">
        <v>170</v>
      </c>
      <c r="M380" t="s">
        <v>106</v>
      </c>
      <c r="N380" t="str">
        <f>IF(ISNUMBER( VALUE(LEFT(M380,1))),M380,NULL)</f>
        <v>2000人以上</v>
      </c>
    </row>
    <row r="381" spans="1:14" x14ac:dyDescent="0.25">
      <c r="A381" t="s">
        <v>625</v>
      </c>
      <c r="B381" t="s">
        <v>34</v>
      </c>
      <c r="C381" t="s">
        <v>2040</v>
      </c>
      <c r="D381" t="s">
        <v>15</v>
      </c>
      <c r="E381" t="s">
        <v>16</v>
      </c>
      <c r="F381" t="s">
        <v>496</v>
      </c>
      <c r="G381" t="s">
        <v>1763</v>
      </c>
      <c r="H381" t="s">
        <v>1764</v>
      </c>
      <c r="I381" t="s">
        <v>1765</v>
      </c>
      <c r="J381" t="s">
        <v>1766</v>
      </c>
      <c r="K381" t="s">
        <v>217</v>
      </c>
      <c r="L381" t="s">
        <v>170</v>
      </c>
      <c r="M381" t="s">
        <v>121</v>
      </c>
      <c r="N381" t="str">
        <f>IF(ISNUMBER( VALUE(LEFT(M381,1))),M381,NULL)</f>
        <v>500-2000人</v>
      </c>
    </row>
    <row r="382" spans="1:14" x14ac:dyDescent="0.25">
      <c r="A382" t="s">
        <v>1767</v>
      </c>
      <c r="B382" t="s">
        <v>1036</v>
      </c>
      <c r="C382" t="s">
        <v>2040</v>
      </c>
      <c r="D382" t="s">
        <v>15</v>
      </c>
      <c r="E382" t="s">
        <v>16</v>
      </c>
      <c r="F382" t="s">
        <v>1768</v>
      </c>
      <c r="G382" t="s">
        <v>1769</v>
      </c>
      <c r="H382" t="s">
        <v>1770</v>
      </c>
      <c r="I382" t="s">
        <v>741</v>
      </c>
      <c r="J382" t="s">
        <v>298</v>
      </c>
      <c r="K382" t="s">
        <v>299</v>
      </c>
      <c r="L382" t="s">
        <v>23</v>
      </c>
      <c r="M382" t="s">
        <v>106</v>
      </c>
      <c r="N382" t="str">
        <f>IF(ISNUMBER( VALUE(LEFT(M382,1))),M382,NULL)</f>
        <v>2000人以上</v>
      </c>
    </row>
    <row r="383" spans="1:14" x14ac:dyDescent="0.25">
      <c r="A383" t="s">
        <v>1503</v>
      </c>
      <c r="B383" t="s">
        <v>263</v>
      </c>
      <c r="C383" t="s">
        <v>2040</v>
      </c>
      <c r="D383" t="s">
        <v>43</v>
      </c>
      <c r="E383" t="s">
        <v>16</v>
      </c>
      <c r="F383" t="s">
        <v>1771</v>
      </c>
      <c r="G383" t="s">
        <v>1772</v>
      </c>
      <c r="H383" t="s">
        <v>1773</v>
      </c>
      <c r="I383" t="s">
        <v>267</v>
      </c>
      <c r="J383" t="s">
        <v>268</v>
      </c>
      <c r="K383" t="s">
        <v>269</v>
      </c>
      <c r="L383" t="s">
        <v>137</v>
      </c>
      <c r="M383" t="s">
        <v>270</v>
      </c>
      <c r="N383" t="e">
        <f>IF(ISNUMBER( VALUE(LEFT(M383,1))),M383,NULL)</f>
        <v>#NAME?</v>
      </c>
    </row>
    <row r="384" spans="1:14" x14ac:dyDescent="0.25">
      <c r="A384" t="s">
        <v>162</v>
      </c>
      <c r="B384" t="s">
        <v>835</v>
      </c>
      <c r="C384" t="s">
        <v>2040</v>
      </c>
      <c r="D384" t="s">
        <v>155</v>
      </c>
      <c r="E384" t="s">
        <v>44</v>
      </c>
      <c r="F384" t="s">
        <v>1774</v>
      </c>
      <c r="G384" t="s">
        <v>1775</v>
      </c>
      <c r="H384" t="s">
        <v>1776</v>
      </c>
      <c r="I384" t="s">
        <v>1777</v>
      </c>
      <c r="J384" t="s">
        <v>1778</v>
      </c>
      <c r="K384" t="s">
        <v>129</v>
      </c>
      <c r="L384" t="s">
        <v>33</v>
      </c>
      <c r="M384" t="s">
        <v>24</v>
      </c>
      <c r="N384" t="str">
        <f>IF(ISNUMBER( VALUE(LEFT(M384,1))),M384,NULL)</f>
        <v>150-500人</v>
      </c>
    </row>
    <row r="385" spans="1:14" x14ac:dyDescent="0.25">
      <c r="A385" t="s">
        <v>52</v>
      </c>
      <c r="B385" t="s">
        <v>34</v>
      </c>
      <c r="C385" t="s">
        <v>2040</v>
      </c>
      <c r="D385" t="s">
        <v>115</v>
      </c>
      <c r="E385" t="s">
        <v>16</v>
      </c>
      <c r="F385" t="s">
        <v>52</v>
      </c>
      <c r="G385" t="s">
        <v>1779</v>
      </c>
      <c r="H385" t="s">
        <v>1780</v>
      </c>
      <c r="I385" t="s">
        <v>1781</v>
      </c>
      <c r="J385" t="s">
        <v>1782</v>
      </c>
      <c r="K385" t="s">
        <v>161</v>
      </c>
      <c r="L385" t="s">
        <v>170</v>
      </c>
      <c r="M385" t="s">
        <v>106</v>
      </c>
      <c r="N385" t="str">
        <f>IF(ISNUMBER( VALUE(LEFT(M385,1))),M385,NULL)</f>
        <v>2000人以上</v>
      </c>
    </row>
    <row r="386" spans="1:14" x14ac:dyDescent="0.25">
      <c r="A386" t="s">
        <v>1783</v>
      </c>
      <c r="B386" t="s">
        <v>132</v>
      </c>
      <c r="C386" t="s">
        <v>2040</v>
      </c>
      <c r="D386" t="s">
        <v>123</v>
      </c>
      <c r="E386" t="s">
        <v>16</v>
      </c>
      <c r="F386" t="s">
        <v>1784</v>
      </c>
      <c r="G386" t="s">
        <v>286</v>
      </c>
      <c r="H386" t="s">
        <v>1785</v>
      </c>
      <c r="I386" t="s">
        <v>288</v>
      </c>
      <c r="J386" t="s">
        <v>74</v>
      </c>
      <c r="K386" t="s">
        <v>75</v>
      </c>
      <c r="L386" t="s">
        <v>33</v>
      </c>
      <c r="M386" t="s">
        <v>76</v>
      </c>
      <c r="N386" t="e">
        <f>IF(ISNUMBER( VALUE(LEFT(M386,1))),M386,NULL)</f>
        <v>#NAME?</v>
      </c>
    </row>
    <row r="387" spans="1:14" x14ac:dyDescent="0.25">
      <c r="A387" t="s">
        <v>25</v>
      </c>
      <c r="B387" t="s">
        <v>1786</v>
      </c>
      <c r="C387" t="s">
        <v>2040</v>
      </c>
      <c r="D387" t="s">
        <v>15</v>
      </c>
      <c r="E387" t="s">
        <v>16</v>
      </c>
      <c r="F387" t="s">
        <v>1787</v>
      </c>
      <c r="G387" t="s">
        <v>1788</v>
      </c>
      <c r="H387" t="s">
        <v>1789</v>
      </c>
      <c r="I387" t="s">
        <v>1790</v>
      </c>
      <c r="J387" t="s">
        <v>1791</v>
      </c>
      <c r="K387" t="s">
        <v>283</v>
      </c>
      <c r="L387" t="s">
        <v>41</v>
      </c>
      <c r="M387" t="s">
        <v>24</v>
      </c>
      <c r="N387" t="str">
        <f>IF(ISNUMBER( VALUE(LEFT(M387,1))),M387,NULL)</f>
        <v>150-500人</v>
      </c>
    </row>
    <row r="388" spans="1:14" x14ac:dyDescent="0.25">
      <c r="A388" t="s">
        <v>1792</v>
      </c>
      <c r="B388" t="s">
        <v>42</v>
      </c>
      <c r="C388" t="s">
        <v>2040</v>
      </c>
      <c r="D388" t="s">
        <v>15</v>
      </c>
      <c r="E388" t="s">
        <v>16</v>
      </c>
      <c r="F388" t="s">
        <v>1793</v>
      </c>
      <c r="G388" t="s">
        <v>1794</v>
      </c>
      <c r="H388" t="s">
        <v>1795</v>
      </c>
      <c r="I388" t="s">
        <v>1796</v>
      </c>
      <c r="J388" t="s">
        <v>1797</v>
      </c>
      <c r="K388" t="s">
        <v>363</v>
      </c>
      <c r="L388" t="s">
        <v>41</v>
      </c>
      <c r="M388" t="s">
        <v>1798</v>
      </c>
      <c r="N388" t="e">
        <f>IF(ISNUMBER( VALUE(LEFT(M388,1))),M388,NULL)</f>
        <v>#NAME?</v>
      </c>
    </row>
    <row r="389" spans="1:14" x14ac:dyDescent="0.25">
      <c r="A389" t="s">
        <v>1799</v>
      </c>
      <c r="B389" t="s">
        <v>14</v>
      </c>
      <c r="C389" t="s">
        <v>2040</v>
      </c>
      <c r="D389" t="s">
        <v>15</v>
      </c>
      <c r="E389" t="s">
        <v>16</v>
      </c>
      <c r="F389" t="s">
        <v>1739</v>
      </c>
      <c r="G389" t="s">
        <v>622</v>
      </c>
      <c r="H389" t="s">
        <v>1800</v>
      </c>
      <c r="I389" t="s">
        <v>624</v>
      </c>
      <c r="J389" t="s">
        <v>160</v>
      </c>
      <c r="K389" t="s">
        <v>161</v>
      </c>
      <c r="L389" t="s">
        <v>137</v>
      </c>
      <c r="M389" t="s">
        <v>106</v>
      </c>
      <c r="N389" t="str">
        <f>IF(ISNUMBER( VALUE(LEFT(M389,1))),M389,NULL)</f>
        <v>2000人以上</v>
      </c>
    </row>
    <row r="390" spans="1:14" x14ac:dyDescent="0.25">
      <c r="A390" t="s">
        <v>25</v>
      </c>
      <c r="B390" t="s">
        <v>42</v>
      </c>
      <c r="C390" t="s">
        <v>2040</v>
      </c>
      <c r="D390" t="s">
        <v>123</v>
      </c>
      <c r="E390" t="s">
        <v>16</v>
      </c>
      <c r="F390" t="s">
        <v>52</v>
      </c>
      <c r="G390" t="s">
        <v>1801</v>
      </c>
      <c r="H390" t="s">
        <v>1802</v>
      </c>
      <c r="I390" t="s">
        <v>1479</v>
      </c>
      <c r="J390" t="s">
        <v>1480</v>
      </c>
      <c r="K390" t="s">
        <v>75</v>
      </c>
      <c r="L390" t="s">
        <v>170</v>
      </c>
      <c r="M390" t="s">
        <v>106</v>
      </c>
      <c r="N390" t="str">
        <f>IF(ISNUMBER( VALUE(LEFT(M390,1))),M390,NULL)</f>
        <v>2000人以上</v>
      </c>
    </row>
    <row r="391" spans="1:14" x14ac:dyDescent="0.25">
      <c r="A391" t="s">
        <v>1803</v>
      </c>
      <c r="B391" t="s">
        <v>14</v>
      </c>
      <c r="C391" t="s">
        <v>2040</v>
      </c>
      <c r="D391" t="s">
        <v>15</v>
      </c>
      <c r="E391" t="s">
        <v>16</v>
      </c>
      <c r="F391" t="s">
        <v>1804</v>
      </c>
      <c r="G391" t="s">
        <v>1805</v>
      </c>
      <c r="H391" t="s">
        <v>1806</v>
      </c>
      <c r="I391" t="s">
        <v>1807</v>
      </c>
      <c r="J391" t="s">
        <v>1548</v>
      </c>
      <c r="K391" t="s">
        <v>40</v>
      </c>
      <c r="L391" t="s">
        <v>170</v>
      </c>
      <c r="M391" t="s">
        <v>121</v>
      </c>
      <c r="N391" t="str">
        <f>IF(ISNUMBER( VALUE(LEFT(M391,1))),M391,NULL)</f>
        <v>500-2000人</v>
      </c>
    </row>
    <row r="392" spans="1:14" x14ac:dyDescent="0.25">
      <c r="A392" t="s">
        <v>1808</v>
      </c>
      <c r="B392" t="s">
        <v>132</v>
      </c>
      <c r="C392" t="s">
        <v>2040</v>
      </c>
      <c r="D392" t="s">
        <v>123</v>
      </c>
      <c r="E392" t="s">
        <v>16</v>
      </c>
      <c r="F392" t="s">
        <v>1809</v>
      </c>
      <c r="G392" t="s">
        <v>1810</v>
      </c>
      <c r="H392" t="s">
        <v>1811</v>
      </c>
      <c r="I392" t="s">
        <v>1747</v>
      </c>
      <c r="J392" t="s">
        <v>1364</v>
      </c>
      <c r="K392" t="s">
        <v>217</v>
      </c>
      <c r="L392" t="s">
        <v>170</v>
      </c>
      <c r="M392" t="s">
        <v>106</v>
      </c>
      <c r="N392" t="str">
        <f>IF(ISNUMBER( VALUE(LEFT(M392,1))),M392,NULL)</f>
        <v>2000人以上</v>
      </c>
    </row>
    <row r="393" spans="1:14" x14ac:dyDescent="0.25">
      <c r="A393" t="s">
        <v>1792</v>
      </c>
      <c r="B393" t="s">
        <v>42</v>
      </c>
      <c r="C393" t="s">
        <v>2040</v>
      </c>
      <c r="D393" t="s">
        <v>15</v>
      </c>
      <c r="E393" t="s">
        <v>16</v>
      </c>
      <c r="F393" t="s">
        <v>1793</v>
      </c>
      <c r="G393" t="s">
        <v>1794</v>
      </c>
      <c r="H393" t="s">
        <v>1795</v>
      </c>
      <c r="I393" t="s">
        <v>1796</v>
      </c>
      <c r="J393" t="s">
        <v>1797</v>
      </c>
      <c r="K393" t="s">
        <v>363</v>
      </c>
      <c r="L393" t="s">
        <v>41</v>
      </c>
      <c r="M393" t="s">
        <v>1798</v>
      </c>
      <c r="N393" t="e">
        <f>IF(ISNUMBER( VALUE(LEFT(M393,1))),M393,NULL)</f>
        <v>#NAME?</v>
      </c>
    </row>
    <row r="394" spans="1:14" x14ac:dyDescent="0.25">
      <c r="A394" t="s">
        <v>1812</v>
      </c>
      <c r="B394" t="s">
        <v>42</v>
      </c>
      <c r="C394" t="s">
        <v>2040</v>
      </c>
      <c r="D394" t="s">
        <v>43</v>
      </c>
      <c r="E394" t="s">
        <v>16</v>
      </c>
      <c r="F394" t="s">
        <v>52</v>
      </c>
      <c r="G394" t="s">
        <v>1813</v>
      </c>
      <c r="H394" t="s">
        <v>1814</v>
      </c>
      <c r="I394" t="s">
        <v>1815</v>
      </c>
      <c r="J394" t="s">
        <v>1816</v>
      </c>
      <c r="K394" t="s">
        <v>1817</v>
      </c>
      <c r="L394" t="s">
        <v>177</v>
      </c>
      <c r="M394" t="s">
        <v>24</v>
      </c>
      <c r="N394" t="str">
        <f>IF(ISNUMBER( VALUE(LEFT(M394,1))),M394,NULL)</f>
        <v>150-500人</v>
      </c>
    </row>
    <row r="395" spans="1:14" x14ac:dyDescent="0.25">
      <c r="A395" t="s">
        <v>25</v>
      </c>
      <c r="B395" t="s">
        <v>34</v>
      </c>
      <c r="C395" t="s">
        <v>2040</v>
      </c>
      <c r="D395" t="s">
        <v>15</v>
      </c>
      <c r="E395" t="s">
        <v>16</v>
      </c>
      <c r="F395" t="s">
        <v>1818</v>
      </c>
      <c r="G395" t="s">
        <v>1819</v>
      </c>
      <c r="H395" t="s">
        <v>1820</v>
      </c>
      <c r="I395" t="s">
        <v>1821</v>
      </c>
      <c r="J395" t="s">
        <v>1791</v>
      </c>
      <c r="K395" t="s">
        <v>585</v>
      </c>
      <c r="L395" t="s">
        <v>41</v>
      </c>
      <c r="M395" t="s">
        <v>1822</v>
      </c>
      <c r="N395" t="e">
        <f>IF(ISNUMBER( VALUE(LEFT(M395,1))),M395,NULL)</f>
        <v>#NAME?</v>
      </c>
    </row>
    <row r="396" spans="1:14" x14ac:dyDescent="0.25">
      <c r="A396" t="s">
        <v>1792</v>
      </c>
      <c r="B396" t="s">
        <v>42</v>
      </c>
      <c r="C396" t="s">
        <v>2040</v>
      </c>
      <c r="D396" t="s">
        <v>15</v>
      </c>
      <c r="E396" t="s">
        <v>198</v>
      </c>
      <c r="F396" t="s">
        <v>1823</v>
      </c>
      <c r="G396" t="s">
        <v>792</v>
      </c>
      <c r="H396" t="s">
        <v>1824</v>
      </c>
      <c r="I396" t="s">
        <v>794</v>
      </c>
      <c r="J396" t="s">
        <v>795</v>
      </c>
      <c r="K396" t="s">
        <v>22</v>
      </c>
      <c r="L396" t="s">
        <v>23</v>
      </c>
      <c r="M396" t="s">
        <v>106</v>
      </c>
      <c r="N396" t="str">
        <f>IF(ISNUMBER( VALUE(LEFT(M396,1))),M396,NULL)</f>
        <v>2000人以上</v>
      </c>
    </row>
    <row r="397" spans="1:14" x14ac:dyDescent="0.25">
      <c r="A397" t="s">
        <v>25</v>
      </c>
      <c r="B397" t="s">
        <v>1825</v>
      </c>
      <c r="C397" t="s">
        <v>2040</v>
      </c>
      <c r="D397" t="s">
        <v>43</v>
      </c>
      <c r="E397" t="s">
        <v>16</v>
      </c>
      <c r="F397" t="s">
        <v>1826</v>
      </c>
      <c r="G397" t="s">
        <v>1827</v>
      </c>
      <c r="H397" t="s">
        <v>1828</v>
      </c>
      <c r="I397" t="s">
        <v>1829</v>
      </c>
      <c r="J397" t="s">
        <v>1830</v>
      </c>
      <c r="K397" t="s">
        <v>22</v>
      </c>
      <c r="L397" t="s">
        <v>33</v>
      </c>
      <c r="M397" t="s">
        <v>24</v>
      </c>
      <c r="N397" t="str">
        <f>IF(ISNUMBER( VALUE(LEFT(M397,1))),M397,NULL)</f>
        <v>150-500人</v>
      </c>
    </row>
    <row r="398" spans="1:14" x14ac:dyDescent="0.25">
      <c r="A398" t="s">
        <v>1792</v>
      </c>
      <c r="B398" t="s">
        <v>737</v>
      </c>
      <c r="C398" t="s">
        <v>2040</v>
      </c>
      <c r="D398" t="s">
        <v>15</v>
      </c>
      <c r="E398" t="s">
        <v>16</v>
      </c>
      <c r="F398" t="s">
        <v>1831</v>
      </c>
      <c r="G398" t="s">
        <v>1832</v>
      </c>
      <c r="H398" t="s">
        <v>1833</v>
      </c>
      <c r="I398" t="s">
        <v>649</v>
      </c>
      <c r="J398" t="s">
        <v>650</v>
      </c>
      <c r="K398" t="s">
        <v>651</v>
      </c>
      <c r="L398" t="s">
        <v>177</v>
      </c>
      <c r="M398" t="s">
        <v>24</v>
      </c>
      <c r="N398" t="str">
        <f>IF(ISNUMBER( VALUE(LEFT(M398,1))),M398,NULL)</f>
        <v>150-500人</v>
      </c>
    </row>
    <row r="399" spans="1:14" x14ac:dyDescent="0.25">
      <c r="A399" t="s">
        <v>1159</v>
      </c>
      <c r="B399" t="s">
        <v>1834</v>
      </c>
      <c r="C399" t="s">
        <v>2040</v>
      </c>
      <c r="D399" t="s">
        <v>155</v>
      </c>
      <c r="E399" t="s">
        <v>44</v>
      </c>
      <c r="F399" t="s">
        <v>496</v>
      </c>
      <c r="G399" t="s">
        <v>1835</v>
      </c>
      <c r="H399" t="s">
        <v>1836</v>
      </c>
      <c r="I399" t="s">
        <v>261</v>
      </c>
      <c r="J399" t="s">
        <v>262</v>
      </c>
      <c r="K399" t="s">
        <v>228</v>
      </c>
      <c r="L399" t="s">
        <v>120</v>
      </c>
      <c r="M399" t="s">
        <v>234</v>
      </c>
      <c r="N399" t="str">
        <f>IF(ISNUMBER( VALUE(LEFT(M399,1))),M399,NULL)</f>
        <v>50-150人</v>
      </c>
    </row>
    <row r="400" spans="1:14" x14ac:dyDescent="0.25">
      <c r="A400" t="s">
        <v>1659</v>
      </c>
      <c r="B400" t="s">
        <v>609</v>
      </c>
      <c r="C400" t="s">
        <v>2040</v>
      </c>
      <c r="D400" t="s">
        <v>15</v>
      </c>
      <c r="E400" t="s">
        <v>16</v>
      </c>
      <c r="F400" t="s">
        <v>1837</v>
      </c>
      <c r="G400" t="s">
        <v>1838</v>
      </c>
      <c r="H400" t="s">
        <v>1839</v>
      </c>
      <c r="I400" t="s">
        <v>1002</v>
      </c>
      <c r="J400" t="s">
        <v>334</v>
      </c>
      <c r="K400" t="s">
        <v>161</v>
      </c>
      <c r="L400" t="s">
        <v>170</v>
      </c>
      <c r="M400" t="s">
        <v>106</v>
      </c>
      <c r="N400" t="str">
        <f>IF(ISNUMBER( VALUE(LEFT(M400,1))),M400,NULL)</f>
        <v>2000人以上</v>
      </c>
    </row>
    <row r="401" spans="1:14" x14ac:dyDescent="0.25">
      <c r="A401" t="s">
        <v>25</v>
      </c>
      <c r="B401" t="s">
        <v>1133</v>
      </c>
      <c r="C401" t="s">
        <v>2040</v>
      </c>
      <c r="D401" t="s">
        <v>15</v>
      </c>
      <c r="E401" t="s">
        <v>16</v>
      </c>
      <c r="F401" t="s">
        <v>1840</v>
      </c>
      <c r="G401" t="s">
        <v>1841</v>
      </c>
      <c r="H401" t="s">
        <v>1842</v>
      </c>
      <c r="I401" t="s">
        <v>1843</v>
      </c>
      <c r="J401" t="s">
        <v>1844</v>
      </c>
      <c r="K401" t="s">
        <v>322</v>
      </c>
      <c r="L401" t="s">
        <v>33</v>
      </c>
      <c r="M401" t="s">
        <v>106</v>
      </c>
      <c r="N401" t="str">
        <f>IF(ISNUMBER( VALUE(LEFT(M401,1))),M401,NULL)</f>
        <v>2000人以上</v>
      </c>
    </row>
    <row r="402" spans="1:14" x14ac:dyDescent="0.25">
      <c r="A402" t="s">
        <v>52</v>
      </c>
      <c r="B402" t="s">
        <v>42</v>
      </c>
      <c r="C402" t="s">
        <v>2040</v>
      </c>
      <c r="D402" t="s">
        <v>15</v>
      </c>
      <c r="E402" t="s">
        <v>16</v>
      </c>
      <c r="F402" t="s">
        <v>615</v>
      </c>
      <c r="G402" t="s">
        <v>1845</v>
      </c>
      <c r="H402" t="s">
        <v>1846</v>
      </c>
      <c r="I402" t="s">
        <v>1847</v>
      </c>
      <c r="J402" t="s">
        <v>1848</v>
      </c>
      <c r="K402" t="s">
        <v>129</v>
      </c>
      <c r="L402" t="s">
        <v>137</v>
      </c>
      <c r="M402" t="s">
        <v>1849</v>
      </c>
      <c r="N402" t="e">
        <f>IF(ISNUMBER( VALUE(LEFT(M402,1))),M402,NULL)</f>
        <v>#NAME?</v>
      </c>
    </row>
    <row r="403" spans="1:14" x14ac:dyDescent="0.25">
      <c r="A403" t="s">
        <v>1850</v>
      </c>
      <c r="B403" t="s">
        <v>1421</v>
      </c>
      <c r="C403" t="s">
        <v>2040</v>
      </c>
      <c r="D403" t="s">
        <v>15</v>
      </c>
      <c r="E403" t="s">
        <v>16</v>
      </c>
      <c r="F403" t="s">
        <v>1851</v>
      </c>
      <c r="G403" t="s">
        <v>1852</v>
      </c>
      <c r="H403" t="s">
        <v>1853</v>
      </c>
      <c r="I403" t="s">
        <v>1854</v>
      </c>
      <c r="J403" t="s">
        <v>1855</v>
      </c>
      <c r="K403" t="s">
        <v>1856</v>
      </c>
      <c r="L403" t="s">
        <v>170</v>
      </c>
      <c r="M403" t="s">
        <v>106</v>
      </c>
      <c r="N403" t="str">
        <f>IF(ISNUMBER( VALUE(LEFT(M403,1))),M403,NULL)</f>
        <v>2000人以上</v>
      </c>
    </row>
    <row r="404" spans="1:14" x14ac:dyDescent="0.25">
      <c r="A404" t="s">
        <v>1857</v>
      </c>
      <c r="B404" t="s">
        <v>14</v>
      </c>
      <c r="C404" t="s">
        <v>2040</v>
      </c>
      <c r="D404" t="s">
        <v>15</v>
      </c>
      <c r="E404" t="s">
        <v>16</v>
      </c>
      <c r="F404" t="s">
        <v>1739</v>
      </c>
      <c r="G404" t="s">
        <v>622</v>
      </c>
      <c r="H404" t="s">
        <v>1858</v>
      </c>
      <c r="I404" t="s">
        <v>624</v>
      </c>
      <c r="J404" t="s">
        <v>160</v>
      </c>
      <c r="K404" t="s">
        <v>161</v>
      </c>
      <c r="L404" t="s">
        <v>137</v>
      </c>
      <c r="M404" t="s">
        <v>106</v>
      </c>
      <c r="N404" t="str">
        <f>IF(ISNUMBER( VALUE(LEFT(M404,1))),M404,NULL)</f>
        <v>2000人以上</v>
      </c>
    </row>
    <row r="405" spans="1:14" x14ac:dyDescent="0.25">
      <c r="A405" t="s">
        <v>162</v>
      </c>
      <c r="B405" t="s">
        <v>132</v>
      </c>
      <c r="C405" t="s">
        <v>2040</v>
      </c>
      <c r="D405" t="s">
        <v>15</v>
      </c>
      <c r="E405" t="s">
        <v>16</v>
      </c>
      <c r="F405" t="s">
        <v>1859</v>
      </c>
      <c r="G405" t="s">
        <v>1860</v>
      </c>
      <c r="H405" t="s">
        <v>1861</v>
      </c>
      <c r="I405" t="s">
        <v>1479</v>
      </c>
      <c r="J405" t="s">
        <v>1480</v>
      </c>
      <c r="K405" t="s">
        <v>75</v>
      </c>
      <c r="L405" t="s">
        <v>170</v>
      </c>
      <c r="M405" t="s">
        <v>106</v>
      </c>
      <c r="N405" t="str">
        <f>IF(ISNUMBER( VALUE(LEFT(M405,1))),M405,NULL)</f>
        <v>2000人以上</v>
      </c>
    </row>
    <row r="406" spans="1:14" x14ac:dyDescent="0.25">
      <c r="A406" t="s">
        <v>1792</v>
      </c>
      <c r="B406" t="s">
        <v>614</v>
      </c>
      <c r="C406" t="s">
        <v>2040</v>
      </c>
      <c r="D406" t="s">
        <v>15</v>
      </c>
      <c r="E406" t="s">
        <v>16</v>
      </c>
      <c r="F406" t="s">
        <v>1862</v>
      </c>
      <c r="G406" t="s">
        <v>647</v>
      </c>
      <c r="H406" t="s">
        <v>1863</v>
      </c>
      <c r="I406" t="s">
        <v>649</v>
      </c>
      <c r="J406" t="s">
        <v>650</v>
      </c>
      <c r="K406" t="s">
        <v>651</v>
      </c>
      <c r="L406" t="s">
        <v>177</v>
      </c>
      <c r="M406" t="s">
        <v>24</v>
      </c>
      <c r="N406" t="str">
        <f>IF(ISNUMBER( VALUE(LEFT(M406,1))),M406,NULL)</f>
        <v>150-500人</v>
      </c>
    </row>
    <row r="407" spans="1:14" x14ac:dyDescent="0.25">
      <c r="A407" t="s">
        <v>52</v>
      </c>
      <c r="B407" t="s">
        <v>34</v>
      </c>
      <c r="C407" t="s">
        <v>2040</v>
      </c>
      <c r="D407" t="s">
        <v>15</v>
      </c>
      <c r="E407" t="s">
        <v>16</v>
      </c>
      <c r="F407" t="s">
        <v>1864</v>
      </c>
      <c r="G407" t="s">
        <v>1865</v>
      </c>
      <c r="H407" t="s">
        <v>1866</v>
      </c>
      <c r="I407" t="s">
        <v>1867</v>
      </c>
      <c r="J407" t="s">
        <v>1868</v>
      </c>
      <c r="K407" t="s">
        <v>84</v>
      </c>
      <c r="L407" t="s">
        <v>177</v>
      </c>
      <c r="M407" t="s">
        <v>1869</v>
      </c>
      <c r="N407" t="e">
        <f>IF(ISNUMBER( VALUE(LEFT(M407,1))),M407,NULL)</f>
        <v>#NAME?</v>
      </c>
    </row>
    <row r="408" spans="1:14" x14ac:dyDescent="0.25">
      <c r="A408" t="s">
        <v>25</v>
      </c>
      <c r="B408" t="s">
        <v>172</v>
      </c>
      <c r="C408" t="s">
        <v>2040</v>
      </c>
      <c r="D408" t="s">
        <v>115</v>
      </c>
      <c r="E408" t="s">
        <v>836</v>
      </c>
      <c r="F408" t="s">
        <v>1870</v>
      </c>
      <c r="G408" t="s">
        <v>1871</v>
      </c>
      <c r="H408" t="s">
        <v>1872</v>
      </c>
      <c r="I408" t="s">
        <v>1873</v>
      </c>
      <c r="J408" t="s">
        <v>1874</v>
      </c>
      <c r="K408" t="s">
        <v>468</v>
      </c>
      <c r="L408" t="s">
        <v>33</v>
      </c>
      <c r="M408" t="s">
        <v>178</v>
      </c>
      <c r="N408" t="str">
        <f>IF(ISNUMBER( VALUE(LEFT(M408,1))),M408,NULL)</f>
        <v>15-50人</v>
      </c>
    </row>
    <row r="409" spans="1:14" x14ac:dyDescent="0.25">
      <c r="A409" t="s">
        <v>745</v>
      </c>
      <c r="B409" t="s">
        <v>138</v>
      </c>
      <c r="C409" t="s">
        <v>2040</v>
      </c>
      <c r="D409" t="s">
        <v>123</v>
      </c>
      <c r="E409" t="s">
        <v>16</v>
      </c>
      <c r="F409" t="s">
        <v>366</v>
      </c>
      <c r="G409" t="s">
        <v>1875</v>
      </c>
      <c r="H409" t="s">
        <v>1876</v>
      </c>
      <c r="I409" t="s">
        <v>1877</v>
      </c>
      <c r="J409" t="s">
        <v>1878</v>
      </c>
      <c r="K409" t="s">
        <v>1879</v>
      </c>
      <c r="L409" t="s">
        <v>170</v>
      </c>
      <c r="M409" t="s">
        <v>106</v>
      </c>
      <c r="N409" t="str">
        <f>IF(ISNUMBER( VALUE(LEFT(M409,1))),M409,NULL)</f>
        <v>2000人以上</v>
      </c>
    </row>
    <row r="410" spans="1:14" x14ac:dyDescent="0.25">
      <c r="A410" t="s">
        <v>1880</v>
      </c>
      <c r="B410" t="s">
        <v>42</v>
      </c>
      <c r="C410" t="s">
        <v>2040</v>
      </c>
      <c r="D410" t="s">
        <v>123</v>
      </c>
      <c r="E410" t="s">
        <v>16</v>
      </c>
      <c r="F410" t="s">
        <v>52</v>
      </c>
      <c r="G410" t="s">
        <v>1881</v>
      </c>
      <c r="H410" t="s">
        <v>1882</v>
      </c>
      <c r="I410" t="s">
        <v>1883</v>
      </c>
      <c r="J410" t="s">
        <v>1884</v>
      </c>
      <c r="K410" t="s">
        <v>161</v>
      </c>
      <c r="L410" t="s">
        <v>177</v>
      </c>
      <c r="M410" t="s">
        <v>24</v>
      </c>
      <c r="N410" t="str">
        <f>IF(ISNUMBER( VALUE(LEFT(M410,1))),M410,NULL)</f>
        <v>150-500人</v>
      </c>
    </row>
    <row r="411" spans="1:14" x14ac:dyDescent="0.25">
      <c r="A411" t="s">
        <v>25</v>
      </c>
      <c r="B411" t="s">
        <v>42</v>
      </c>
      <c r="C411" t="s">
        <v>2040</v>
      </c>
      <c r="D411" t="s">
        <v>15</v>
      </c>
      <c r="E411" t="s">
        <v>44</v>
      </c>
      <c r="F411" t="s">
        <v>496</v>
      </c>
      <c r="G411" t="s">
        <v>1885</v>
      </c>
      <c r="H411" t="s">
        <v>1886</v>
      </c>
      <c r="I411" t="s">
        <v>1887</v>
      </c>
      <c r="J411" t="s">
        <v>1888</v>
      </c>
      <c r="K411" t="s">
        <v>129</v>
      </c>
      <c r="L411" t="s">
        <v>120</v>
      </c>
      <c r="M411" t="s">
        <v>106</v>
      </c>
      <c r="N411" t="str">
        <f>IF(ISNUMBER( VALUE(LEFT(M411,1))),M411,NULL)</f>
        <v>2000人以上</v>
      </c>
    </row>
    <row r="412" spans="1:14" x14ac:dyDescent="0.25">
      <c r="A412" t="s">
        <v>1706</v>
      </c>
      <c r="B412" t="s">
        <v>737</v>
      </c>
      <c r="C412" t="s">
        <v>2040</v>
      </c>
      <c r="D412" t="s">
        <v>123</v>
      </c>
      <c r="E412" t="s">
        <v>16</v>
      </c>
      <c r="F412" t="s">
        <v>1889</v>
      </c>
      <c r="G412" t="s">
        <v>1708</v>
      </c>
      <c r="H412" t="s">
        <v>1890</v>
      </c>
      <c r="I412" t="s">
        <v>1710</v>
      </c>
      <c r="J412" t="s">
        <v>1364</v>
      </c>
      <c r="K412" t="s">
        <v>217</v>
      </c>
      <c r="L412" t="s">
        <v>170</v>
      </c>
      <c r="M412" t="s">
        <v>106</v>
      </c>
      <c r="N412" t="str">
        <f>IF(ISNUMBER( VALUE(LEFT(M412,1))),M412,NULL)</f>
        <v>2000人以上</v>
      </c>
    </row>
    <row r="413" spans="1:14" x14ac:dyDescent="0.25">
      <c r="A413" t="s">
        <v>25</v>
      </c>
      <c r="B413" t="s">
        <v>78</v>
      </c>
      <c r="C413" t="s">
        <v>2040</v>
      </c>
      <c r="D413" t="s">
        <v>15</v>
      </c>
      <c r="E413" t="s">
        <v>16</v>
      </c>
      <c r="F413" t="s">
        <v>52</v>
      </c>
      <c r="G413" t="s">
        <v>1891</v>
      </c>
      <c r="H413" t="s">
        <v>1892</v>
      </c>
      <c r="I413" t="s">
        <v>1893</v>
      </c>
      <c r="J413" t="s">
        <v>1894</v>
      </c>
      <c r="K413" t="s">
        <v>363</v>
      </c>
      <c r="L413" t="s">
        <v>33</v>
      </c>
      <c r="M413" t="s">
        <v>234</v>
      </c>
      <c r="N413" t="str">
        <f>IF(ISNUMBER( VALUE(LEFT(M413,1))),M413,NULL)</f>
        <v>50-150人</v>
      </c>
    </row>
    <row r="414" spans="1:14" x14ac:dyDescent="0.25">
      <c r="A414" t="s">
        <v>1163</v>
      </c>
      <c r="B414" t="s">
        <v>42</v>
      </c>
      <c r="C414" t="s">
        <v>2040</v>
      </c>
      <c r="D414" t="s">
        <v>15</v>
      </c>
      <c r="E414" t="s">
        <v>16</v>
      </c>
      <c r="F414" t="s">
        <v>358</v>
      </c>
      <c r="G414" t="s">
        <v>1895</v>
      </c>
      <c r="H414" t="s">
        <v>1896</v>
      </c>
      <c r="I414" t="s">
        <v>1897</v>
      </c>
      <c r="J414" t="s">
        <v>1548</v>
      </c>
      <c r="K414" t="s">
        <v>40</v>
      </c>
      <c r="L414" t="s">
        <v>170</v>
      </c>
      <c r="M414" t="s">
        <v>121</v>
      </c>
      <c r="N414" t="str">
        <f>IF(ISNUMBER( VALUE(LEFT(M414,1))),M414,NULL)</f>
        <v>500-2000人</v>
      </c>
    </row>
    <row r="415" spans="1:14" x14ac:dyDescent="0.25">
      <c r="A415" t="s">
        <v>52</v>
      </c>
      <c r="B415" t="s">
        <v>34</v>
      </c>
      <c r="C415" t="s">
        <v>2040</v>
      </c>
      <c r="D415" t="s">
        <v>15</v>
      </c>
      <c r="E415" t="s">
        <v>16</v>
      </c>
      <c r="F415" t="s">
        <v>1898</v>
      </c>
      <c r="G415" t="s">
        <v>1899</v>
      </c>
      <c r="H415" t="s">
        <v>1900</v>
      </c>
      <c r="I415" t="s">
        <v>1901</v>
      </c>
      <c r="J415" t="s">
        <v>1902</v>
      </c>
      <c r="K415" t="s">
        <v>217</v>
      </c>
      <c r="L415" t="s">
        <v>137</v>
      </c>
      <c r="M415" t="s">
        <v>121</v>
      </c>
      <c r="N415" t="str">
        <f>IF(ISNUMBER( VALUE(LEFT(M415,1))),M415,NULL)</f>
        <v>500-2000人</v>
      </c>
    </row>
    <row r="416" spans="1:14" x14ac:dyDescent="0.25">
      <c r="A416" t="s">
        <v>1903</v>
      </c>
      <c r="B416" t="s">
        <v>42</v>
      </c>
      <c r="C416" t="s">
        <v>2040</v>
      </c>
      <c r="D416" t="s">
        <v>15</v>
      </c>
      <c r="E416" t="s">
        <v>16</v>
      </c>
      <c r="F416" t="s">
        <v>1904</v>
      </c>
      <c r="G416" t="s">
        <v>1905</v>
      </c>
      <c r="H416" t="s">
        <v>1906</v>
      </c>
      <c r="I416" t="s">
        <v>1907</v>
      </c>
      <c r="J416" t="s">
        <v>1908</v>
      </c>
      <c r="K416" t="s">
        <v>322</v>
      </c>
      <c r="L416" t="s">
        <v>170</v>
      </c>
      <c r="M416" t="s">
        <v>106</v>
      </c>
      <c r="N416" t="str">
        <f>IF(ISNUMBER( VALUE(LEFT(M416,1))),M416,NULL)</f>
        <v>2000人以上</v>
      </c>
    </row>
    <row r="417" spans="1:14" x14ac:dyDescent="0.25">
      <c r="A417" t="s">
        <v>1909</v>
      </c>
      <c r="B417" t="s">
        <v>737</v>
      </c>
      <c r="C417" t="s">
        <v>2040</v>
      </c>
      <c r="D417" t="s">
        <v>115</v>
      </c>
      <c r="E417" t="s">
        <v>16</v>
      </c>
      <c r="F417" t="s">
        <v>330</v>
      </c>
      <c r="G417" t="s">
        <v>1910</v>
      </c>
      <c r="H417" t="s">
        <v>1911</v>
      </c>
      <c r="I417" t="s">
        <v>1912</v>
      </c>
      <c r="J417" t="s">
        <v>1913</v>
      </c>
      <c r="K417" t="s">
        <v>228</v>
      </c>
      <c r="L417" t="s">
        <v>137</v>
      </c>
      <c r="M417" t="s">
        <v>1914</v>
      </c>
      <c r="N417" t="e">
        <f>IF(ISNUMBER( VALUE(LEFT(M417,1))),M417,NULL)</f>
        <v>#NAME?</v>
      </c>
    </row>
    <row r="418" spans="1:14" x14ac:dyDescent="0.25">
      <c r="A418" t="s">
        <v>1915</v>
      </c>
      <c r="B418" t="s">
        <v>42</v>
      </c>
      <c r="C418" t="s">
        <v>2040</v>
      </c>
      <c r="D418" t="s">
        <v>123</v>
      </c>
      <c r="E418" t="s">
        <v>16</v>
      </c>
      <c r="F418" t="s">
        <v>53</v>
      </c>
      <c r="G418" t="s">
        <v>1623</v>
      </c>
      <c r="H418" t="s">
        <v>1916</v>
      </c>
      <c r="I418" t="s">
        <v>1917</v>
      </c>
      <c r="J418" t="s">
        <v>1626</v>
      </c>
      <c r="K418" t="s">
        <v>322</v>
      </c>
      <c r="L418" t="s">
        <v>170</v>
      </c>
      <c r="M418" t="s">
        <v>106</v>
      </c>
      <c r="N418" t="str">
        <f>IF(ISNUMBER( VALUE(LEFT(M418,1))),M418,NULL)</f>
        <v>2000人以上</v>
      </c>
    </row>
    <row r="419" spans="1:14" x14ac:dyDescent="0.25">
      <c r="A419" t="s">
        <v>1918</v>
      </c>
      <c r="B419" t="s">
        <v>1919</v>
      </c>
      <c r="C419" t="s">
        <v>2040</v>
      </c>
      <c r="D419" t="s">
        <v>115</v>
      </c>
      <c r="E419" t="s">
        <v>16</v>
      </c>
      <c r="F419" t="s">
        <v>1920</v>
      </c>
      <c r="G419" t="s">
        <v>1921</v>
      </c>
      <c r="H419" t="s">
        <v>1922</v>
      </c>
      <c r="I419" t="s">
        <v>1367</v>
      </c>
      <c r="J419" t="s">
        <v>160</v>
      </c>
      <c r="K419" t="s">
        <v>161</v>
      </c>
      <c r="L419" t="s">
        <v>137</v>
      </c>
      <c r="M419" t="s">
        <v>106</v>
      </c>
      <c r="N419" t="str">
        <f>IF(ISNUMBER( VALUE(LEFT(M419,1))),M419,NULL)</f>
        <v>2000人以上</v>
      </c>
    </row>
    <row r="420" spans="1:14" x14ac:dyDescent="0.25">
      <c r="A420" t="s">
        <v>625</v>
      </c>
      <c r="B420" t="s">
        <v>1413</v>
      </c>
      <c r="C420" t="s">
        <v>2040</v>
      </c>
      <c r="D420" t="s">
        <v>123</v>
      </c>
      <c r="E420" t="s">
        <v>198</v>
      </c>
      <c r="F420" t="s">
        <v>52</v>
      </c>
      <c r="G420" t="s">
        <v>1923</v>
      </c>
      <c r="H420" t="s">
        <v>1924</v>
      </c>
      <c r="I420" t="s">
        <v>1925</v>
      </c>
      <c r="J420" t="s">
        <v>1926</v>
      </c>
      <c r="K420" t="s">
        <v>781</v>
      </c>
      <c r="L420" t="s">
        <v>170</v>
      </c>
      <c r="M420" t="s">
        <v>24</v>
      </c>
      <c r="N420" t="str">
        <f>IF(ISNUMBER( VALUE(LEFT(M420,1))),M420,NULL)</f>
        <v>150-500人</v>
      </c>
    </row>
    <row r="421" spans="1:14" x14ac:dyDescent="0.25">
      <c r="A421" t="s">
        <v>122</v>
      </c>
      <c r="B421" t="s">
        <v>34</v>
      </c>
      <c r="C421" t="s">
        <v>2040</v>
      </c>
      <c r="D421" t="s">
        <v>15</v>
      </c>
      <c r="E421" t="s">
        <v>44</v>
      </c>
      <c r="F421" t="s">
        <v>1927</v>
      </c>
      <c r="G421" t="s">
        <v>1928</v>
      </c>
      <c r="H421" t="s">
        <v>1929</v>
      </c>
      <c r="I421" t="s">
        <v>1930</v>
      </c>
      <c r="J421" t="s">
        <v>1931</v>
      </c>
      <c r="K421" t="s">
        <v>75</v>
      </c>
      <c r="L421" t="s">
        <v>33</v>
      </c>
      <c r="M421" t="s">
        <v>106</v>
      </c>
      <c r="N421" t="str">
        <f>IF(ISNUMBER( VALUE(LEFT(M421,1))),M421,NULL)</f>
        <v>2000人以上</v>
      </c>
    </row>
    <row r="422" spans="1:14" x14ac:dyDescent="0.25">
      <c r="A422" t="s">
        <v>1932</v>
      </c>
      <c r="B422" t="s">
        <v>1933</v>
      </c>
      <c r="C422" t="s">
        <v>2040</v>
      </c>
      <c r="D422" t="s">
        <v>123</v>
      </c>
      <c r="E422" t="s">
        <v>16</v>
      </c>
      <c r="F422" t="s">
        <v>1934</v>
      </c>
      <c r="G422" t="s">
        <v>1935</v>
      </c>
      <c r="H422" t="s">
        <v>1936</v>
      </c>
      <c r="I422" t="s">
        <v>1937</v>
      </c>
      <c r="J422" t="s">
        <v>1938</v>
      </c>
      <c r="K422" t="s">
        <v>607</v>
      </c>
      <c r="L422" t="s">
        <v>137</v>
      </c>
      <c r="M422" t="s">
        <v>1939</v>
      </c>
      <c r="N422" t="e">
        <f>IF(ISNUMBER( VALUE(LEFT(M422,1))),M422,NULL)</f>
        <v>#NAME?</v>
      </c>
    </row>
    <row r="423" spans="1:14" x14ac:dyDescent="0.25">
      <c r="A423" t="s">
        <v>25</v>
      </c>
      <c r="B423" t="s">
        <v>1940</v>
      </c>
      <c r="C423" t="s">
        <v>2040</v>
      </c>
      <c r="D423" t="s">
        <v>155</v>
      </c>
      <c r="E423" t="s">
        <v>44</v>
      </c>
      <c r="F423" t="s">
        <v>52</v>
      </c>
      <c r="G423" t="s">
        <v>1941</v>
      </c>
      <c r="H423" t="s">
        <v>1942</v>
      </c>
      <c r="I423" t="s">
        <v>1943</v>
      </c>
      <c r="J423" t="s">
        <v>1944</v>
      </c>
      <c r="K423" t="s">
        <v>585</v>
      </c>
      <c r="L423" t="s">
        <v>33</v>
      </c>
      <c r="M423" t="s">
        <v>121</v>
      </c>
      <c r="N423" t="str">
        <f>IF(ISNUMBER( VALUE(LEFT(M423,1))),M423,NULL)</f>
        <v>500-2000人</v>
      </c>
    </row>
    <row r="424" spans="1:14" x14ac:dyDescent="0.25">
      <c r="A424" t="s">
        <v>1945</v>
      </c>
      <c r="B424" t="s">
        <v>216</v>
      </c>
      <c r="C424" t="s">
        <v>2040</v>
      </c>
      <c r="D424" t="s">
        <v>123</v>
      </c>
      <c r="E424" t="s">
        <v>16</v>
      </c>
      <c r="F424" t="s">
        <v>1946</v>
      </c>
      <c r="G424" t="s">
        <v>1947</v>
      </c>
      <c r="H424" t="s">
        <v>1948</v>
      </c>
      <c r="I424" t="s">
        <v>1949</v>
      </c>
      <c r="J424" t="s">
        <v>191</v>
      </c>
      <c r="K424" t="s">
        <v>32</v>
      </c>
      <c r="L424" t="s">
        <v>23</v>
      </c>
      <c r="M424" t="s">
        <v>192</v>
      </c>
      <c r="N424" t="e">
        <f>IF(ISNUMBER( VALUE(LEFT(M424,1))),M424,NULL)</f>
        <v>#NAME?</v>
      </c>
    </row>
    <row r="425" spans="1:14" x14ac:dyDescent="0.25">
      <c r="A425" t="s">
        <v>1950</v>
      </c>
      <c r="B425" t="s">
        <v>42</v>
      </c>
      <c r="C425" t="s">
        <v>2040</v>
      </c>
      <c r="D425" t="s">
        <v>123</v>
      </c>
      <c r="E425" t="s">
        <v>16</v>
      </c>
      <c r="F425" t="s">
        <v>1951</v>
      </c>
      <c r="G425" t="s">
        <v>1952</v>
      </c>
      <c r="H425" t="s">
        <v>1953</v>
      </c>
      <c r="I425" t="s">
        <v>1479</v>
      </c>
      <c r="J425" t="s">
        <v>1480</v>
      </c>
      <c r="K425" t="s">
        <v>75</v>
      </c>
      <c r="L425" t="s">
        <v>170</v>
      </c>
      <c r="M425" t="s">
        <v>106</v>
      </c>
      <c r="N425" t="str">
        <f>IF(ISNUMBER( VALUE(LEFT(M425,1))),M425,NULL)</f>
        <v>2000人以上</v>
      </c>
    </row>
    <row r="426" spans="1:14" x14ac:dyDescent="0.25">
      <c r="A426" t="s">
        <v>52</v>
      </c>
      <c r="B426" t="s">
        <v>742</v>
      </c>
      <c r="C426" t="s">
        <v>2040</v>
      </c>
      <c r="D426" t="s">
        <v>123</v>
      </c>
      <c r="E426" t="s">
        <v>16</v>
      </c>
      <c r="F426" t="s">
        <v>1954</v>
      </c>
      <c r="G426" t="s">
        <v>1955</v>
      </c>
      <c r="H426" t="s">
        <v>1956</v>
      </c>
      <c r="I426" t="s">
        <v>1957</v>
      </c>
      <c r="J426" t="s">
        <v>1958</v>
      </c>
      <c r="K426" t="s">
        <v>585</v>
      </c>
      <c r="L426" t="s">
        <v>120</v>
      </c>
      <c r="M426" t="s">
        <v>24</v>
      </c>
      <c r="N426" t="str">
        <f>IF(ISNUMBER( VALUE(LEFT(M426,1))),M426,NULL)</f>
        <v>150-500人</v>
      </c>
    </row>
    <row r="427" spans="1:14" x14ac:dyDescent="0.25">
      <c r="A427" t="s">
        <v>25</v>
      </c>
      <c r="B427" t="s">
        <v>1959</v>
      </c>
      <c r="C427" t="s">
        <v>2040</v>
      </c>
      <c r="D427" t="s">
        <v>15</v>
      </c>
      <c r="E427" t="s">
        <v>16</v>
      </c>
      <c r="F427" t="s">
        <v>75</v>
      </c>
      <c r="G427" t="s">
        <v>1960</v>
      </c>
      <c r="H427" t="s">
        <v>1961</v>
      </c>
      <c r="I427" t="s">
        <v>1962</v>
      </c>
      <c r="J427" t="s">
        <v>1963</v>
      </c>
      <c r="K427" t="s">
        <v>1964</v>
      </c>
      <c r="L427" t="s">
        <v>33</v>
      </c>
      <c r="M427" t="s">
        <v>234</v>
      </c>
      <c r="N427" t="str">
        <f>IF(ISNUMBER( VALUE(LEFT(M427,1))),M427,NULL)</f>
        <v>50-150人</v>
      </c>
    </row>
    <row r="428" spans="1:14" x14ac:dyDescent="0.25">
      <c r="A428" t="s">
        <v>1451</v>
      </c>
      <c r="B428" t="s">
        <v>1160</v>
      </c>
      <c r="C428" t="s">
        <v>2040</v>
      </c>
      <c r="D428" t="s">
        <v>115</v>
      </c>
      <c r="E428" t="s">
        <v>44</v>
      </c>
      <c r="F428" t="s">
        <v>1965</v>
      </c>
      <c r="G428" t="s">
        <v>1966</v>
      </c>
      <c r="H428" t="s">
        <v>1967</v>
      </c>
      <c r="I428" t="s">
        <v>1968</v>
      </c>
      <c r="J428" t="s">
        <v>1969</v>
      </c>
      <c r="K428" t="s">
        <v>112</v>
      </c>
      <c r="L428" t="s">
        <v>177</v>
      </c>
      <c r="M428" t="s">
        <v>234</v>
      </c>
      <c r="N428" t="str">
        <f>IF(ISNUMBER( VALUE(LEFT(M428,1))),M428,NULL)</f>
        <v>50-150人</v>
      </c>
    </row>
    <row r="429" spans="1:14" x14ac:dyDescent="0.25">
      <c r="A429" t="s">
        <v>1970</v>
      </c>
      <c r="B429" t="s">
        <v>197</v>
      </c>
      <c r="C429" t="s">
        <v>2040</v>
      </c>
      <c r="D429" t="s">
        <v>43</v>
      </c>
      <c r="E429" t="s">
        <v>16</v>
      </c>
      <c r="F429" t="s">
        <v>496</v>
      </c>
      <c r="G429" t="s">
        <v>1971</v>
      </c>
      <c r="H429" t="s">
        <v>1972</v>
      </c>
      <c r="I429" t="s">
        <v>1973</v>
      </c>
      <c r="J429" t="s">
        <v>1974</v>
      </c>
      <c r="K429" t="s">
        <v>283</v>
      </c>
      <c r="L429" t="s">
        <v>33</v>
      </c>
      <c r="M429" t="s">
        <v>178</v>
      </c>
      <c r="N429" t="str">
        <f>IF(ISNUMBER( VALUE(LEFT(M429,1))),M429,NULL)</f>
        <v>15-50人</v>
      </c>
    </row>
    <row r="430" spans="1:14" x14ac:dyDescent="0.25">
      <c r="A430" t="s">
        <v>52</v>
      </c>
      <c r="B430" t="s">
        <v>323</v>
      </c>
      <c r="C430" t="s">
        <v>2040</v>
      </c>
      <c r="D430" t="s">
        <v>115</v>
      </c>
      <c r="E430" t="s">
        <v>836</v>
      </c>
      <c r="F430" t="s">
        <v>52</v>
      </c>
      <c r="G430" t="s">
        <v>1975</v>
      </c>
      <c r="H430" t="s">
        <v>1976</v>
      </c>
      <c r="I430" t="s">
        <v>1358</v>
      </c>
      <c r="J430" t="s">
        <v>1359</v>
      </c>
      <c r="K430" t="s">
        <v>66</v>
      </c>
      <c r="L430" t="s">
        <v>33</v>
      </c>
      <c r="M430" t="s">
        <v>24</v>
      </c>
      <c r="N430" t="str">
        <f>IF(ISNUMBER( VALUE(LEFT(M430,1))),M430,NULL)</f>
        <v>150-500人</v>
      </c>
    </row>
    <row r="431" spans="1:14" x14ac:dyDescent="0.25">
      <c r="A431" t="s">
        <v>1977</v>
      </c>
      <c r="B431" t="s">
        <v>444</v>
      </c>
      <c r="C431" t="s">
        <v>2040</v>
      </c>
      <c r="D431" t="s">
        <v>123</v>
      </c>
      <c r="E431" t="s">
        <v>16</v>
      </c>
      <c r="F431" t="s">
        <v>52</v>
      </c>
      <c r="G431" t="s">
        <v>1978</v>
      </c>
      <c r="H431" t="s">
        <v>1979</v>
      </c>
      <c r="I431" t="s">
        <v>1980</v>
      </c>
      <c r="J431" t="s">
        <v>1981</v>
      </c>
      <c r="K431" t="s">
        <v>781</v>
      </c>
      <c r="L431" t="s">
        <v>23</v>
      </c>
      <c r="M431" t="s">
        <v>121</v>
      </c>
      <c r="N431" t="str">
        <f>IF(ISNUMBER( VALUE(LEFT(M431,1))),M431,NULL)</f>
        <v>500-2000人</v>
      </c>
    </row>
    <row r="432" spans="1:14" x14ac:dyDescent="0.25">
      <c r="A432" t="s">
        <v>25</v>
      </c>
      <c r="B432" t="s">
        <v>365</v>
      </c>
      <c r="C432" t="s">
        <v>2040</v>
      </c>
      <c r="D432" t="s">
        <v>15</v>
      </c>
      <c r="E432" t="s">
        <v>16</v>
      </c>
      <c r="F432" t="s">
        <v>75</v>
      </c>
      <c r="G432" t="s">
        <v>1982</v>
      </c>
      <c r="H432" t="s">
        <v>1983</v>
      </c>
      <c r="I432" t="s">
        <v>1984</v>
      </c>
      <c r="J432" t="s">
        <v>1985</v>
      </c>
      <c r="K432" t="s">
        <v>75</v>
      </c>
      <c r="L432" t="s">
        <v>120</v>
      </c>
      <c r="M432" t="s">
        <v>24</v>
      </c>
      <c r="N432" t="str">
        <f>IF(ISNUMBER( VALUE(LEFT(M432,1))),M432,NULL)</f>
        <v>150-500人</v>
      </c>
    </row>
    <row r="433" spans="1:14" x14ac:dyDescent="0.25">
      <c r="A433" t="s">
        <v>25</v>
      </c>
      <c r="B433" t="s">
        <v>14</v>
      </c>
      <c r="C433" t="s">
        <v>2040</v>
      </c>
      <c r="D433" t="s">
        <v>15</v>
      </c>
      <c r="E433" t="s">
        <v>16</v>
      </c>
      <c r="F433" t="s">
        <v>722</v>
      </c>
      <c r="G433" t="s">
        <v>1749</v>
      </c>
      <c r="H433" t="s">
        <v>1986</v>
      </c>
      <c r="I433" t="s">
        <v>1751</v>
      </c>
      <c r="J433" t="s">
        <v>1752</v>
      </c>
      <c r="K433" t="s">
        <v>217</v>
      </c>
      <c r="L433" t="s">
        <v>170</v>
      </c>
      <c r="M433" t="s">
        <v>106</v>
      </c>
      <c r="N433" t="str">
        <f>IF(ISNUMBER( VALUE(LEFT(M433,1))),M433,NULL)</f>
        <v>2000人以上</v>
      </c>
    </row>
    <row r="434" spans="1:14" x14ac:dyDescent="0.25">
      <c r="A434" t="s">
        <v>855</v>
      </c>
      <c r="B434" t="s">
        <v>14</v>
      </c>
      <c r="C434" t="s">
        <v>2040</v>
      </c>
      <c r="D434" t="s">
        <v>115</v>
      </c>
      <c r="E434" t="s">
        <v>16</v>
      </c>
      <c r="F434" t="s">
        <v>52</v>
      </c>
      <c r="G434" t="s">
        <v>345</v>
      </c>
      <c r="H434" t="s">
        <v>1987</v>
      </c>
      <c r="I434" t="s">
        <v>347</v>
      </c>
      <c r="J434" t="s">
        <v>160</v>
      </c>
      <c r="K434" t="s">
        <v>161</v>
      </c>
      <c r="L434" t="s">
        <v>137</v>
      </c>
      <c r="M434" t="s">
        <v>106</v>
      </c>
      <c r="N434" t="str">
        <f>IF(ISNUMBER( VALUE(LEFT(M434,1))),M434,NULL)</f>
        <v>2000人以上</v>
      </c>
    </row>
    <row r="435" spans="1:14" x14ac:dyDescent="0.25">
      <c r="A435" t="s">
        <v>25</v>
      </c>
      <c r="B435" t="s">
        <v>1940</v>
      </c>
      <c r="C435" t="s">
        <v>2040</v>
      </c>
      <c r="D435" t="s">
        <v>155</v>
      </c>
      <c r="E435" t="s">
        <v>16</v>
      </c>
      <c r="F435" t="s">
        <v>52</v>
      </c>
      <c r="G435" t="s">
        <v>1941</v>
      </c>
      <c r="H435" t="s">
        <v>1942</v>
      </c>
      <c r="I435" t="s">
        <v>1943</v>
      </c>
      <c r="J435" t="s">
        <v>1944</v>
      </c>
      <c r="K435" t="s">
        <v>585</v>
      </c>
      <c r="L435" t="s">
        <v>33</v>
      </c>
      <c r="M435" t="s">
        <v>121</v>
      </c>
      <c r="N435" t="str">
        <f>IF(ISNUMBER( VALUE(LEFT(M435,1))),M435,NULL)</f>
        <v>500-2000人</v>
      </c>
    </row>
    <row r="436" spans="1:14" x14ac:dyDescent="0.25">
      <c r="A436" t="s">
        <v>25</v>
      </c>
      <c r="B436" t="s">
        <v>14</v>
      </c>
      <c r="C436" t="s">
        <v>2040</v>
      </c>
      <c r="D436" t="s">
        <v>15</v>
      </c>
      <c r="E436" t="s">
        <v>16</v>
      </c>
      <c r="F436" t="s">
        <v>52</v>
      </c>
      <c r="G436" t="s">
        <v>1636</v>
      </c>
      <c r="H436" t="s">
        <v>1988</v>
      </c>
      <c r="I436" t="s">
        <v>1479</v>
      </c>
      <c r="J436" t="s">
        <v>1480</v>
      </c>
      <c r="K436" t="s">
        <v>75</v>
      </c>
      <c r="L436" t="s">
        <v>170</v>
      </c>
      <c r="M436" t="s">
        <v>106</v>
      </c>
      <c r="N436" t="str">
        <f>IF(ISNUMBER( VALUE(LEFT(M436,1))),M436,NULL)</f>
        <v>2000人以上</v>
      </c>
    </row>
    <row r="437" spans="1:14" x14ac:dyDescent="0.25">
      <c r="A437" t="s">
        <v>25</v>
      </c>
      <c r="B437" t="s">
        <v>14</v>
      </c>
      <c r="C437" t="s">
        <v>2040</v>
      </c>
      <c r="D437" t="s">
        <v>123</v>
      </c>
      <c r="E437" t="s">
        <v>16</v>
      </c>
      <c r="F437" t="s">
        <v>101</v>
      </c>
      <c r="G437" t="s">
        <v>1989</v>
      </c>
      <c r="H437" t="s">
        <v>1990</v>
      </c>
      <c r="I437" t="s">
        <v>1991</v>
      </c>
      <c r="J437" t="s">
        <v>1992</v>
      </c>
      <c r="K437" t="s">
        <v>32</v>
      </c>
      <c r="L437" t="s">
        <v>33</v>
      </c>
      <c r="M437" t="s">
        <v>106</v>
      </c>
      <c r="N437" t="str">
        <f>IF(ISNUMBER( VALUE(LEFT(M437,1))),M437,NULL)</f>
        <v>2000人以上</v>
      </c>
    </row>
    <row r="438" spans="1:14" x14ac:dyDescent="0.25">
      <c r="A438" t="s">
        <v>1451</v>
      </c>
      <c r="B438" t="s">
        <v>1452</v>
      </c>
      <c r="C438" t="s">
        <v>2040</v>
      </c>
      <c r="D438" t="s">
        <v>115</v>
      </c>
      <c r="E438" t="s">
        <v>16</v>
      </c>
      <c r="F438" t="s">
        <v>1993</v>
      </c>
      <c r="G438" t="s">
        <v>1994</v>
      </c>
      <c r="H438" t="s">
        <v>1995</v>
      </c>
      <c r="I438" t="s">
        <v>1395</v>
      </c>
      <c r="J438" t="s">
        <v>1996</v>
      </c>
      <c r="K438" t="s">
        <v>651</v>
      </c>
      <c r="L438" t="s">
        <v>170</v>
      </c>
      <c r="M438" t="s">
        <v>106</v>
      </c>
      <c r="N438" t="str">
        <f>IF(ISNUMBER( VALUE(LEFT(M438,1))),M438,NULL)</f>
        <v>2000人以上</v>
      </c>
    </row>
    <row r="439" spans="1:14" x14ac:dyDescent="0.25">
      <c r="A439" t="s">
        <v>25</v>
      </c>
      <c r="B439" t="s">
        <v>542</v>
      </c>
      <c r="C439" t="s">
        <v>2040</v>
      </c>
      <c r="D439" t="s">
        <v>43</v>
      </c>
      <c r="E439" t="s">
        <v>16</v>
      </c>
      <c r="F439" t="s">
        <v>358</v>
      </c>
      <c r="G439" t="s">
        <v>1997</v>
      </c>
      <c r="H439" t="s">
        <v>1998</v>
      </c>
      <c r="I439" t="s">
        <v>1999</v>
      </c>
      <c r="J439" t="s">
        <v>1782</v>
      </c>
      <c r="K439" t="s">
        <v>161</v>
      </c>
      <c r="L439" t="s">
        <v>170</v>
      </c>
      <c r="M439" t="s">
        <v>106</v>
      </c>
      <c r="N439" t="str">
        <f>IF(ISNUMBER( VALUE(LEFT(M439,1))),M439,NULL)</f>
        <v>2000人以上</v>
      </c>
    </row>
    <row r="440" spans="1:14" x14ac:dyDescent="0.25">
      <c r="A440" t="s">
        <v>25</v>
      </c>
      <c r="B440" t="s">
        <v>14</v>
      </c>
      <c r="C440" t="s">
        <v>2040</v>
      </c>
      <c r="D440" t="s">
        <v>43</v>
      </c>
      <c r="E440" t="s">
        <v>16</v>
      </c>
      <c r="F440" t="s">
        <v>2000</v>
      </c>
      <c r="G440" t="s">
        <v>2001</v>
      </c>
      <c r="H440" t="s">
        <v>2002</v>
      </c>
      <c r="I440" t="s">
        <v>2003</v>
      </c>
      <c r="J440" t="s">
        <v>2004</v>
      </c>
      <c r="K440" t="s">
        <v>1168</v>
      </c>
      <c r="L440" t="s">
        <v>33</v>
      </c>
      <c r="M440" t="s">
        <v>106</v>
      </c>
      <c r="N440" t="str">
        <f>IF(ISNUMBER( VALUE(LEFT(M440,1))),M440,NULL)</f>
        <v>2000人以上</v>
      </c>
    </row>
    <row r="441" spans="1:14" x14ac:dyDescent="0.25">
      <c r="A441" t="s">
        <v>2005</v>
      </c>
      <c r="B441" t="s">
        <v>737</v>
      </c>
      <c r="C441" t="s">
        <v>2040</v>
      </c>
      <c r="D441" t="s">
        <v>15</v>
      </c>
      <c r="E441" t="s">
        <v>16</v>
      </c>
      <c r="F441" t="s">
        <v>2006</v>
      </c>
      <c r="G441" t="s">
        <v>240</v>
      </c>
      <c r="H441" t="s">
        <v>2007</v>
      </c>
      <c r="I441" t="s">
        <v>2008</v>
      </c>
      <c r="J441" t="s">
        <v>243</v>
      </c>
      <c r="K441" t="s">
        <v>244</v>
      </c>
      <c r="L441" t="s">
        <v>170</v>
      </c>
      <c r="M441" t="s">
        <v>24</v>
      </c>
      <c r="N441" t="str">
        <f>IF(ISNUMBER( VALUE(LEFT(M441,1))),M441,NULL)</f>
        <v>150-500人</v>
      </c>
    </row>
    <row r="442" spans="1:14" x14ac:dyDescent="0.25">
      <c r="A442" t="s">
        <v>2009</v>
      </c>
      <c r="B442" t="s">
        <v>737</v>
      </c>
      <c r="C442" t="s">
        <v>2040</v>
      </c>
      <c r="D442" t="s">
        <v>115</v>
      </c>
      <c r="E442" t="s">
        <v>16</v>
      </c>
      <c r="F442" t="s">
        <v>199</v>
      </c>
      <c r="G442" t="s">
        <v>2010</v>
      </c>
      <c r="H442" t="s">
        <v>2011</v>
      </c>
      <c r="I442" t="s">
        <v>2012</v>
      </c>
      <c r="J442" t="s">
        <v>2013</v>
      </c>
      <c r="K442" t="s">
        <v>217</v>
      </c>
      <c r="L442" t="s">
        <v>23</v>
      </c>
      <c r="M442" t="s">
        <v>106</v>
      </c>
      <c r="N442" t="str">
        <f>IF(ISNUMBER( VALUE(LEFT(M442,1))),M442,NULL)</f>
        <v>2000人以上</v>
      </c>
    </row>
    <row r="443" spans="1:14" x14ac:dyDescent="0.25">
      <c r="A443" t="s">
        <v>25</v>
      </c>
      <c r="B443" t="s">
        <v>601</v>
      </c>
      <c r="C443" t="s">
        <v>2040</v>
      </c>
      <c r="D443" t="s">
        <v>15</v>
      </c>
      <c r="E443" t="s">
        <v>16</v>
      </c>
      <c r="F443" t="s">
        <v>101</v>
      </c>
      <c r="G443" t="s">
        <v>2014</v>
      </c>
      <c r="H443" t="s">
        <v>2015</v>
      </c>
      <c r="I443" t="s">
        <v>2016</v>
      </c>
      <c r="J443" t="s">
        <v>2017</v>
      </c>
      <c r="K443" t="s">
        <v>585</v>
      </c>
      <c r="L443" t="s">
        <v>33</v>
      </c>
      <c r="M443" t="s">
        <v>234</v>
      </c>
      <c r="N443" t="str">
        <f>IF(ISNUMBER( VALUE(LEFT(M443,1))),M443,NULL)</f>
        <v>50-150人</v>
      </c>
    </row>
    <row r="444" spans="1:14" x14ac:dyDescent="0.25">
      <c r="A444" t="s">
        <v>1159</v>
      </c>
      <c r="B444" t="s">
        <v>2018</v>
      </c>
      <c r="C444" t="s">
        <v>2040</v>
      </c>
      <c r="D444" t="s">
        <v>155</v>
      </c>
      <c r="E444" t="s">
        <v>16</v>
      </c>
      <c r="F444" t="s">
        <v>2019</v>
      </c>
      <c r="G444" t="s">
        <v>2020</v>
      </c>
      <c r="H444" t="s">
        <v>2021</v>
      </c>
      <c r="I444" t="s">
        <v>1531</v>
      </c>
      <c r="J444" t="s">
        <v>2022</v>
      </c>
      <c r="K444" t="s">
        <v>1443</v>
      </c>
      <c r="L444" t="s">
        <v>177</v>
      </c>
      <c r="M444" t="s">
        <v>234</v>
      </c>
      <c r="N444" t="str">
        <f>IF(ISNUMBER( VALUE(LEFT(M444,1))),M444,NULL)</f>
        <v>50-150人</v>
      </c>
    </row>
    <row r="445" spans="1:14" x14ac:dyDescent="0.25">
      <c r="A445" t="s">
        <v>25</v>
      </c>
      <c r="B445" t="s">
        <v>197</v>
      </c>
      <c r="C445" t="s">
        <v>2040</v>
      </c>
      <c r="D445" t="s">
        <v>43</v>
      </c>
      <c r="E445" t="s">
        <v>16</v>
      </c>
      <c r="F445" t="s">
        <v>2023</v>
      </c>
      <c r="G445" t="s">
        <v>2024</v>
      </c>
      <c r="H445" t="s">
        <v>2025</v>
      </c>
      <c r="I445" t="s">
        <v>2026</v>
      </c>
      <c r="J445" t="s">
        <v>2027</v>
      </c>
      <c r="K445" t="s">
        <v>468</v>
      </c>
      <c r="L445" t="s">
        <v>177</v>
      </c>
      <c r="M445" t="s">
        <v>2028</v>
      </c>
      <c r="N445" t="e">
        <f>IF(ISNUMBER( VALUE(LEFT(M445,1))),M445,NULL)</f>
        <v>#NAME?</v>
      </c>
    </row>
    <row r="446" spans="1:14" x14ac:dyDescent="0.25">
      <c r="A446" t="s">
        <v>162</v>
      </c>
      <c r="B446" t="s">
        <v>365</v>
      </c>
      <c r="C446" t="s">
        <v>2040</v>
      </c>
      <c r="D446" t="s">
        <v>15</v>
      </c>
      <c r="E446" t="s">
        <v>16</v>
      </c>
      <c r="F446" t="s">
        <v>52</v>
      </c>
      <c r="G446" t="s">
        <v>2029</v>
      </c>
      <c r="H446" t="s">
        <v>2030</v>
      </c>
      <c r="I446" t="s">
        <v>2031</v>
      </c>
      <c r="J446" t="s">
        <v>2032</v>
      </c>
      <c r="K446" t="s">
        <v>2033</v>
      </c>
      <c r="L446" t="s">
        <v>33</v>
      </c>
      <c r="M446" t="s">
        <v>121</v>
      </c>
      <c r="N446" t="str">
        <f>IF(ISNUMBER( VALUE(LEFT(M446,1))),M446,NULL)</f>
        <v>500-2000人</v>
      </c>
    </row>
    <row r="447" spans="1:14" x14ac:dyDescent="0.25">
      <c r="A447" t="s">
        <v>2034</v>
      </c>
      <c r="B447" t="s">
        <v>197</v>
      </c>
      <c r="C447" t="s">
        <v>2040</v>
      </c>
      <c r="D447" t="s">
        <v>15</v>
      </c>
      <c r="E447" t="s">
        <v>16</v>
      </c>
      <c r="F447" t="s">
        <v>217</v>
      </c>
      <c r="G447" t="s">
        <v>1361</v>
      </c>
      <c r="H447" t="s">
        <v>2035</v>
      </c>
      <c r="I447" t="s">
        <v>1363</v>
      </c>
      <c r="J447" t="s">
        <v>1364</v>
      </c>
      <c r="K447" t="s">
        <v>217</v>
      </c>
      <c r="L447" t="s">
        <v>170</v>
      </c>
      <c r="M447" t="s">
        <v>106</v>
      </c>
      <c r="N447" t="str">
        <f>IF(ISNUMBER( VALUE(LEFT(M447,1))),M447,NULL)</f>
        <v>2000人以上</v>
      </c>
    </row>
    <row r="448" spans="1:14" x14ac:dyDescent="0.25">
      <c r="A448" t="s">
        <v>25</v>
      </c>
      <c r="B448" t="s">
        <v>99</v>
      </c>
      <c r="C448" t="s">
        <v>2040</v>
      </c>
      <c r="D448" t="s">
        <v>43</v>
      </c>
      <c r="E448" t="s">
        <v>16</v>
      </c>
      <c r="F448" t="s">
        <v>366</v>
      </c>
      <c r="G448" t="s">
        <v>2036</v>
      </c>
      <c r="H448" t="s">
        <v>2037</v>
      </c>
      <c r="I448" t="s">
        <v>2038</v>
      </c>
      <c r="J448" t="s">
        <v>2039</v>
      </c>
      <c r="K448" t="s">
        <v>283</v>
      </c>
      <c r="L448" t="s">
        <v>50</v>
      </c>
      <c r="M448" t="s">
        <v>234</v>
      </c>
      <c r="N448" t="str">
        <f>IF(ISNUMBER( VALUE(LEFT(M448,1))),M448,NULL)</f>
        <v>50-150人</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2019-07-10T07:49:05Z</dcterms:created>
  <dcterms:modified xsi:type="dcterms:W3CDTF">2019-07-13T02:16:47Z</dcterms:modified>
</cp:coreProperties>
</file>