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relles\Documents\GitHub\BUSQA\"/>
    </mc:Choice>
  </mc:AlternateContent>
  <xr:revisionPtr revIDLastSave="0" documentId="13_ncr:1_{649AF54B-49E6-4931-BC66-5810BA87D265}" xr6:coauthVersionLast="47" xr6:coauthVersionMax="47" xr10:uidLastSave="{00000000-0000-0000-0000-000000000000}"/>
  <bookViews>
    <workbookView xWindow="-120" yWindow="-120" windowWidth="20730" windowHeight="11160" xr2:uid="{99FECD59-9C12-41DD-BF39-A73A08AF4C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<sst xmlns="http://schemas.openxmlformats.org/spreadsheetml/2006/main" count="32" uniqueCount="30">
  <si>
    <t>Aleazin_PENOLES</t>
  </si>
  <si>
    <t>Cemex_Campana_TR1</t>
  </si>
  <si>
    <t>Cienega_PENOLES</t>
  </si>
  <si>
    <t>Ford_Cuautitlan_Acometida</t>
  </si>
  <si>
    <t>Magna_Ramos_Arizpe_Acometida_115</t>
  </si>
  <si>
    <t>Magna_Ramos_Arizpe_Acometida_34Kv</t>
  </si>
  <si>
    <t>Metalsa_Apodaca</t>
  </si>
  <si>
    <t>Mexichem_Altamira</t>
  </si>
  <si>
    <t>Peñoles_Cienega_Acometida_115Kv</t>
  </si>
  <si>
    <t>Prolamsa_Escobedo_Subestacion_Principal</t>
  </si>
  <si>
    <t>SolaireDirect</t>
  </si>
  <si>
    <t>Componente</t>
  </si>
  <si>
    <t>Ubicación</t>
  </si>
  <si>
    <t>AplicacionesPQ</t>
  </si>
  <si>
    <t>CloudPQ</t>
  </si>
  <si>
    <t>Voltaje de Planta</t>
  </si>
  <si>
    <t>Idemanda</t>
  </si>
  <si>
    <t>Cargas Principales</t>
  </si>
  <si>
    <t>Tipo de Industria</t>
  </si>
  <si>
    <t>Nodo</t>
  </si>
  <si>
    <t>Zcc</t>
  </si>
  <si>
    <t>115 kV</t>
  </si>
  <si>
    <t>Voltaje Base</t>
  </si>
  <si>
    <t>Cementera</t>
  </si>
  <si>
    <t>199.85 A</t>
  </si>
  <si>
    <t>Start time</t>
  </si>
  <si>
    <t>End time</t>
  </si>
  <si>
    <t>69?</t>
  </si>
  <si>
    <t>40?</t>
  </si>
  <si>
    <t>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</si>
</sst>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5392-D66E-4BED-A9C9-38D6BAF4755D}">
  <dimension ref="B3:N17"/>
  <sheetViews>
    <sheetView tabSelected="1" topLeftCell="A2" workbookViewId="0">
      <selection activeCell="D5" sqref="D5"/>
    </sheetView>
  </sheetViews>
  <sheetFormatPr baseColWidth="10" defaultRowHeight="15" x14ac:dyDescent="0.25"/>
  <cols>
    <col min="3" max="3" width="16.28515625" bestFit="1" customWidth="1"/>
    <col min="4" max="4" width="23.7109375" customWidth="1"/>
    <col min="5" max="5" width="17.85546875" bestFit="1" customWidth="1"/>
    <col min="6" max="6" width="22" bestFit="1" customWidth="1"/>
  </cols>
  <sheetData>
    <row r="3" spans="2:14" x14ac:dyDescent="0.25">
      <c r="C3" t="s">
        <v>11</v>
      </c>
      <c r="D3" t="s">
        <v>10</v>
      </c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</row>
    <row r="4" spans="2:14" x14ac:dyDescent="0.25">
      <c r="C4" t="s">
        <v>12</v>
      </c>
      <c r="D4" t="s">
        <v>13</v>
      </c>
      <c r="F4" t="s">
        <v>14</v>
      </c>
    </row>
    <row r="5" spans="2:14" x14ac:dyDescent="0.25">
      <c r="C5" t="s">
        <v>25</v>
      </c>
      <c r="D5" s="2">
        <v>43905.416666666664</v>
      </c>
      <c r="E5" s="2">
        <v>44153</v>
      </c>
    </row>
    <row r="6" spans="2:14" x14ac:dyDescent="0.25">
      <c r="C6" t="s">
        <v>26</v>
      </c>
      <c r="D6" s="2">
        <v>43912.416666666664</v>
      </c>
      <c r="E6" s="2">
        <v>44223</v>
      </c>
    </row>
    <row r="7" spans="2:14" x14ac:dyDescent="0.25">
      <c r="B7" s="1"/>
      <c r="C7" t="s">
        <v>15</v>
      </c>
      <c r="E7" t="s">
        <v>27</v>
      </c>
      <c r="F7" t="s">
        <v>21</v>
      </c>
    </row>
    <row r="8" spans="2:14" x14ac:dyDescent="0.25">
      <c r="B8" s="1"/>
      <c r="C8" t="s">
        <v>22</v>
      </c>
      <c r="E8" t="s">
        <v>27</v>
      </c>
      <c r="F8" t="s">
        <v>21</v>
      </c>
    </row>
    <row r="9" spans="2:14" x14ac:dyDescent="0.25">
      <c r="B9" s="1"/>
      <c r="C9" t="s">
        <v>16</v>
      </c>
      <c r="E9" t="s">
        <v>28</v>
      </c>
      <c r="F9" t="s">
        <v>24</v>
      </c>
    </row>
    <row r="10" spans="2:14" x14ac:dyDescent="0.25">
      <c r="B10" s="1"/>
      <c r="C10" t="s">
        <v>17</v>
      </c>
    </row>
    <row r="11" spans="2:14" x14ac:dyDescent="0.25">
      <c r="B11" s="1"/>
      <c r="C11" t="s">
        <v>18</v>
      </c>
      <c r="E11" t="s">
        <v>29</v>
      </c>
      <c r="F11" t="s">
        <v>23</v>
      </c>
    </row>
    <row r="12" spans="2:14" x14ac:dyDescent="0.25">
      <c r="B12" s="1"/>
      <c r="C12" t="s">
        <v>19</v>
      </c>
    </row>
    <row r="13" spans="2:14" x14ac:dyDescent="0.25">
      <c r="B13" s="1"/>
      <c r="C13" t="s">
        <v>20</v>
      </c>
      <c r="E13">
        <v>10</v>
      </c>
      <c r="F13" t="str">
        <f>COMPLEX(2.54,13.087)</f>
        <v>2.54+13.087i</v>
      </c>
    </row>
    <row r="14" spans="2:14" x14ac:dyDescent="0.25">
      <c r="B14" s="1"/>
    </row>
    <row r="15" spans="2:14" x14ac:dyDescent="0.25">
      <c r="B15" s="1"/>
    </row>
    <row r="16" spans="2:14" x14ac:dyDescent="0.25">
      <c r="B16" s="1"/>
    </row>
    <row r="17" spans="2:2" x14ac:dyDescent="0.25"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Trelles</dc:creator>
  <cp:lastModifiedBy>Diego Trelles</cp:lastModifiedBy>
  <dcterms:created xsi:type="dcterms:W3CDTF">2021-09-20T16:51:24Z</dcterms:created>
  <dcterms:modified xsi:type="dcterms:W3CDTF">2021-09-30T22:26:27Z</dcterms:modified>
</cp:coreProperties>
</file>