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Dissertation 2023 - Bachelor Degree/MOS - Tweets 2022/"/>
    </mc:Choice>
  </mc:AlternateContent>
  <xr:revisionPtr revIDLastSave="792" documentId="8_{E329CF83-5CFE-4679-8A4D-A73D8C8442A2}" xr6:coauthVersionLast="47" xr6:coauthVersionMax="47" xr10:uidLastSave="{48A54C5C-A975-45AA-AD35-43112A524363}"/>
  <bookViews>
    <workbookView xWindow="80280" yWindow="-120" windowWidth="29040" windowHeight="15840" xr2:uid="{81D104BD-F9FD-42F5-8953-D5AA58B4B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24" i="1"/>
  <c r="D391" i="1"/>
  <c r="D388" i="1"/>
  <c r="D385" i="1"/>
  <c r="D383" i="1"/>
  <c r="D382" i="1"/>
  <c r="D374" i="1"/>
  <c r="D371" i="1"/>
  <c r="D368" i="1"/>
  <c r="D365" i="1"/>
  <c r="D362" i="1"/>
  <c r="D353" i="1"/>
  <c r="D350" i="1"/>
  <c r="D347" i="1"/>
  <c r="D334" i="1"/>
  <c r="D331" i="1"/>
  <c r="D328" i="1"/>
  <c r="D325" i="1"/>
  <c r="D317" i="1"/>
  <c r="D314" i="1"/>
  <c r="D311" i="1"/>
  <c r="D308" i="1"/>
  <c r="D305" i="1"/>
  <c r="D297" i="1"/>
  <c r="D294" i="1"/>
  <c r="D291" i="1"/>
  <c r="D285" i="1"/>
  <c r="D277" i="1"/>
  <c r="D274" i="1"/>
  <c r="D271" i="1"/>
  <c r="D268" i="1"/>
  <c r="D266" i="1"/>
  <c r="D265" i="1"/>
  <c r="D256" i="1"/>
  <c r="D253" i="1"/>
  <c r="D250" i="1"/>
  <c r="D248" i="1"/>
  <c r="D247" i="1"/>
  <c r="D239" i="1"/>
  <c r="D233" i="1"/>
  <c r="D230" i="1"/>
  <c r="D224" i="1"/>
  <c r="D217" i="1"/>
  <c r="D216" i="1"/>
  <c r="D214" i="1"/>
  <c r="D213" i="1"/>
  <c r="D211" i="1"/>
  <c r="D210" i="1"/>
  <c r="D208" i="1"/>
  <c r="D207" i="1"/>
  <c r="D205" i="1"/>
  <c r="D204" i="1"/>
  <c r="D197" i="1"/>
  <c r="D196" i="1"/>
  <c r="D194" i="1"/>
  <c r="D193" i="1"/>
  <c r="D191" i="1"/>
  <c r="D190" i="1"/>
  <c r="D188" i="1"/>
  <c r="D187" i="1"/>
  <c r="D179" i="1"/>
  <c r="D173" i="1"/>
  <c r="D170" i="1"/>
  <c r="D169" i="1"/>
  <c r="D162" i="1"/>
  <c r="D161" i="1"/>
  <c r="D159" i="1"/>
  <c r="D158" i="1"/>
  <c r="D155" i="1"/>
  <c r="D154" i="1"/>
  <c r="D146" i="1"/>
  <c r="D145" i="1"/>
  <c r="D143" i="1"/>
  <c r="D142" i="1"/>
  <c r="D140" i="1"/>
  <c r="D139" i="1"/>
  <c r="D137" i="1"/>
  <c r="D136" i="1"/>
  <c r="D134" i="1"/>
  <c r="D133" i="1"/>
  <c r="D125" i="1"/>
  <c r="D123" i="1"/>
  <c r="D122" i="1"/>
  <c r="D119" i="1"/>
  <c r="D117" i="1"/>
  <c r="D116" i="1"/>
  <c r="D114" i="1"/>
  <c r="D113" i="1"/>
  <c r="D110" i="1"/>
  <c r="D104" i="1"/>
  <c r="D103" i="1"/>
  <c r="D99" i="1"/>
  <c r="D96" i="1"/>
  <c r="D95" i="1"/>
  <c r="D87" i="1"/>
  <c r="D86" i="1"/>
  <c r="D83" i="1"/>
  <c r="D82" i="1"/>
  <c r="D79" i="1"/>
  <c r="D78" i="1"/>
  <c r="D75" i="1"/>
  <c r="D74" i="1"/>
  <c r="D66" i="1"/>
  <c r="D65" i="1"/>
  <c r="D61" i="1"/>
  <c r="D58" i="1"/>
  <c r="D57" i="1"/>
  <c r="D53" i="1" l="1"/>
  <c r="D45" i="1"/>
  <c r="D44" i="1"/>
  <c r="D40" i="1"/>
  <c r="D37" i="1"/>
  <c r="D36" i="1"/>
  <c r="D32" i="1"/>
  <c r="D22" i="1"/>
  <c r="D19" i="1"/>
  <c r="D18" i="1"/>
  <c r="D15" i="1"/>
  <c r="D14" i="1"/>
  <c r="D11" i="1"/>
  <c r="D10" i="1"/>
  <c r="D7" i="1"/>
  <c r="D6" i="1" l="1"/>
  <c r="C379" i="1"/>
  <c r="C378" i="1"/>
  <c r="C358" i="1"/>
  <c r="C359" i="1" s="1"/>
  <c r="C343" i="1"/>
  <c r="C344" i="1" s="1"/>
  <c r="C321" i="1"/>
  <c r="C322" i="1" s="1"/>
  <c r="C301" i="1"/>
  <c r="C302" i="1" s="1"/>
  <c r="C281" i="1"/>
  <c r="C282" i="1" s="1"/>
  <c r="C261" i="1"/>
  <c r="C262" i="1" s="1"/>
  <c r="C243" i="1"/>
  <c r="C244" i="1" s="1"/>
  <c r="C220" i="1"/>
  <c r="C221" i="1" s="1"/>
  <c r="C200" i="1"/>
  <c r="C201" i="1" s="1"/>
  <c r="C184" i="1"/>
  <c r="C183" i="1"/>
  <c r="C165" i="1"/>
  <c r="C166" i="1" s="1"/>
  <c r="C149" i="1"/>
  <c r="C150" i="1" s="1"/>
  <c r="D129" i="1"/>
  <c r="D130" i="1" s="1"/>
  <c r="D107" i="1"/>
  <c r="D108" i="1" s="1"/>
  <c r="D92" i="1"/>
  <c r="D91" i="1"/>
  <c r="D72" i="1"/>
  <c r="D70" i="1"/>
  <c r="D51" i="1"/>
  <c r="D49" i="1"/>
  <c r="D30" i="1"/>
  <c r="D28" i="1"/>
  <c r="D2" i="1"/>
  <c r="D4" i="1"/>
</calcChain>
</file>

<file path=xl/sharedStrings.xml><?xml version="1.0" encoding="utf-8"?>
<sst xmlns="http://schemas.openxmlformats.org/spreadsheetml/2006/main" count="1120" uniqueCount="30">
  <si>
    <t>Arsenal</t>
  </si>
  <si>
    <t>NEGATIVE</t>
  </si>
  <si>
    <t>Monthly</t>
  </si>
  <si>
    <t>NEUTRAL</t>
  </si>
  <si>
    <t>POSITIVE</t>
  </si>
  <si>
    <t>Aston Villa</t>
  </si>
  <si>
    <t>Brentford</t>
  </si>
  <si>
    <t>Brighton</t>
  </si>
  <si>
    <t>NEUTRAL;</t>
  </si>
  <si>
    <t>Burnley</t>
  </si>
  <si>
    <t>Chelsea</t>
  </si>
  <si>
    <t>26/12/20021</t>
  </si>
  <si>
    <t>Crystal Palace</t>
  </si>
  <si>
    <t>Everton</t>
  </si>
  <si>
    <t>positive</t>
  </si>
  <si>
    <t>Leeds</t>
  </si>
  <si>
    <t>Leicester</t>
  </si>
  <si>
    <t>Liverpool</t>
  </si>
  <si>
    <t>Man City</t>
  </si>
  <si>
    <t>POSITIVER</t>
  </si>
  <si>
    <t>Man Utd</t>
  </si>
  <si>
    <t>Newcastle</t>
  </si>
  <si>
    <t>Norwich</t>
  </si>
  <si>
    <t>Southampton</t>
  </si>
  <si>
    <t>Spurs</t>
  </si>
  <si>
    <t>Watford</t>
  </si>
  <si>
    <t>NEGATIVEW</t>
  </si>
  <si>
    <t>West Ham</t>
  </si>
  <si>
    <t>negative</t>
  </si>
  <si>
    <t>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</si>
</sst>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0" fontId="0" fillId="0" borderId="5" xfId="0" applyBorder="1"/>
    <xf numFmtId="14" fontId="0" fillId="2" borderId="4" xfId="0" applyNumberFormat="1" applyFill="1" applyBorder="1"/>
    <xf numFmtId="14" fontId="0" fillId="3" borderId="4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2" borderId="0" xfId="0" applyNumberFormat="1" applyFill="1"/>
    <xf numFmtId="14" fontId="0" fillId="3" borderId="0" xfId="0" applyNumberFormat="1" applyFill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2" borderId="12" xfId="0" applyNumberFormat="1" applyFill="1" applyBorder="1"/>
    <xf numFmtId="14" fontId="0" fillId="3" borderId="12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4" borderId="12" xfId="0" applyNumberFormat="1" applyFill="1" applyBorder="1"/>
    <xf numFmtId="14" fontId="0" fillId="5" borderId="4" xfId="0" applyNumberFormat="1" applyFill="1" applyBorder="1"/>
    <xf numFmtId="0" fontId="0" fillId="2" borderId="4" xfId="0" applyFill="1" applyBorder="1"/>
    <xf numFmtId="14" fontId="0" fillId="6" borderId="4" xfId="0" applyNumberFormat="1" applyFill="1" applyBorder="1"/>
    <xf numFmtId="14" fontId="0" fillId="0" borderId="11" xfId="0" applyNumberFormat="1" applyBorder="1"/>
    <xf numFmtId="14" fontId="0" fillId="0" borderId="13" xfId="0" applyNumberFormat="1" applyBorder="1"/>
    <xf numFmtId="14" fontId="0" fillId="5" borderId="12" xfId="0" applyNumberFormat="1" applyFill="1" applyBorder="1"/>
    <xf numFmtId="14" fontId="0" fillId="7" borderId="0" xfId="0" applyNumberFormat="1" applyFill="1"/>
    <xf numFmtId="14" fontId="0" fillId="7" borderId="12" xfId="0" applyNumberFormat="1" applyFill="1" applyBorder="1"/>
    <xf numFmtId="14" fontId="0" fillId="0" borderId="12" xfId="0" applyNumberFormat="1" applyBorder="1"/>
    <xf numFmtId="14" fontId="0" fillId="0" borderId="15" xfId="0" applyNumberFormat="1" applyBorder="1"/>
    <xf numFmtId="0" fontId="0" fillId="2" borderId="0" xfId="0" applyFill="1"/>
    <xf numFmtId="0" fontId="1" fillId="3" borderId="0" xfId="0" applyFont="1" applyFill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2" fontId="1" fillId="3" borderId="0" xfId="0" applyNumberFormat="1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BA62-1C37-409D-840D-DDEE5771D92B}">
  <dimension ref="A1:AB397"/>
  <sheetViews>
    <sheetView tabSelected="1" topLeftCell="A30" workbookViewId="0">
      <selection activeCell="D56" sqref="D56"/>
    </sheetView>
  </sheetViews>
  <sheetFormatPr defaultRowHeight="14.4" x14ac:dyDescent="0.3"/>
  <cols>
    <col min="1" max="1" width="10.5546875" bestFit="1" customWidth="1"/>
    <col min="4" max="4" width="12" bestFit="1" customWidth="1"/>
    <col min="5" max="5" width="8.88671875" customWidth="1"/>
    <col min="6" max="6" width="10.5546875" bestFit="1" customWidth="1"/>
    <col min="9" max="10" width="10.5546875" bestFit="1" customWidth="1"/>
    <col min="14" max="14" width="10.5546875" bestFit="1" customWidth="1"/>
    <col min="18" max="18" width="10.5546875" bestFit="1" customWidth="1"/>
    <col min="22" max="22" width="10.5546875" bestFit="1" customWidth="1"/>
  </cols>
  <sheetData>
    <row r="1" spans="1:24" x14ac:dyDescent="0.3">
      <c r="A1" s="1" t="s">
        <v>0</v>
      </c>
      <c r="B1" s="2">
        <v>2.4</v>
      </c>
      <c r="C1" s="2"/>
      <c r="D1" s="2"/>
      <c r="E1" s="2"/>
      <c r="F1" s="3">
        <v>44420</v>
      </c>
      <c r="G1" s="2">
        <v>47</v>
      </c>
      <c r="H1" s="2" t="s">
        <v>1</v>
      </c>
      <c r="I1" s="2"/>
      <c r="J1" s="3">
        <v>44542</v>
      </c>
      <c r="K1" s="2">
        <v>56</v>
      </c>
      <c r="L1" s="2" t="s">
        <v>1</v>
      </c>
      <c r="M1" s="2"/>
      <c r="N1" s="3">
        <v>44533</v>
      </c>
      <c r="O1" s="2">
        <v>123</v>
      </c>
      <c r="P1" s="2" t="s">
        <v>1</v>
      </c>
      <c r="Q1" s="2"/>
      <c r="R1" s="3">
        <v>44545</v>
      </c>
      <c r="S1" s="2">
        <v>421</v>
      </c>
      <c r="T1" s="2" t="s">
        <v>1</v>
      </c>
      <c r="U1" s="2"/>
      <c r="V1" s="3">
        <v>44553</v>
      </c>
      <c r="W1" s="2">
        <v>50</v>
      </c>
      <c r="X1" s="4" t="s">
        <v>1</v>
      </c>
    </row>
    <row r="2" spans="1:24" x14ac:dyDescent="0.3">
      <c r="A2" s="5" t="s">
        <v>2</v>
      </c>
      <c r="B2">
        <v>4345</v>
      </c>
      <c r="C2" t="s">
        <v>1</v>
      </c>
      <c r="D2" s="38">
        <f>B2/(B4+B2)</f>
        <v>0.49218396012686905</v>
      </c>
      <c r="E2" s="38"/>
      <c r="F2" s="6">
        <v>44451</v>
      </c>
      <c r="G2">
        <v>53</v>
      </c>
      <c r="H2" t="s">
        <v>1</v>
      </c>
      <c r="J2" s="6">
        <v>44543</v>
      </c>
      <c r="K2">
        <v>65</v>
      </c>
      <c r="L2" t="s">
        <v>1</v>
      </c>
      <c r="N2" s="6">
        <v>44534</v>
      </c>
      <c r="O2">
        <v>50</v>
      </c>
      <c r="P2" t="s">
        <v>1</v>
      </c>
      <c r="R2" s="6">
        <v>44546</v>
      </c>
      <c r="S2">
        <v>80</v>
      </c>
      <c r="T2" t="s">
        <v>1</v>
      </c>
      <c r="V2" s="6">
        <v>44554</v>
      </c>
      <c r="W2">
        <v>29</v>
      </c>
      <c r="X2" s="7" t="s">
        <v>1</v>
      </c>
    </row>
    <row r="3" spans="1:24" x14ac:dyDescent="0.3">
      <c r="A3" s="5"/>
      <c r="B3">
        <v>12703</v>
      </c>
      <c r="C3" t="s">
        <v>3</v>
      </c>
      <c r="F3" s="6">
        <v>44481</v>
      </c>
      <c r="G3">
        <v>56</v>
      </c>
      <c r="H3" t="s">
        <v>1</v>
      </c>
      <c r="J3" s="6">
        <v>44544</v>
      </c>
      <c r="K3">
        <v>310</v>
      </c>
      <c r="L3" t="s">
        <v>1</v>
      </c>
      <c r="N3" s="6">
        <v>44535</v>
      </c>
      <c r="O3">
        <v>52</v>
      </c>
      <c r="P3" t="s">
        <v>1</v>
      </c>
      <c r="R3" s="6">
        <v>44547</v>
      </c>
      <c r="S3">
        <v>97</v>
      </c>
      <c r="T3" t="s">
        <v>1</v>
      </c>
      <c r="V3" s="6">
        <v>44555</v>
      </c>
      <c r="W3">
        <v>13</v>
      </c>
      <c r="X3" s="7" t="s">
        <v>1</v>
      </c>
    </row>
    <row r="4" spans="1:24" x14ac:dyDescent="0.3">
      <c r="A4" s="5"/>
      <c r="B4">
        <v>4483</v>
      </c>
      <c r="C4" t="s">
        <v>4</v>
      </c>
      <c r="D4" s="37">
        <f>B4/(B2+B4)</f>
        <v>0.50781603987313095</v>
      </c>
      <c r="E4" s="37"/>
      <c r="F4" s="6">
        <v>44512</v>
      </c>
      <c r="G4">
        <v>28</v>
      </c>
      <c r="H4" t="s">
        <v>1</v>
      </c>
      <c r="J4" s="6">
        <v>44545</v>
      </c>
      <c r="K4">
        <v>154</v>
      </c>
      <c r="L4" t="s">
        <v>1</v>
      </c>
      <c r="N4" s="6">
        <v>44536</v>
      </c>
      <c r="O4">
        <v>74</v>
      </c>
      <c r="P4" t="s">
        <v>1</v>
      </c>
      <c r="R4" s="6">
        <v>44548</v>
      </c>
      <c r="S4">
        <v>50</v>
      </c>
      <c r="T4" t="s">
        <v>1</v>
      </c>
      <c r="V4" s="6">
        <v>44556</v>
      </c>
      <c r="W4">
        <v>34</v>
      </c>
      <c r="X4" s="7" t="s">
        <v>1</v>
      </c>
    </row>
    <row r="5" spans="1:24" x14ac:dyDescent="0.3">
      <c r="A5" s="5"/>
      <c r="F5" s="6">
        <v>44420</v>
      </c>
      <c r="G5">
        <v>205</v>
      </c>
      <c r="H5" t="s">
        <v>3</v>
      </c>
      <c r="J5" s="6">
        <v>44542</v>
      </c>
      <c r="K5">
        <v>193</v>
      </c>
      <c r="L5" t="s">
        <v>3</v>
      </c>
      <c r="N5" s="6">
        <v>44533</v>
      </c>
      <c r="O5">
        <v>305</v>
      </c>
      <c r="P5" t="s">
        <v>3</v>
      </c>
      <c r="R5" s="6">
        <v>44545</v>
      </c>
      <c r="S5">
        <v>814</v>
      </c>
      <c r="T5" t="s">
        <v>3</v>
      </c>
      <c r="V5" s="6">
        <v>44553</v>
      </c>
      <c r="W5">
        <v>180</v>
      </c>
      <c r="X5" s="7" t="s">
        <v>3</v>
      </c>
    </row>
    <row r="6" spans="1:24" x14ac:dyDescent="0.3">
      <c r="A6" s="8">
        <v>44541</v>
      </c>
      <c r="B6">
        <v>137</v>
      </c>
      <c r="C6" t="s">
        <v>1</v>
      </c>
      <c r="D6" s="44">
        <f>B6/(B6+B8)</f>
        <v>0.47241379310344828</v>
      </c>
      <c r="F6" s="6">
        <v>44451</v>
      </c>
      <c r="G6">
        <v>242</v>
      </c>
      <c r="H6" t="s">
        <v>3</v>
      </c>
      <c r="J6" s="6">
        <v>44543</v>
      </c>
      <c r="K6">
        <v>208</v>
      </c>
      <c r="L6" t="s">
        <v>3</v>
      </c>
      <c r="N6" s="6">
        <v>44534</v>
      </c>
      <c r="O6">
        <v>211</v>
      </c>
      <c r="P6" t="s">
        <v>3</v>
      </c>
      <c r="R6" s="6">
        <v>44546</v>
      </c>
      <c r="S6">
        <v>229</v>
      </c>
      <c r="T6" t="s">
        <v>3</v>
      </c>
      <c r="V6" s="6">
        <v>44554</v>
      </c>
      <c r="W6">
        <v>217</v>
      </c>
      <c r="X6" s="7" t="s">
        <v>3</v>
      </c>
    </row>
    <row r="7" spans="1:24" x14ac:dyDescent="0.3">
      <c r="A7" s="5"/>
      <c r="B7">
        <v>627</v>
      </c>
      <c r="C7" t="s">
        <v>3</v>
      </c>
      <c r="D7" s="39">
        <f>1-D6</f>
        <v>0.52758620689655178</v>
      </c>
      <c r="F7" s="6">
        <v>44481</v>
      </c>
      <c r="G7">
        <v>247</v>
      </c>
      <c r="H7" t="s">
        <v>3</v>
      </c>
      <c r="J7" s="6">
        <v>44544</v>
      </c>
      <c r="K7">
        <v>634</v>
      </c>
      <c r="L7" t="s">
        <v>3</v>
      </c>
      <c r="N7" s="6">
        <v>44535</v>
      </c>
      <c r="O7">
        <v>207</v>
      </c>
      <c r="P7" t="s">
        <v>3</v>
      </c>
      <c r="R7" s="6">
        <v>44547</v>
      </c>
      <c r="S7">
        <v>288</v>
      </c>
      <c r="T7" t="s">
        <v>3</v>
      </c>
      <c r="V7" s="6">
        <v>44555</v>
      </c>
      <c r="W7">
        <v>105</v>
      </c>
      <c r="X7" s="7" t="s">
        <v>3</v>
      </c>
    </row>
    <row r="8" spans="1:24" x14ac:dyDescent="0.3">
      <c r="A8" s="5"/>
      <c r="B8">
        <v>153</v>
      </c>
      <c r="C8" t="s">
        <v>4</v>
      </c>
      <c r="D8" s="39"/>
      <c r="F8" s="6">
        <v>44512</v>
      </c>
      <c r="G8">
        <v>138</v>
      </c>
      <c r="H8" t="s">
        <v>3</v>
      </c>
      <c r="J8" s="6">
        <v>44545</v>
      </c>
      <c r="K8">
        <v>320</v>
      </c>
      <c r="L8" t="s">
        <v>3</v>
      </c>
      <c r="N8" s="6">
        <v>44536</v>
      </c>
      <c r="O8">
        <v>432</v>
      </c>
      <c r="P8" t="s">
        <v>3</v>
      </c>
      <c r="R8" s="6">
        <v>44548</v>
      </c>
      <c r="S8">
        <v>187</v>
      </c>
      <c r="T8" t="s">
        <v>3</v>
      </c>
      <c r="V8" s="6">
        <v>44556</v>
      </c>
      <c r="W8">
        <v>205</v>
      </c>
      <c r="X8" s="7" t="s">
        <v>3</v>
      </c>
    </row>
    <row r="9" spans="1:24" x14ac:dyDescent="0.3">
      <c r="A9" s="5"/>
      <c r="D9" s="39"/>
      <c r="F9" s="6">
        <v>44420</v>
      </c>
      <c r="G9">
        <v>39</v>
      </c>
      <c r="H9" t="s">
        <v>4</v>
      </c>
      <c r="J9" s="6">
        <v>44542</v>
      </c>
      <c r="K9">
        <v>56</v>
      </c>
      <c r="L9" t="s">
        <v>4</v>
      </c>
      <c r="N9" s="6">
        <v>44533</v>
      </c>
      <c r="O9">
        <v>61</v>
      </c>
      <c r="P9" t="s">
        <v>4</v>
      </c>
      <c r="R9" s="6">
        <v>44545</v>
      </c>
      <c r="S9">
        <v>469</v>
      </c>
      <c r="T9" t="s">
        <v>4</v>
      </c>
      <c r="V9" s="6">
        <v>44553</v>
      </c>
      <c r="W9">
        <v>54</v>
      </c>
      <c r="X9" s="7" t="s">
        <v>4</v>
      </c>
    </row>
    <row r="10" spans="1:24" x14ac:dyDescent="0.3">
      <c r="A10" s="8">
        <v>44545</v>
      </c>
      <c r="B10">
        <v>529</v>
      </c>
      <c r="C10" t="s">
        <v>1</v>
      </c>
      <c r="D10" s="39">
        <f>B10/(B10+B12)</f>
        <v>0.68170103092783507</v>
      </c>
      <c r="F10" s="6">
        <v>44451</v>
      </c>
      <c r="G10">
        <v>48</v>
      </c>
      <c r="H10" t="s">
        <v>4</v>
      </c>
      <c r="J10" s="6">
        <v>44543</v>
      </c>
      <c r="K10">
        <v>52</v>
      </c>
      <c r="L10" t="s">
        <v>4</v>
      </c>
      <c r="N10" s="6">
        <v>44534</v>
      </c>
      <c r="O10">
        <v>65</v>
      </c>
      <c r="P10" t="s">
        <v>4</v>
      </c>
      <c r="R10" s="6">
        <v>44546</v>
      </c>
      <c r="S10">
        <v>124</v>
      </c>
      <c r="T10" t="s">
        <v>4</v>
      </c>
      <c r="V10" s="6">
        <v>44554</v>
      </c>
      <c r="W10">
        <v>64</v>
      </c>
      <c r="X10" s="7" t="s">
        <v>4</v>
      </c>
    </row>
    <row r="11" spans="1:24" x14ac:dyDescent="0.3">
      <c r="A11" s="5"/>
      <c r="B11">
        <v>1162</v>
      </c>
      <c r="C11" t="s">
        <v>3</v>
      </c>
      <c r="D11" s="39">
        <f>1-D10</f>
        <v>0.31829896907216493</v>
      </c>
      <c r="F11" s="6">
        <v>44481</v>
      </c>
      <c r="G11">
        <v>61</v>
      </c>
      <c r="H11" t="s">
        <v>4</v>
      </c>
      <c r="J11" s="6">
        <v>44544</v>
      </c>
      <c r="K11">
        <v>132</v>
      </c>
      <c r="L11" t="s">
        <v>4</v>
      </c>
      <c r="N11" s="6">
        <v>44535</v>
      </c>
      <c r="O11">
        <v>55</v>
      </c>
      <c r="P11" t="s">
        <v>4</v>
      </c>
      <c r="R11" s="6">
        <v>44547</v>
      </c>
      <c r="S11">
        <v>74</v>
      </c>
      <c r="T11" t="s">
        <v>4</v>
      </c>
      <c r="V11" s="6">
        <v>44555</v>
      </c>
      <c r="W11">
        <v>45</v>
      </c>
      <c r="X11" s="7" t="s">
        <v>4</v>
      </c>
    </row>
    <row r="12" spans="1:24" x14ac:dyDescent="0.3">
      <c r="A12" s="5"/>
      <c r="B12">
        <v>247</v>
      </c>
      <c r="C12" t="s">
        <v>4</v>
      </c>
      <c r="D12" s="39"/>
      <c r="F12" s="6">
        <v>44512</v>
      </c>
      <c r="G12">
        <v>44</v>
      </c>
      <c r="H12" t="s">
        <v>4</v>
      </c>
      <c r="J12" s="6">
        <v>44545</v>
      </c>
      <c r="K12">
        <v>63</v>
      </c>
      <c r="L12" t="s">
        <v>4</v>
      </c>
      <c r="N12" s="6">
        <v>44536</v>
      </c>
      <c r="O12">
        <v>141</v>
      </c>
      <c r="P12" t="s">
        <v>4</v>
      </c>
      <c r="R12" s="6">
        <v>44548</v>
      </c>
      <c r="S12">
        <v>42</v>
      </c>
      <c r="T12" t="s">
        <v>4</v>
      </c>
      <c r="V12" s="6">
        <v>44556</v>
      </c>
      <c r="W12">
        <v>58</v>
      </c>
      <c r="X12" s="7" t="s">
        <v>4</v>
      </c>
    </row>
    <row r="13" spans="1:24" x14ac:dyDescent="0.3">
      <c r="A13" s="5"/>
      <c r="D13" s="39"/>
      <c r="X13" s="7"/>
    </row>
    <row r="14" spans="1:24" x14ac:dyDescent="0.3">
      <c r="A14" s="9">
        <v>44536</v>
      </c>
      <c r="B14">
        <v>176</v>
      </c>
      <c r="C14" t="s">
        <v>1</v>
      </c>
      <c r="D14" s="39">
        <f>B14/(B16+B14)</f>
        <v>0.40274599542334094</v>
      </c>
      <c r="X14" s="7"/>
    </row>
    <row r="15" spans="1:24" x14ac:dyDescent="0.3">
      <c r="A15" s="5"/>
      <c r="B15">
        <v>850</v>
      </c>
      <c r="C15" t="s">
        <v>3</v>
      </c>
      <c r="D15" s="39">
        <f>1-D14</f>
        <v>0.597254004576659</v>
      </c>
      <c r="X15" s="7"/>
    </row>
    <row r="16" spans="1:24" x14ac:dyDescent="0.3">
      <c r="A16" s="5"/>
      <c r="B16">
        <v>261</v>
      </c>
      <c r="C16" t="s">
        <v>4</v>
      </c>
      <c r="D16" s="39"/>
      <c r="X16" s="7"/>
    </row>
    <row r="17" spans="1:24" x14ac:dyDescent="0.3">
      <c r="A17" s="5"/>
      <c r="D17" s="39"/>
      <c r="X17" s="7"/>
    </row>
    <row r="18" spans="1:24" x14ac:dyDescent="0.3">
      <c r="A18" s="8">
        <v>44548</v>
      </c>
      <c r="B18">
        <v>227</v>
      </c>
      <c r="C18" t="s">
        <v>1</v>
      </c>
      <c r="D18" s="39">
        <f>B18/(B18+B20)</f>
        <v>0.48608137044967881</v>
      </c>
      <c r="X18" s="7"/>
    </row>
    <row r="19" spans="1:24" x14ac:dyDescent="0.3">
      <c r="A19" s="5"/>
      <c r="B19">
        <v>704</v>
      </c>
      <c r="C19" t="s">
        <v>3</v>
      </c>
      <c r="D19" s="39">
        <f>1-D18</f>
        <v>0.51391862955032119</v>
      </c>
      <c r="X19" s="7"/>
    </row>
    <row r="20" spans="1:24" x14ac:dyDescent="0.3">
      <c r="A20" s="5"/>
      <c r="B20">
        <v>240</v>
      </c>
      <c r="C20" t="s">
        <v>4</v>
      </c>
      <c r="D20" s="39"/>
      <c r="X20" s="7"/>
    </row>
    <row r="21" spans="1:24" x14ac:dyDescent="0.3">
      <c r="A21" s="5"/>
      <c r="D21" s="39"/>
      <c r="X21" s="7"/>
    </row>
    <row r="22" spans="1:24" x14ac:dyDescent="0.3">
      <c r="A22" s="8">
        <v>44556</v>
      </c>
      <c r="B22">
        <v>76</v>
      </c>
      <c r="C22" t="s">
        <v>1</v>
      </c>
      <c r="D22" s="39">
        <f>B22/(B22+B24)</f>
        <v>0.31275720164609055</v>
      </c>
      <c r="X22" s="7"/>
    </row>
    <row r="23" spans="1:24" x14ac:dyDescent="0.3">
      <c r="A23" s="5"/>
      <c r="B23">
        <v>527</v>
      </c>
      <c r="C23" t="s">
        <v>3</v>
      </c>
      <c r="D23" s="39"/>
      <c r="X23" s="7"/>
    </row>
    <row r="24" spans="1:24" x14ac:dyDescent="0.3">
      <c r="A24" s="5"/>
      <c r="B24">
        <v>167</v>
      </c>
      <c r="C24" t="s">
        <v>4</v>
      </c>
      <c r="D24" s="39">
        <f>1-D22</f>
        <v>0.68724279835390945</v>
      </c>
      <c r="X24" s="7"/>
    </row>
    <row r="25" spans="1:24" x14ac:dyDescent="0.3">
      <c r="A25" s="10"/>
      <c r="B25" s="11"/>
      <c r="C25" s="11"/>
      <c r="D25" s="4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</row>
    <row r="26" spans="1:24" ht="15" thickBot="1" x14ac:dyDescent="0.35">
      <c r="D26" s="39"/>
    </row>
    <row r="27" spans="1:24" x14ac:dyDescent="0.3">
      <c r="A27" s="15" t="s">
        <v>5</v>
      </c>
      <c r="B27" s="16">
        <v>1.5</v>
      </c>
      <c r="C27" s="16"/>
      <c r="D27" s="43"/>
      <c r="E27" s="16"/>
      <c r="F27" s="17">
        <v>44532</v>
      </c>
      <c r="G27" s="16">
        <v>95</v>
      </c>
      <c r="H27" s="16" t="s">
        <v>1</v>
      </c>
      <c r="I27" s="16"/>
      <c r="J27" s="17">
        <v>44553</v>
      </c>
      <c r="K27" s="16">
        <v>18</v>
      </c>
      <c r="L27" s="16" t="s">
        <v>1</v>
      </c>
      <c r="M27" s="16"/>
      <c r="N27" s="17">
        <v>44538</v>
      </c>
      <c r="O27" s="16">
        <v>20</v>
      </c>
      <c r="P27" s="16" t="s">
        <v>1</v>
      </c>
      <c r="Q27" s="16"/>
      <c r="R27" s="17">
        <v>44541</v>
      </c>
      <c r="S27" s="16">
        <v>371</v>
      </c>
      <c r="T27" s="18" t="s">
        <v>1</v>
      </c>
    </row>
    <row r="28" spans="1:24" x14ac:dyDescent="0.3">
      <c r="A28" s="19" t="s">
        <v>2</v>
      </c>
      <c r="B28">
        <v>3508</v>
      </c>
      <c r="C28" t="s">
        <v>1</v>
      </c>
      <c r="D28" s="44">
        <f>B28/(B28+B30)</f>
        <v>0.4025243832472748</v>
      </c>
      <c r="E28" s="38"/>
      <c r="F28" s="6">
        <v>44533</v>
      </c>
      <c r="G28">
        <v>36</v>
      </c>
      <c r="H28" t="s">
        <v>1</v>
      </c>
      <c r="J28" s="6">
        <v>44554</v>
      </c>
      <c r="K28">
        <v>15</v>
      </c>
      <c r="L28" t="s">
        <v>1</v>
      </c>
      <c r="N28" s="6">
        <v>44539</v>
      </c>
      <c r="O28">
        <v>18</v>
      </c>
      <c r="P28" t="s">
        <v>1</v>
      </c>
      <c r="R28" s="6">
        <v>44542</v>
      </c>
      <c r="S28">
        <v>45</v>
      </c>
      <c r="T28" s="20" t="s">
        <v>1</v>
      </c>
    </row>
    <row r="29" spans="1:24" x14ac:dyDescent="0.3">
      <c r="A29" s="19"/>
      <c r="B29">
        <v>11664</v>
      </c>
      <c r="C29" t="s">
        <v>3</v>
      </c>
      <c r="D29" s="39"/>
      <c r="F29" s="6">
        <v>44534</v>
      </c>
      <c r="G29">
        <v>18</v>
      </c>
      <c r="H29" t="s">
        <v>1</v>
      </c>
      <c r="J29" s="6">
        <v>44555</v>
      </c>
      <c r="K29">
        <v>21</v>
      </c>
      <c r="L29" t="s">
        <v>1</v>
      </c>
      <c r="N29" s="6">
        <v>44540</v>
      </c>
      <c r="O29">
        <v>20</v>
      </c>
      <c r="P29" t="s">
        <v>1</v>
      </c>
      <c r="R29" s="6">
        <v>44543</v>
      </c>
      <c r="S29">
        <v>38</v>
      </c>
      <c r="T29" s="20" t="s">
        <v>1</v>
      </c>
    </row>
    <row r="30" spans="1:24" x14ac:dyDescent="0.3">
      <c r="A30" s="19"/>
      <c r="B30">
        <v>5207</v>
      </c>
      <c r="C30" t="s">
        <v>4</v>
      </c>
      <c r="D30" s="45">
        <f>B30/(B28+B30)</f>
        <v>0.5974756167527252</v>
      </c>
      <c r="E30" s="37"/>
      <c r="F30" s="6">
        <v>44535</v>
      </c>
      <c r="G30">
        <v>18</v>
      </c>
      <c r="H30" t="s">
        <v>1</v>
      </c>
      <c r="J30" s="6">
        <v>44556</v>
      </c>
      <c r="K30">
        <v>42</v>
      </c>
      <c r="L30" t="s">
        <v>1</v>
      </c>
      <c r="N30" s="6">
        <v>44541</v>
      </c>
      <c r="O30">
        <v>235</v>
      </c>
      <c r="P30" t="s">
        <v>1</v>
      </c>
      <c r="R30" s="6">
        <v>44544</v>
      </c>
      <c r="S30">
        <v>57</v>
      </c>
      <c r="T30" s="20" t="s">
        <v>1</v>
      </c>
    </row>
    <row r="31" spans="1:24" x14ac:dyDescent="0.3">
      <c r="A31" s="19"/>
      <c r="D31" s="39"/>
      <c r="F31" s="6">
        <v>44532</v>
      </c>
      <c r="G31">
        <v>361</v>
      </c>
      <c r="H31" t="s">
        <v>3</v>
      </c>
      <c r="J31" s="6">
        <v>44553</v>
      </c>
      <c r="K31">
        <v>174</v>
      </c>
      <c r="L31" t="s">
        <v>3</v>
      </c>
      <c r="N31" s="6">
        <v>44538</v>
      </c>
      <c r="O31">
        <v>187</v>
      </c>
      <c r="P31" t="s">
        <v>3</v>
      </c>
      <c r="R31" s="6">
        <v>44541</v>
      </c>
      <c r="S31">
        <v>895</v>
      </c>
      <c r="T31" s="20" t="s">
        <v>3</v>
      </c>
    </row>
    <row r="32" spans="1:24" x14ac:dyDescent="0.3">
      <c r="A32" s="21">
        <v>44535</v>
      </c>
      <c r="B32">
        <v>72</v>
      </c>
      <c r="C32" t="s">
        <v>1</v>
      </c>
      <c r="D32" s="39">
        <f>B32/(B32+B34)</f>
        <v>0.20396600566572237</v>
      </c>
      <c r="F32" s="6">
        <v>44533</v>
      </c>
      <c r="G32">
        <v>274</v>
      </c>
      <c r="H32" t="s">
        <v>3</v>
      </c>
      <c r="J32" s="6">
        <v>44554</v>
      </c>
      <c r="K32">
        <v>145</v>
      </c>
      <c r="L32" t="s">
        <v>3</v>
      </c>
      <c r="N32" s="6">
        <v>44539</v>
      </c>
      <c r="O32">
        <v>205</v>
      </c>
      <c r="P32" t="s">
        <v>3</v>
      </c>
      <c r="R32" s="6">
        <v>44542</v>
      </c>
      <c r="S32">
        <v>229</v>
      </c>
      <c r="T32" s="20" t="s">
        <v>3</v>
      </c>
    </row>
    <row r="33" spans="1:20" x14ac:dyDescent="0.3">
      <c r="A33" s="19"/>
      <c r="B33">
        <v>644</v>
      </c>
      <c r="C33" t="s">
        <v>3</v>
      </c>
      <c r="D33" s="39"/>
      <c r="F33" s="6">
        <v>44534</v>
      </c>
      <c r="G33">
        <v>188</v>
      </c>
      <c r="H33" t="s">
        <v>3</v>
      </c>
      <c r="J33" s="6">
        <v>44555</v>
      </c>
      <c r="K33">
        <v>119</v>
      </c>
      <c r="L33" t="s">
        <v>3</v>
      </c>
      <c r="N33" s="6">
        <v>44540</v>
      </c>
      <c r="O33">
        <v>283</v>
      </c>
      <c r="P33" t="s">
        <v>3</v>
      </c>
      <c r="R33" s="6">
        <v>44543</v>
      </c>
      <c r="S33">
        <v>298</v>
      </c>
      <c r="T33" s="20" t="s">
        <v>3</v>
      </c>
    </row>
    <row r="34" spans="1:20" x14ac:dyDescent="0.3">
      <c r="A34" s="19"/>
      <c r="B34">
        <v>281</v>
      </c>
      <c r="C34" t="s">
        <v>4</v>
      </c>
      <c r="D34" s="39"/>
      <c r="F34" s="6">
        <v>44535</v>
      </c>
      <c r="G34">
        <v>182</v>
      </c>
      <c r="H34" t="s">
        <v>3</v>
      </c>
      <c r="J34" s="6">
        <v>44556</v>
      </c>
      <c r="K34">
        <v>377</v>
      </c>
      <c r="L34" t="s">
        <v>3</v>
      </c>
      <c r="N34" s="6">
        <v>44541</v>
      </c>
      <c r="O34">
        <v>663</v>
      </c>
      <c r="P34" t="s">
        <v>3</v>
      </c>
      <c r="R34" s="6">
        <v>44544</v>
      </c>
      <c r="S34">
        <v>462</v>
      </c>
      <c r="T34" s="20" t="s">
        <v>3</v>
      </c>
    </row>
    <row r="35" spans="1:20" x14ac:dyDescent="0.3">
      <c r="A35" s="19"/>
      <c r="D35" s="39"/>
      <c r="F35" s="6">
        <v>44532</v>
      </c>
      <c r="G35">
        <v>226</v>
      </c>
      <c r="H35" t="s">
        <v>4</v>
      </c>
      <c r="J35" s="6">
        <v>44553</v>
      </c>
      <c r="K35">
        <v>58</v>
      </c>
      <c r="L35" t="s">
        <v>4</v>
      </c>
      <c r="N35" s="6">
        <v>44538</v>
      </c>
      <c r="O35">
        <v>64</v>
      </c>
      <c r="P35" t="s">
        <v>4</v>
      </c>
      <c r="R35" s="6">
        <v>44541</v>
      </c>
      <c r="S35">
        <v>349</v>
      </c>
      <c r="T35" s="20" t="s">
        <v>4</v>
      </c>
    </row>
    <row r="36" spans="1:20" x14ac:dyDescent="0.3">
      <c r="A36" s="22">
        <v>44556</v>
      </c>
      <c r="B36">
        <v>78</v>
      </c>
      <c r="C36" t="s">
        <v>1</v>
      </c>
      <c r="D36" s="39">
        <f>B36/(B36+B38)</f>
        <v>0.23853211009174313</v>
      </c>
      <c r="F36" s="6">
        <v>44533</v>
      </c>
      <c r="G36">
        <v>103</v>
      </c>
      <c r="H36" t="s">
        <v>4</v>
      </c>
      <c r="J36" s="6">
        <v>44554</v>
      </c>
      <c r="K36">
        <v>69</v>
      </c>
      <c r="L36" t="s">
        <v>4</v>
      </c>
      <c r="N36" s="6">
        <v>44539</v>
      </c>
      <c r="O36">
        <v>59</v>
      </c>
      <c r="P36" t="s">
        <v>4</v>
      </c>
      <c r="R36" s="6">
        <v>44542</v>
      </c>
      <c r="S36">
        <v>83</v>
      </c>
      <c r="T36" s="20" t="s">
        <v>4</v>
      </c>
    </row>
    <row r="37" spans="1:20" x14ac:dyDescent="0.3">
      <c r="A37" s="19"/>
      <c r="B37">
        <v>815</v>
      </c>
      <c r="C37" t="s">
        <v>3</v>
      </c>
      <c r="D37" s="39">
        <f>1-D36</f>
        <v>0.76146788990825687</v>
      </c>
      <c r="F37" s="6">
        <v>44534</v>
      </c>
      <c r="G37">
        <v>101</v>
      </c>
      <c r="H37" t="s">
        <v>4</v>
      </c>
      <c r="J37" s="6">
        <v>44555</v>
      </c>
      <c r="K37">
        <v>80</v>
      </c>
      <c r="L37" t="s">
        <v>4</v>
      </c>
      <c r="N37" s="6">
        <v>44540</v>
      </c>
      <c r="O37">
        <v>121</v>
      </c>
      <c r="P37" t="s">
        <v>4</v>
      </c>
      <c r="R37" s="6">
        <v>44543</v>
      </c>
      <c r="S37">
        <v>86</v>
      </c>
      <c r="T37" s="20" t="s">
        <v>4</v>
      </c>
    </row>
    <row r="38" spans="1:20" x14ac:dyDescent="0.3">
      <c r="A38" s="19"/>
      <c r="B38">
        <v>249</v>
      </c>
      <c r="C38" t="s">
        <v>4</v>
      </c>
      <c r="D38" s="39"/>
      <c r="F38" s="6">
        <v>44535</v>
      </c>
      <c r="G38">
        <v>77</v>
      </c>
      <c r="H38" t="s">
        <v>4</v>
      </c>
      <c r="J38" s="6">
        <v>44556</v>
      </c>
      <c r="K38">
        <v>100</v>
      </c>
      <c r="L38" t="s">
        <v>4</v>
      </c>
      <c r="N38" s="6">
        <v>44541</v>
      </c>
      <c r="O38">
        <v>232</v>
      </c>
      <c r="P38" t="s">
        <v>4</v>
      </c>
      <c r="R38" s="6">
        <v>44544</v>
      </c>
      <c r="S38">
        <v>106</v>
      </c>
      <c r="T38" s="20" t="s">
        <v>4</v>
      </c>
    </row>
    <row r="39" spans="1:20" x14ac:dyDescent="0.3">
      <c r="A39" s="19"/>
      <c r="D39" s="39"/>
      <c r="T39" s="20"/>
    </row>
    <row r="40" spans="1:20" x14ac:dyDescent="0.3">
      <c r="A40" s="22">
        <v>44541</v>
      </c>
      <c r="B40">
        <v>273</v>
      </c>
      <c r="C40" t="s">
        <v>1</v>
      </c>
      <c r="D40" s="39">
        <f>B40/(B40+B42)</f>
        <v>0.39854014598540144</v>
      </c>
      <c r="T40" s="20"/>
    </row>
    <row r="41" spans="1:20" x14ac:dyDescent="0.3">
      <c r="A41" s="19"/>
      <c r="B41">
        <v>1151</v>
      </c>
      <c r="C41" t="s">
        <v>3</v>
      </c>
      <c r="D41" s="39"/>
      <c r="T41" s="20"/>
    </row>
    <row r="42" spans="1:20" x14ac:dyDescent="0.3">
      <c r="A42" s="19"/>
      <c r="B42">
        <v>412</v>
      </c>
      <c r="C42" t="s">
        <v>4</v>
      </c>
      <c r="D42" s="39"/>
      <c r="T42" s="20"/>
    </row>
    <row r="43" spans="1:20" x14ac:dyDescent="0.3">
      <c r="A43" s="19"/>
      <c r="D43" s="39"/>
      <c r="T43" s="20"/>
    </row>
    <row r="44" spans="1:20" x14ac:dyDescent="0.3">
      <c r="A44" s="21">
        <v>44544</v>
      </c>
      <c r="B44">
        <v>140</v>
      </c>
      <c r="C44" t="s">
        <v>1</v>
      </c>
      <c r="D44" s="39">
        <f>B44/(B44+B46)</f>
        <v>0.33734939759036142</v>
      </c>
      <c r="T44" s="20"/>
    </row>
    <row r="45" spans="1:20" x14ac:dyDescent="0.3">
      <c r="A45" s="19"/>
      <c r="B45">
        <v>989</v>
      </c>
      <c r="C45" t="s">
        <v>3</v>
      </c>
      <c r="D45" s="39">
        <f>1-D44</f>
        <v>0.66265060240963858</v>
      </c>
      <c r="T45" s="20"/>
    </row>
    <row r="46" spans="1:20" ht="15" thickBot="1" x14ac:dyDescent="0.35">
      <c r="A46" s="23"/>
      <c r="B46" s="24">
        <v>275</v>
      </c>
      <c r="C46" s="24" t="s">
        <v>4</v>
      </c>
      <c r="D46" s="42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5"/>
    </row>
    <row r="47" spans="1:20" ht="15" thickBot="1" x14ac:dyDescent="0.35">
      <c r="D47" s="39"/>
    </row>
    <row r="48" spans="1:20" x14ac:dyDescent="0.3">
      <c r="A48" s="15" t="s">
        <v>6</v>
      </c>
      <c r="B48" s="16">
        <v>1</v>
      </c>
      <c r="C48" s="16"/>
      <c r="D48" s="43"/>
      <c r="E48" s="16"/>
      <c r="F48" s="17">
        <v>44537</v>
      </c>
      <c r="G48" s="16">
        <v>1</v>
      </c>
      <c r="H48" s="16" t="s">
        <v>1</v>
      </c>
      <c r="I48" s="16"/>
      <c r="J48" s="17">
        <v>44556</v>
      </c>
      <c r="K48" s="16">
        <v>51</v>
      </c>
      <c r="L48" s="16" t="s">
        <v>1</v>
      </c>
      <c r="M48" s="16"/>
      <c r="N48" s="17">
        <v>44532</v>
      </c>
      <c r="O48" s="16">
        <v>32</v>
      </c>
      <c r="P48" s="16" t="s">
        <v>1</v>
      </c>
      <c r="Q48" s="16"/>
      <c r="R48" s="17">
        <v>44553</v>
      </c>
      <c r="S48" s="16">
        <v>15</v>
      </c>
      <c r="T48" s="18" t="s">
        <v>1</v>
      </c>
    </row>
    <row r="49" spans="1:20" x14ac:dyDescent="0.3">
      <c r="A49" s="19" t="s">
        <v>2</v>
      </c>
      <c r="B49">
        <v>376</v>
      </c>
      <c r="C49" t="s">
        <v>1</v>
      </c>
      <c r="D49" s="44">
        <f>B49/(B49+B51)</f>
        <v>0.41824249165739713</v>
      </c>
      <c r="E49" s="38"/>
      <c r="F49" s="6">
        <v>44538</v>
      </c>
      <c r="G49">
        <v>3</v>
      </c>
      <c r="H49" t="s">
        <v>1</v>
      </c>
      <c r="J49" s="6">
        <v>44557</v>
      </c>
      <c r="K49">
        <v>15</v>
      </c>
      <c r="L49" t="s">
        <v>1</v>
      </c>
      <c r="N49" s="6">
        <v>44533</v>
      </c>
      <c r="O49">
        <v>9</v>
      </c>
      <c r="P49" t="s">
        <v>1</v>
      </c>
      <c r="R49" s="6">
        <v>44554</v>
      </c>
      <c r="S49">
        <v>6</v>
      </c>
      <c r="T49" s="20" t="s">
        <v>1</v>
      </c>
    </row>
    <row r="50" spans="1:20" x14ac:dyDescent="0.3">
      <c r="A50" s="19"/>
      <c r="B50">
        <v>2198</v>
      </c>
      <c r="C50" t="s">
        <v>3</v>
      </c>
      <c r="D50" s="39"/>
      <c r="F50" s="6">
        <v>44539</v>
      </c>
      <c r="G50">
        <v>7</v>
      </c>
      <c r="H50" t="s">
        <v>1</v>
      </c>
      <c r="J50" s="6">
        <v>44558</v>
      </c>
      <c r="K50">
        <v>8</v>
      </c>
      <c r="L50" t="s">
        <v>1</v>
      </c>
      <c r="N50" s="6">
        <v>44534</v>
      </c>
      <c r="O50">
        <v>8</v>
      </c>
      <c r="P50" t="s">
        <v>1</v>
      </c>
      <c r="R50" s="6">
        <v>44555</v>
      </c>
      <c r="S50">
        <v>2</v>
      </c>
      <c r="T50" s="20" t="s">
        <v>1</v>
      </c>
    </row>
    <row r="51" spans="1:20" x14ac:dyDescent="0.3">
      <c r="A51" s="19"/>
      <c r="B51">
        <v>523</v>
      </c>
      <c r="C51" t="s">
        <v>4</v>
      </c>
      <c r="D51" s="39">
        <f>B51/(B49+B51)</f>
        <v>0.58175750834260287</v>
      </c>
      <c r="F51" s="6">
        <v>44540</v>
      </c>
      <c r="G51">
        <v>11</v>
      </c>
      <c r="H51" t="s">
        <v>1</v>
      </c>
      <c r="J51" s="6">
        <v>44559</v>
      </c>
      <c r="K51">
        <v>11</v>
      </c>
      <c r="L51" t="s">
        <v>1</v>
      </c>
      <c r="N51" s="6">
        <v>44535</v>
      </c>
      <c r="O51">
        <v>8</v>
      </c>
      <c r="P51" t="s">
        <v>1</v>
      </c>
      <c r="R51" s="6">
        <v>44556</v>
      </c>
      <c r="S51">
        <v>12</v>
      </c>
      <c r="T51" s="20" t="s">
        <v>1</v>
      </c>
    </row>
    <row r="52" spans="1:20" x14ac:dyDescent="0.3">
      <c r="A52" s="19"/>
      <c r="D52" s="39"/>
      <c r="F52" s="6">
        <v>44537</v>
      </c>
      <c r="G52">
        <v>33</v>
      </c>
      <c r="H52" t="s">
        <v>3</v>
      </c>
      <c r="J52" s="6">
        <v>44556</v>
      </c>
      <c r="K52">
        <v>132</v>
      </c>
      <c r="L52" t="s">
        <v>3</v>
      </c>
      <c r="N52" s="6">
        <v>44532</v>
      </c>
      <c r="O52">
        <v>145</v>
      </c>
      <c r="P52" t="s">
        <v>3</v>
      </c>
      <c r="R52" s="6">
        <v>44553</v>
      </c>
      <c r="S52">
        <v>45</v>
      </c>
      <c r="T52" s="20" t="s">
        <v>3</v>
      </c>
    </row>
    <row r="53" spans="1:20" x14ac:dyDescent="0.3">
      <c r="A53" s="21">
        <v>44540</v>
      </c>
      <c r="B53">
        <v>30</v>
      </c>
      <c r="C53" t="s">
        <v>4</v>
      </c>
      <c r="D53" s="39">
        <f>B53/(B53+B55)</f>
        <v>0.58823529411764708</v>
      </c>
      <c r="F53" s="6">
        <v>44538</v>
      </c>
      <c r="G53">
        <v>43</v>
      </c>
      <c r="H53" t="s">
        <v>3</v>
      </c>
      <c r="J53" s="6">
        <v>44557</v>
      </c>
      <c r="K53">
        <v>56</v>
      </c>
      <c r="L53" t="s">
        <v>3</v>
      </c>
      <c r="N53" s="6">
        <v>44533</v>
      </c>
      <c r="O53">
        <v>73</v>
      </c>
      <c r="P53" t="s">
        <v>3</v>
      </c>
      <c r="R53" s="6">
        <v>44554</v>
      </c>
      <c r="S53">
        <v>35</v>
      </c>
      <c r="T53" s="20" t="s">
        <v>3</v>
      </c>
    </row>
    <row r="54" spans="1:20" x14ac:dyDescent="0.3">
      <c r="A54" s="19"/>
      <c r="B54">
        <v>203</v>
      </c>
      <c r="C54" t="s">
        <v>3</v>
      </c>
      <c r="D54" s="39"/>
      <c r="F54" s="6">
        <v>44539</v>
      </c>
      <c r="G54">
        <v>46</v>
      </c>
      <c r="H54" t="s">
        <v>3</v>
      </c>
      <c r="J54" s="6">
        <v>44558</v>
      </c>
      <c r="K54">
        <v>48</v>
      </c>
      <c r="L54" t="s">
        <v>3</v>
      </c>
      <c r="N54" s="6">
        <v>44534</v>
      </c>
      <c r="O54">
        <v>40</v>
      </c>
      <c r="P54" t="s">
        <v>3</v>
      </c>
      <c r="R54" s="6">
        <v>44555</v>
      </c>
      <c r="S54">
        <v>17</v>
      </c>
      <c r="T54" s="20" t="s">
        <v>3</v>
      </c>
    </row>
    <row r="55" spans="1:20" x14ac:dyDescent="0.3">
      <c r="A55" s="19"/>
      <c r="B55">
        <v>21</v>
      </c>
      <c r="C55" t="s">
        <v>1</v>
      </c>
      <c r="D55" s="39">
        <f>1-D53</f>
        <v>0.41176470588235292</v>
      </c>
      <c r="F55" s="6">
        <v>44540</v>
      </c>
      <c r="G55">
        <v>114</v>
      </c>
      <c r="H55" t="s">
        <v>3</v>
      </c>
      <c r="J55" s="6">
        <v>44559</v>
      </c>
      <c r="K55">
        <v>92</v>
      </c>
      <c r="L55" t="s">
        <v>3</v>
      </c>
      <c r="N55" s="6">
        <v>44535</v>
      </c>
      <c r="O55">
        <v>78</v>
      </c>
      <c r="P55" t="s">
        <v>3</v>
      </c>
      <c r="R55" s="6">
        <v>44556</v>
      </c>
      <c r="S55">
        <v>62</v>
      </c>
      <c r="T55" s="20" t="s">
        <v>3</v>
      </c>
    </row>
    <row r="56" spans="1:20" x14ac:dyDescent="0.3">
      <c r="A56" s="19"/>
      <c r="D56" s="39"/>
      <c r="F56" s="6">
        <v>44537</v>
      </c>
      <c r="G56">
        <v>8</v>
      </c>
      <c r="H56" t="s">
        <v>4</v>
      </c>
      <c r="J56" s="6">
        <v>44556</v>
      </c>
      <c r="K56">
        <v>25</v>
      </c>
      <c r="L56" t="s">
        <v>4</v>
      </c>
      <c r="N56" s="6">
        <v>44532</v>
      </c>
      <c r="O56">
        <v>26</v>
      </c>
      <c r="P56" t="s">
        <v>4</v>
      </c>
      <c r="R56" s="6">
        <v>44553</v>
      </c>
      <c r="S56">
        <v>10</v>
      </c>
      <c r="T56" s="20" t="s">
        <v>4</v>
      </c>
    </row>
    <row r="57" spans="1:20" x14ac:dyDescent="0.3">
      <c r="A57" s="22">
        <v>44559</v>
      </c>
      <c r="B57">
        <v>41</v>
      </c>
      <c r="C57" t="s">
        <v>4</v>
      </c>
      <c r="D57" s="39">
        <f>B57/(B57+B59)</f>
        <v>0.54666666666666663</v>
      </c>
      <c r="F57" s="6">
        <v>44538</v>
      </c>
      <c r="G57">
        <v>6</v>
      </c>
      <c r="H57" t="s">
        <v>4</v>
      </c>
      <c r="J57" s="6">
        <v>44557</v>
      </c>
      <c r="K57">
        <v>8</v>
      </c>
      <c r="L57" t="s">
        <v>4</v>
      </c>
      <c r="N57" s="6">
        <v>44533</v>
      </c>
      <c r="O57">
        <v>15</v>
      </c>
      <c r="P57" t="s">
        <v>4</v>
      </c>
      <c r="R57" s="6">
        <v>44554</v>
      </c>
      <c r="S57">
        <v>9</v>
      </c>
      <c r="T57" s="20" t="s">
        <v>4</v>
      </c>
    </row>
    <row r="58" spans="1:20" x14ac:dyDescent="0.3">
      <c r="A58" s="19"/>
      <c r="B58">
        <v>196</v>
      </c>
      <c r="C58" t="s">
        <v>3</v>
      </c>
      <c r="D58" s="39">
        <f>1-D57</f>
        <v>0.45333333333333337</v>
      </c>
      <c r="F58" s="6">
        <v>44539</v>
      </c>
      <c r="G58">
        <v>7</v>
      </c>
      <c r="H58" t="s">
        <v>4</v>
      </c>
      <c r="J58" s="6">
        <v>44558</v>
      </c>
      <c r="K58">
        <v>14</v>
      </c>
      <c r="L58" t="s">
        <v>4</v>
      </c>
      <c r="N58" s="6">
        <v>44534</v>
      </c>
      <c r="O58">
        <v>2</v>
      </c>
      <c r="P58" t="s">
        <v>4</v>
      </c>
      <c r="R58" s="6">
        <v>44555</v>
      </c>
      <c r="S58">
        <v>1</v>
      </c>
      <c r="T58" s="20" t="s">
        <v>4</v>
      </c>
    </row>
    <row r="59" spans="1:20" x14ac:dyDescent="0.3">
      <c r="A59" s="19"/>
      <c r="B59">
        <v>34</v>
      </c>
      <c r="C59" t="s">
        <v>1</v>
      </c>
      <c r="D59" s="39"/>
      <c r="F59" s="6">
        <v>44540</v>
      </c>
      <c r="G59">
        <v>17</v>
      </c>
      <c r="H59" t="s">
        <v>4</v>
      </c>
      <c r="J59" s="6">
        <v>44559</v>
      </c>
      <c r="K59">
        <v>19</v>
      </c>
      <c r="L59" t="s">
        <v>4</v>
      </c>
      <c r="N59" s="6">
        <v>44535</v>
      </c>
      <c r="O59">
        <v>7</v>
      </c>
      <c r="P59" t="s">
        <v>4</v>
      </c>
      <c r="R59" s="6">
        <v>44556</v>
      </c>
      <c r="S59">
        <v>11</v>
      </c>
      <c r="T59" s="20" t="s">
        <v>4</v>
      </c>
    </row>
    <row r="60" spans="1:20" x14ac:dyDescent="0.3">
      <c r="A60" s="19"/>
      <c r="D60" s="39"/>
      <c r="T60" s="20"/>
    </row>
    <row r="61" spans="1:20" x14ac:dyDescent="0.3">
      <c r="A61" s="26">
        <v>44535</v>
      </c>
      <c r="B61">
        <v>24</v>
      </c>
      <c r="C61" t="s">
        <v>4</v>
      </c>
      <c r="D61" s="39">
        <f>B61/(B61+B63)</f>
        <v>0.48979591836734693</v>
      </c>
      <c r="T61" s="20"/>
    </row>
    <row r="62" spans="1:20" x14ac:dyDescent="0.3">
      <c r="A62" s="19"/>
      <c r="B62">
        <v>191</v>
      </c>
      <c r="C62" t="s">
        <v>3</v>
      </c>
      <c r="D62" s="39"/>
      <c r="T62" s="20"/>
    </row>
    <row r="63" spans="1:20" x14ac:dyDescent="0.3">
      <c r="A63" s="19"/>
      <c r="B63">
        <v>25</v>
      </c>
      <c r="C63" t="s">
        <v>1</v>
      </c>
      <c r="D63" s="39"/>
      <c r="T63" s="20"/>
    </row>
    <row r="64" spans="1:20" x14ac:dyDescent="0.3">
      <c r="A64" s="19"/>
      <c r="D64" s="39"/>
      <c r="T64" s="20"/>
    </row>
    <row r="65" spans="1:20" x14ac:dyDescent="0.3">
      <c r="A65" s="22">
        <v>44556</v>
      </c>
      <c r="B65">
        <v>21</v>
      </c>
      <c r="C65" t="s">
        <v>4</v>
      </c>
      <c r="D65" s="39">
        <f>B65/(B65+B67)</f>
        <v>0.51219512195121952</v>
      </c>
      <c r="T65" s="20"/>
    </row>
    <row r="66" spans="1:20" x14ac:dyDescent="0.3">
      <c r="A66" s="19"/>
      <c r="B66">
        <v>114</v>
      </c>
      <c r="C66" t="s">
        <v>3</v>
      </c>
      <c r="D66" s="39">
        <f>1-D65</f>
        <v>0.48780487804878048</v>
      </c>
      <c r="T66" s="20"/>
    </row>
    <row r="67" spans="1:20" ht="15" thickBot="1" x14ac:dyDescent="0.35">
      <c r="A67" s="23"/>
      <c r="B67" s="24">
        <v>20</v>
      </c>
      <c r="C67" s="24" t="s">
        <v>1</v>
      </c>
      <c r="D67" s="42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5"/>
    </row>
    <row r="68" spans="1:20" ht="15" thickBot="1" x14ac:dyDescent="0.35">
      <c r="D68" s="39"/>
    </row>
    <row r="69" spans="1:20" x14ac:dyDescent="0.3">
      <c r="A69" s="15" t="s">
        <v>7</v>
      </c>
      <c r="B69" s="16">
        <v>1.25</v>
      </c>
      <c r="C69" s="16"/>
      <c r="D69" s="43"/>
      <c r="E69" s="16"/>
      <c r="F69" s="17">
        <v>44553</v>
      </c>
      <c r="G69" s="16">
        <v>18</v>
      </c>
      <c r="H69" s="16" t="s">
        <v>1</v>
      </c>
      <c r="I69" s="16"/>
      <c r="J69" s="17">
        <v>44542</v>
      </c>
      <c r="K69" s="16">
        <v>11</v>
      </c>
      <c r="L69" s="16" t="s">
        <v>1</v>
      </c>
      <c r="M69" s="16"/>
      <c r="N69" s="17">
        <v>44531</v>
      </c>
      <c r="O69" s="16">
        <v>296</v>
      </c>
      <c r="P69" s="16" t="s">
        <v>1</v>
      </c>
      <c r="Q69" s="16"/>
      <c r="R69" s="17">
        <v>44557</v>
      </c>
      <c r="S69" s="16">
        <v>19</v>
      </c>
      <c r="T69" s="18" t="s">
        <v>1</v>
      </c>
    </row>
    <row r="70" spans="1:20" x14ac:dyDescent="0.3">
      <c r="A70" s="19" t="s">
        <v>2</v>
      </c>
      <c r="B70">
        <v>1679</v>
      </c>
      <c r="C70" t="s">
        <v>1</v>
      </c>
      <c r="D70" s="44">
        <f>B70/(B70+B72)</f>
        <v>0.46012606193477668</v>
      </c>
      <c r="E70" s="38"/>
      <c r="F70" s="6">
        <v>44554</v>
      </c>
      <c r="G70">
        <v>9</v>
      </c>
      <c r="H70" t="s">
        <v>1</v>
      </c>
      <c r="J70" s="6">
        <v>44543</v>
      </c>
      <c r="K70">
        <v>24</v>
      </c>
      <c r="L70" t="s">
        <v>1</v>
      </c>
      <c r="N70" s="6">
        <v>44532</v>
      </c>
      <c r="O70">
        <v>54</v>
      </c>
      <c r="P70" t="s">
        <v>1</v>
      </c>
      <c r="R70" s="6">
        <v>44558</v>
      </c>
      <c r="S70">
        <v>16</v>
      </c>
      <c r="T70" s="20" t="s">
        <v>1</v>
      </c>
    </row>
    <row r="71" spans="1:20" x14ac:dyDescent="0.3">
      <c r="A71" s="19"/>
      <c r="B71">
        <v>5529</v>
      </c>
      <c r="C71" t="s">
        <v>3</v>
      </c>
      <c r="D71" s="39"/>
      <c r="F71" s="6">
        <v>44555</v>
      </c>
      <c r="G71">
        <v>10</v>
      </c>
      <c r="H71" t="s">
        <v>1</v>
      </c>
      <c r="J71" s="6">
        <v>44544</v>
      </c>
      <c r="K71">
        <v>17</v>
      </c>
      <c r="L71" t="s">
        <v>1</v>
      </c>
      <c r="N71" s="6">
        <v>44533</v>
      </c>
      <c r="O71">
        <v>28</v>
      </c>
      <c r="P71" t="s">
        <v>1</v>
      </c>
      <c r="R71" s="6">
        <v>44559</v>
      </c>
      <c r="S71">
        <v>22</v>
      </c>
      <c r="T71" s="20" t="s">
        <v>1</v>
      </c>
    </row>
    <row r="72" spans="1:20" x14ac:dyDescent="0.3">
      <c r="A72" s="19"/>
      <c r="B72">
        <v>1970</v>
      </c>
      <c r="C72" t="s">
        <v>4</v>
      </c>
      <c r="D72" s="39">
        <f>B72/(B70+B72)</f>
        <v>0.53987393806522332</v>
      </c>
      <c r="F72" s="6">
        <v>44556</v>
      </c>
      <c r="G72">
        <v>40</v>
      </c>
      <c r="H72" t="s">
        <v>1</v>
      </c>
      <c r="J72" s="6">
        <v>44545</v>
      </c>
      <c r="K72">
        <v>46</v>
      </c>
      <c r="L72" t="s">
        <v>1</v>
      </c>
      <c r="N72" s="6">
        <v>44534</v>
      </c>
      <c r="O72">
        <v>26</v>
      </c>
      <c r="P72" t="s">
        <v>1</v>
      </c>
      <c r="R72" s="6">
        <v>44557</v>
      </c>
      <c r="S72">
        <v>125</v>
      </c>
      <c r="T72" s="20" t="s">
        <v>3</v>
      </c>
    </row>
    <row r="73" spans="1:20" x14ac:dyDescent="0.3">
      <c r="A73" s="19"/>
      <c r="D73" s="39"/>
      <c r="F73" s="6">
        <v>44553</v>
      </c>
      <c r="G73">
        <v>65</v>
      </c>
      <c r="H73" t="s">
        <v>3</v>
      </c>
      <c r="J73" s="6">
        <v>44542</v>
      </c>
      <c r="K73">
        <v>68</v>
      </c>
      <c r="L73" t="s">
        <v>3</v>
      </c>
      <c r="N73" s="6">
        <v>44531</v>
      </c>
      <c r="O73">
        <v>485</v>
      </c>
      <c r="P73" t="s">
        <v>3</v>
      </c>
      <c r="R73" s="6">
        <v>44558</v>
      </c>
      <c r="S73">
        <v>95</v>
      </c>
      <c r="T73" s="20" t="s">
        <v>3</v>
      </c>
    </row>
    <row r="74" spans="1:20" x14ac:dyDescent="0.3">
      <c r="A74" s="21">
        <v>44556</v>
      </c>
      <c r="B74">
        <v>105</v>
      </c>
      <c r="C74" t="s">
        <v>4</v>
      </c>
      <c r="D74" s="39">
        <f>B74/(B74+B76)</f>
        <v>0.6402439024390244</v>
      </c>
      <c r="F74" s="6">
        <v>44554</v>
      </c>
      <c r="G74">
        <v>61</v>
      </c>
      <c r="H74" t="s">
        <v>3</v>
      </c>
      <c r="J74" s="6">
        <v>44543</v>
      </c>
      <c r="K74">
        <v>124</v>
      </c>
      <c r="L74" t="s">
        <v>3</v>
      </c>
      <c r="N74" s="6">
        <v>44532</v>
      </c>
      <c r="O74">
        <v>110</v>
      </c>
      <c r="P74" t="s">
        <v>3</v>
      </c>
      <c r="R74" s="6">
        <v>44559</v>
      </c>
      <c r="S74">
        <v>224</v>
      </c>
      <c r="T74" s="20" t="s">
        <v>3</v>
      </c>
    </row>
    <row r="75" spans="1:20" x14ac:dyDescent="0.3">
      <c r="A75" s="19"/>
      <c r="B75">
        <v>286</v>
      </c>
      <c r="C75" t="s">
        <v>3</v>
      </c>
      <c r="D75" s="39">
        <f>1-D74</f>
        <v>0.3597560975609756</v>
      </c>
      <c r="F75" s="6">
        <v>44555</v>
      </c>
      <c r="G75">
        <v>55</v>
      </c>
      <c r="H75" t="s">
        <v>3</v>
      </c>
      <c r="J75" s="6">
        <v>44544</v>
      </c>
      <c r="K75">
        <v>114</v>
      </c>
      <c r="L75" t="s">
        <v>3</v>
      </c>
      <c r="N75" s="6">
        <v>44533</v>
      </c>
      <c r="O75">
        <v>144</v>
      </c>
      <c r="P75" t="s">
        <v>3</v>
      </c>
      <c r="R75" s="6">
        <v>44557</v>
      </c>
      <c r="S75">
        <v>48</v>
      </c>
      <c r="T75" s="20" t="s">
        <v>4</v>
      </c>
    </row>
    <row r="76" spans="1:20" x14ac:dyDescent="0.3">
      <c r="A76" s="19"/>
      <c r="B76">
        <v>59</v>
      </c>
      <c r="C76" t="s">
        <v>1</v>
      </c>
      <c r="D76" s="39"/>
      <c r="F76" s="6">
        <v>44556</v>
      </c>
      <c r="G76">
        <v>170</v>
      </c>
      <c r="H76" t="s">
        <v>3</v>
      </c>
      <c r="J76" s="6">
        <v>44545</v>
      </c>
      <c r="K76">
        <v>226</v>
      </c>
      <c r="L76" t="s">
        <v>3</v>
      </c>
      <c r="N76" s="6">
        <v>44534</v>
      </c>
      <c r="O76">
        <v>136</v>
      </c>
      <c r="P76" t="s">
        <v>3</v>
      </c>
      <c r="R76" s="6">
        <v>44558</v>
      </c>
      <c r="S76">
        <v>25</v>
      </c>
      <c r="T76" s="20" t="s">
        <v>4</v>
      </c>
    </row>
    <row r="77" spans="1:20" x14ac:dyDescent="0.3">
      <c r="A77" s="19"/>
      <c r="D77" s="39"/>
      <c r="F77" s="6">
        <v>44553</v>
      </c>
      <c r="G77">
        <v>15</v>
      </c>
      <c r="H77" t="s">
        <v>4</v>
      </c>
      <c r="J77" s="6">
        <v>44542</v>
      </c>
      <c r="K77">
        <v>22</v>
      </c>
      <c r="L77" t="s">
        <v>4</v>
      </c>
      <c r="N77" s="6">
        <v>44531</v>
      </c>
      <c r="O77">
        <v>236</v>
      </c>
      <c r="P77" t="s">
        <v>4</v>
      </c>
      <c r="R77" s="6">
        <v>44559</v>
      </c>
      <c r="S77">
        <v>32</v>
      </c>
      <c r="T77" s="20" t="s">
        <v>4</v>
      </c>
    </row>
    <row r="78" spans="1:20" x14ac:dyDescent="0.3">
      <c r="A78" s="22">
        <v>44545</v>
      </c>
      <c r="B78">
        <v>104</v>
      </c>
      <c r="C78" t="s">
        <v>4</v>
      </c>
      <c r="D78" s="39">
        <f>B78/(B78+B80)</f>
        <v>0.54450261780104714</v>
      </c>
      <c r="F78" s="6">
        <v>44554</v>
      </c>
      <c r="G78">
        <v>25</v>
      </c>
      <c r="H78" t="s">
        <v>4</v>
      </c>
      <c r="J78" s="6">
        <v>44543</v>
      </c>
      <c r="K78">
        <v>17</v>
      </c>
      <c r="L78" t="s">
        <v>4</v>
      </c>
      <c r="N78" s="6">
        <v>44532</v>
      </c>
      <c r="O78">
        <v>54</v>
      </c>
      <c r="P78" t="s">
        <v>4</v>
      </c>
      <c r="T78" s="20"/>
    </row>
    <row r="79" spans="1:20" x14ac:dyDescent="0.3">
      <c r="A79" s="19"/>
      <c r="B79">
        <v>464</v>
      </c>
      <c r="C79" t="s">
        <v>3</v>
      </c>
      <c r="D79" s="39">
        <f>1-D78</f>
        <v>0.45549738219895286</v>
      </c>
      <c r="F79" s="6">
        <v>44555</v>
      </c>
      <c r="G79">
        <v>18</v>
      </c>
      <c r="H79" t="s">
        <v>4</v>
      </c>
      <c r="J79" s="6">
        <v>44544</v>
      </c>
      <c r="K79">
        <v>31</v>
      </c>
      <c r="L79" t="s">
        <v>4</v>
      </c>
      <c r="N79" s="6">
        <v>44533</v>
      </c>
      <c r="O79">
        <v>22</v>
      </c>
      <c r="P79" t="s">
        <v>4</v>
      </c>
      <c r="T79" s="20"/>
    </row>
    <row r="80" spans="1:20" x14ac:dyDescent="0.3">
      <c r="A80" s="19"/>
      <c r="B80">
        <v>87</v>
      </c>
      <c r="C80" t="s">
        <v>1</v>
      </c>
      <c r="D80" s="39"/>
      <c r="F80" s="6">
        <v>44556</v>
      </c>
      <c r="G80">
        <v>62</v>
      </c>
      <c r="H80" t="s">
        <v>4</v>
      </c>
      <c r="J80" s="6">
        <v>44545</v>
      </c>
      <c r="K80">
        <v>56</v>
      </c>
      <c r="L80" t="s">
        <v>4</v>
      </c>
      <c r="N80" s="6">
        <v>44534</v>
      </c>
      <c r="O80">
        <v>46</v>
      </c>
      <c r="P80" t="s">
        <v>4</v>
      </c>
      <c r="T80" s="20"/>
    </row>
    <row r="81" spans="1:20" x14ac:dyDescent="0.3">
      <c r="A81" s="19"/>
      <c r="D81" s="39"/>
      <c r="T81" s="20"/>
    </row>
    <row r="82" spans="1:20" x14ac:dyDescent="0.3">
      <c r="A82" s="26">
        <v>44534</v>
      </c>
      <c r="B82">
        <v>122</v>
      </c>
      <c r="C82" t="s">
        <v>4</v>
      </c>
      <c r="D82" s="39">
        <f>B82/(B82+B84)</f>
        <v>0.5304347826086957</v>
      </c>
      <c r="T82" s="20"/>
    </row>
    <row r="83" spans="1:20" x14ac:dyDescent="0.3">
      <c r="A83" s="19"/>
      <c r="B83">
        <v>390</v>
      </c>
      <c r="C83" t="s">
        <v>8</v>
      </c>
      <c r="D83" s="39">
        <f>1-D82</f>
        <v>0.4695652173913043</v>
      </c>
      <c r="T83" s="20"/>
    </row>
    <row r="84" spans="1:20" x14ac:dyDescent="0.3">
      <c r="A84" s="19"/>
      <c r="B84">
        <v>108</v>
      </c>
      <c r="C84" t="s">
        <v>1</v>
      </c>
      <c r="D84" s="39"/>
      <c r="T84" s="20"/>
    </row>
    <row r="85" spans="1:20" x14ac:dyDescent="0.3">
      <c r="A85" s="19"/>
      <c r="D85" s="39"/>
      <c r="T85" s="20"/>
    </row>
    <row r="86" spans="1:20" x14ac:dyDescent="0.3">
      <c r="A86" s="26">
        <v>44559</v>
      </c>
      <c r="B86">
        <v>105</v>
      </c>
      <c r="C86" t="s">
        <v>4</v>
      </c>
      <c r="D86" s="39">
        <f>B86/(B86+B88)</f>
        <v>0.64814814814814814</v>
      </c>
      <c r="T86" s="20"/>
    </row>
    <row r="87" spans="1:20" x14ac:dyDescent="0.3">
      <c r="A87" s="19"/>
      <c r="B87">
        <v>444</v>
      </c>
      <c r="C87" t="s">
        <v>3</v>
      </c>
      <c r="D87" s="39">
        <f>1-D86</f>
        <v>0.35185185185185186</v>
      </c>
      <c r="T87" s="20"/>
    </row>
    <row r="88" spans="1:20" ht="15" thickBot="1" x14ac:dyDescent="0.35">
      <c r="A88" s="23"/>
      <c r="B88" s="24">
        <v>57</v>
      </c>
      <c r="C88" s="24" t="s">
        <v>1</v>
      </c>
      <c r="D88" s="4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5"/>
    </row>
    <row r="89" spans="1:20" ht="15" thickBot="1" x14ac:dyDescent="0.35">
      <c r="D89" s="39"/>
    </row>
    <row r="90" spans="1:20" x14ac:dyDescent="0.3">
      <c r="A90" s="15" t="s">
        <v>9</v>
      </c>
      <c r="B90" s="16">
        <v>0.33</v>
      </c>
      <c r="C90" s="16"/>
      <c r="D90" s="43"/>
      <c r="E90" s="16"/>
      <c r="F90" s="17">
        <v>44540</v>
      </c>
      <c r="G90" s="16">
        <v>6</v>
      </c>
      <c r="H90" s="16" t="s">
        <v>1</v>
      </c>
      <c r="I90" s="16"/>
      <c r="J90" s="17">
        <v>44532</v>
      </c>
      <c r="K90" s="16">
        <v>9</v>
      </c>
      <c r="L90" s="16" t="s">
        <v>1</v>
      </c>
      <c r="M90" s="16"/>
      <c r="N90" s="17">
        <v>44558</v>
      </c>
      <c r="O90" s="16">
        <v>4</v>
      </c>
      <c r="P90" s="18" t="s">
        <v>1</v>
      </c>
    </row>
    <row r="91" spans="1:20" x14ac:dyDescent="0.3">
      <c r="A91" s="19">
        <v>186</v>
      </c>
      <c r="B91" t="s">
        <v>1</v>
      </c>
      <c r="D91" s="44">
        <f>A91/(A91+A93)</f>
        <v>0.51523545706371188</v>
      </c>
      <c r="E91" s="38"/>
      <c r="F91" s="6">
        <v>44541</v>
      </c>
      <c r="G91">
        <v>6</v>
      </c>
      <c r="H91" t="s">
        <v>1</v>
      </c>
      <c r="J91" s="6">
        <v>44533</v>
      </c>
      <c r="K91">
        <v>5</v>
      </c>
      <c r="L91" t="s">
        <v>1</v>
      </c>
      <c r="N91" s="6">
        <v>44559</v>
      </c>
      <c r="O91">
        <v>4</v>
      </c>
      <c r="P91" s="20" t="s">
        <v>1</v>
      </c>
    </row>
    <row r="92" spans="1:20" x14ac:dyDescent="0.3">
      <c r="A92" s="19">
        <v>782</v>
      </c>
      <c r="B92" t="s">
        <v>3</v>
      </c>
      <c r="D92" s="39">
        <f>1-D91</f>
        <v>0.48476454293628812</v>
      </c>
      <c r="F92" s="6">
        <v>44542</v>
      </c>
      <c r="G92">
        <v>4</v>
      </c>
      <c r="H92" t="s">
        <v>1</v>
      </c>
      <c r="J92" s="6">
        <v>44534</v>
      </c>
      <c r="K92">
        <v>2</v>
      </c>
      <c r="L92" t="s">
        <v>1</v>
      </c>
      <c r="N92" s="6">
        <v>44560</v>
      </c>
      <c r="O92">
        <v>11</v>
      </c>
      <c r="P92" s="20" t="s">
        <v>1</v>
      </c>
    </row>
    <row r="93" spans="1:20" x14ac:dyDescent="0.3">
      <c r="A93" s="19">
        <v>175</v>
      </c>
      <c r="B93" t="s">
        <v>4</v>
      </c>
      <c r="D93" s="39"/>
      <c r="F93" s="6">
        <v>44540</v>
      </c>
      <c r="G93">
        <v>13</v>
      </c>
      <c r="H93" t="s">
        <v>3</v>
      </c>
      <c r="J93" s="6">
        <v>44532</v>
      </c>
      <c r="K93">
        <v>19</v>
      </c>
      <c r="L93" t="s">
        <v>3</v>
      </c>
      <c r="N93" s="6">
        <v>44558</v>
      </c>
      <c r="O93">
        <v>19</v>
      </c>
      <c r="P93" s="20" t="s">
        <v>3</v>
      </c>
    </row>
    <row r="94" spans="1:20" x14ac:dyDescent="0.3">
      <c r="A94" s="19"/>
      <c r="D94" s="39"/>
      <c r="F94" s="6">
        <v>44541</v>
      </c>
      <c r="G94">
        <v>18</v>
      </c>
      <c r="H94" t="s">
        <v>3</v>
      </c>
      <c r="J94" s="6">
        <v>44533</v>
      </c>
      <c r="K94">
        <v>14</v>
      </c>
      <c r="L94" t="s">
        <v>3</v>
      </c>
      <c r="N94" s="6">
        <v>44559</v>
      </c>
      <c r="O94">
        <v>20</v>
      </c>
      <c r="P94" s="20" t="s">
        <v>3</v>
      </c>
    </row>
    <row r="95" spans="1:20" x14ac:dyDescent="0.3">
      <c r="A95" s="26">
        <v>44542</v>
      </c>
      <c r="B95">
        <v>15</v>
      </c>
      <c r="C95" t="s">
        <v>4</v>
      </c>
      <c r="D95" s="39">
        <f>B95/(B95+B97)</f>
        <v>0.4838709677419355</v>
      </c>
      <c r="F95" s="6">
        <v>44542</v>
      </c>
      <c r="G95">
        <v>18</v>
      </c>
      <c r="H95" t="s">
        <v>3</v>
      </c>
      <c r="J95" s="6">
        <v>44534</v>
      </c>
      <c r="K95">
        <v>29</v>
      </c>
      <c r="L95" t="s">
        <v>3</v>
      </c>
      <c r="N95" s="6">
        <v>44560</v>
      </c>
      <c r="O95">
        <v>111</v>
      </c>
      <c r="P95" s="20" t="s">
        <v>3</v>
      </c>
    </row>
    <row r="96" spans="1:20" x14ac:dyDescent="0.3">
      <c r="A96" s="19"/>
      <c r="B96">
        <v>49</v>
      </c>
      <c r="C96" t="s">
        <v>3</v>
      </c>
      <c r="D96" s="39">
        <f>1-D95</f>
        <v>0.5161290322580645</v>
      </c>
      <c r="F96" s="6">
        <v>44540</v>
      </c>
      <c r="G96">
        <v>3</v>
      </c>
      <c r="H96" t="s">
        <v>4</v>
      </c>
      <c r="J96" s="6">
        <v>44532</v>
      </c>
      <c r="K96">
        <v>3</v>
      </c>
      <c r="L96" t="s">
        <v>4</v>
      </c>
      <c r="N96" s="6">
        <v>44558</v>
      </c>
      <c r="O96">
        <v>2</v>
      </c>
      <c r="P96" s="20" t="s">
        <v>4</v>
      </c>
    </row>
    <row r="97" spans="1:28" x14ac:dyDescent="0.3">
      <c r="A97" s="19"/>
      <c r="B97">
        <v>16</v>
      </c>
      <c r="C97" t="s">
        <v>1</v>
      </c>
      <c r="D97" s="39"/>
      <c r="F97" s="6">
        <v>44541</v>
      </c>
      <c r="G97">
        <v>5</v>
      </c>
      <c r="H97" t="s">
        <v>4</v>
      </c>
      <c r="J97" s="6">
        <v>44533</v>
      </c>
      <c r="K97">
        <v>8</v>
      </c>
      <c r="L97" t="s">
        <v>4</v>
      </c>
      <c r="N97" s="6">
        <v>44559</v>
      </c>
      <c r="O97">
        <v>4</v>
      </c>
      <c r="P97" s="20" t="s">
        <v>4</v>
      </c>
    </row>
    <row r="98" spans="1:28" x14ac:dyDescent="0.3">
      <c r="A98" s="19"/>
      <c r="D98" s="39"/>
      <c r="F98" s="6">
        <v>44542</v>
      </c>
      <c r="G98">
        <v>7</v>
      </c>
      <c r="H98" t="s">
        <v>4</v>
      </c>
      <c r="J98" s="6">
        <v>44534</v>
      </c>
      <c r="K98">
        <v>5</v>
      </c>
      <c r="L98" t="s">
        <v>4</v>
      </c>
      <c r="N98" s="6">
        <v>44560</v>
      </c>
      <c r="O98">
        <v>8</v>
      </c>
      <c r="P98" s="20" t="s">
        <v>4</v>
      </c>
    </row>
    <row r="99" spans="1:28" x14ac:dyDescent="0.3">
      <c r="A99" s="22">
        <v>44534</v>
      </c>
      <c r="B99">
        <v>16</v>
      </c>
      <c r="C99" t="s">
        <v>4</v>
      </c>
      <c r="D99" s="39">
        <f>B99/(B99+B101)</f>
        <v>0.5</v>
      </c>
      <c r="P99" s="20"/>
    </row>
    <row r="100" spans="1:28" x14ac:dyDescent="0.3">
      <c r="A100" s="19"/>
      <c r="B100">
        <v>62</v>
      </c>
      <c r="C100" t="s">
        <v>3</v>
      </c>
      <c r="D100" s="39">
        <v>0.5</v>
      </c>
      <c r="P100" s="20"/>
    </row>
    <row r="101" spans="1:28" x14ac:dyDescent="0.3">
      <c r="A101" s="19"/>
      <c r="B101">
        <v>16</v>
      </c>
      <c r="C101" t="s">
        <v>1</v>
      </c>
      <c r="D101" s="39"/>
      <c r="P101" s="20"/>
    </row>
    <row r="102" spans="1:28" x14ac:dyDescent="0.3">
      <c r="A102" s="19"/>
      <c r="D102" s="39"/>
      <c r="P102" s="20"/>
    </row>
    <row r="103" spans="1:28" x14ac:dyDescent="0.3">
      <c r="A103" s="22">
        <v>44560</v>
      </c>
      <c r="B103">
        <v>14</v>
      </c>
      <c r="C103" t="s">
        <v>4</v>
      </c>
      <c r="D103" s="39">
        <f>B103/(B103+B104)</f>
        <v>0.42424242424242425</v>
      </c>
      <c r="P103" s="20"/>
    </row>
    <row r="104" spans="1:28" ht="15" thickBot="1" x14ac:dyDescent="0.35">
      <c r="A104" s="23"/>
      <c r="B104" s="24">
        <v>19</v>
      </c>
      <c r="C104" s="24" t="s">
        <v>1</v>
      </c>
      <c r="D104" s="39">
        <f>1-D103</f>
        <v>0.57575757575757569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5"/>
    </row>
    <row r="105" spans="1:28" x14ac:dyDescent="0.3">
      <c r="D105" s="39"/>
    </row>
    <row r="106" spans="1:28" x14ac:dyDescent="0.3">
      <c r="A106" s="1" t="s">
        <v>10</v>
      </c>
      <c r="B106" s="2">
        <v>1.5</v>
      </c>
      <c r="C106" s="2"/>
      <c r="D106" s="41"/>
      <c r="E106" s="2"/>
      <c r="F106" s="3">
        <v>44539</v>
      </c>
      <c r="G106" s="2">
        <v>103</v>
      </c>
      <c r="H106" s="2" t="s">
        <v>1</v>
      </c>
      <c r="I106" s="2"/>
      <c r="J106" s="3">
        <v>44544</v>
      </c>
      <c r="K106" s="2">
        <v>66</v>
      </c>
      <c r="L106" s="2" t="s">
        <v>1</v>
      </c>
      <c r="M106" s="2"/>
      <c r="N106" s="3">
        <v>44557</v>
      </c>
      <c r="O106" s="2">
        <v>73</v>
      </c>
      <c r="P106" s="2" t="s">
        <v>1</v>
      </c>
      <c r="Q106" s="2"/>
      <c r="R106" s="3">
        <v>44532</v>
      </c>
      <c r="S106" s="2">
        <v>101</v>
      </c>
      <c r="T106" s="2" t="s">
        <v>1</v>
      </c>
      <c r="U106" s="2"/>
      <c r="V106" s="3">
        <v>44547</v>
      </c>
      <c r="W106" s="2">
        <v>148</v>
      </c>
      <c r="X106" s="2" t="s">
        <v>1</v>
      </c>
      <c r="Y106" s="2"/>
      <c r="Z106" s="3">
        <v>44554</v>
      </c>
      <c r="AA106" s="2">
        <v>38</v>
      </c>
      <c r="AB106" s="4" t="s">
        <v>1</v>
      </c>
    </row>
    <row r="107" spans="1:28" x14ac:dyDescent="0.3">
      <c r="A107" s="5">
        <v>6836</v>
      </c>
      <c r="B107" t="s">
        <v>1</v>
      </c>
      <c r="D107" s="44">
        <f>A107/(A107+A109)</f>
        <v>0.53640929064657883</v>
      </c>
      <c r="E107" s="38"/>
      <c r="F107" s="6">
        <v>44540</v>
      </c>
      <c r="G107">
        <v>78</v>
      </c>
      <c r="H107" t="s">
        <v>1</v>
      </c>
      <c r="J107" s="6">
        <v>44545</v>
      </c>
      <c r="K107">
        <v>67</v>
      </c>
      <c r="L107" t="s">
        <v>1</v>
      </c>
      <c r="N107" s="6">
        <v>44558</v>
      </c>
      <c r="O107">
        <v>100</v>
      </c>
      <c r="P107" t="s">
        <v>1</v>
      </c>
      <c r="R107" s="6">
        <v>44533</v>
      </c>
      <c r="S107">
        <v>93</v>
      </c>
      <c r="T107" t="s">
        <v>1</v>
      </c>
      <c r="V107" s="6">
        <v>44548</v>
      </c>
      <c r="W107">
        <v>56</v>
      </c>
      <c r="X107" t="s">
        <v>1</v>
      </c>
      <c r="Z107" s="6">
        <v>44555</v>
      </c>
      <c r="AA107">
        <v>29</v>
      </c>
      <c r="AB107" s="7" t="s">
        <v>1</v>
      </c>
    </row>
    <row r="108" spans="1:28" x14ac:dyDescent="0.3">
      <c r="A108" s="5">
        <v>20372</v>
      </c>
      <c r="B108" t="s">
        <v>3</v>
      </c>
      <c r="D108" s="39">
        <f>1-D107</f>
        <v>0.46359070935342117</v>
      </c>
      <c r="F108" s="6">
        <v>44541</v>
      </c>
      <c r="G108">
        <v>52</v>
      </c>
      <c r="H108" t="s">
        <v>1</v>
      </c>
      <c r="J108" s="6">
        <v>44546</v>
      </c>
      <c r="K108">
        <v>89</v>
      </c>
      <c r="L108" t="s">
        <v>1</v>
      </c>
      <c r="N108" s="6">
        <v>44559</v>
      </c>
      <c r="O108">
        <v>87</v>
      </c>
      <c r="P108" t="s">
        <v>1</v>
      </c>
      <c r="R108" s="6">
        <v>44534</v>
      </c>
      <c r="S108">
        <v>96</v>
      </c>
      <c r="T108" t="s">
        <v>1</v>
      </c>
      <c r="V108" s="6">
        <v>44549</v>
      </c>
      <c r="W108">
        <v>127</v>
      </c>
      <c r="X108" t="s">
        <v>1</v>
      </c>
      <c r="Z108" s="6">
        <v>44556</v>
      </c>
      <c r="AA108">
        <v>64</v>
      </c>
      <c r="AB108" s="7" t="s">
        <v>1</v>
      </c>
    </row>
    <row r="109" spans="1:28" x14ac:dyDescent="0.3">
      <c r="A109" s="5">
        <v>5908</v>
      </c>
      <c r="B109" t="s">
        <v>4</v>
      </c>
      <c r="D109" s="39"/>
      <c r="F109" s="6">
        <v>44539</v>
      </c>
      <c r="G109">
        <v>295</v>
      </c>
      <c r="H109" t="s">
        <v>3</v>
      </c>
      <c r="J109" s="6">
        <v>44544</v>
      </c>
      <c r="K109">
        <v>345</v>
      </c>
      <c r="L109" t="s">
        <v>3</v>
      </c>
      <c r="N109" s="6">
        <v>44557</v>
      </c>
      <c r="O109">
        <v>362</v>
      </c>
      <c r="P109" t="s">
        <v>3</v>
      </c>
      <c r="R109" s="6">
        <v>44532</v>
      </c>
      <c r="S109">
        <v>303</v>
      </c>
      <c r="T109" t="s">
        <v>3</v>
      </c>
      <c r="V109" s="6">
        <v>44547</v>
      </c>
      <c r="W109">
        <v>441</v>
      </c>
      <c r="X109" t="s">
        <v>3</v>
      </c>
      <c r="Z109" s="6">
        <v>44554</v>
      </c>
      <c r="AA109">
        <v>230</v>
      </c>
      <c r="AB109" s="7" t="s">
        <v>3</v>
      </c>
    </row>
    <row r="110" spans="1:28" x14ac:dyDescent="0.3">
      <c r="A110" s="8">
        <v>44541</v>
      </c>
      <c r="B110">
        <v>232</v>
      </c>
      <c r="C110" t="s">
        <v>4</v>
      </c>
      <c r="D110" s="39">
        <f>B110/(B110+B111)</f>
        <v>0.49892473118279568</v>
      </c>
      <c r="F110" s="6">
        <v>44540</v>
      </c>
      <c r="G110">
        <v>380</v>
      </c>
      <c r="H110" t="s">
        <v>3</v>
      </c>
      <c r="J110" s="6">
        <v>44545</v>
      </c>
      <c r="K110">
        <v>353</v>
      </c>
      <c r="L110" t="s">
        <v>3</v>
      </c>
      <c r="N110" s="6">
        <v>44558</v>
      </c>
      <c r="O110">
        <v>503</v>
      </c>
      <c r="P110" t="s">
        <v>3</v>
      </c>
      <c r="R110" s="6">
        <v>44533</v>
      </c>
      <c r="S110">
        <v>351</v>
      </c>
      <c r="T110" t="s">
        <v>3</v>
      </c>
      <c r="V110" s="6">
        <v>44548</v>
      </c>
      <c r="W110">
        <v>298</v>
      </c>
      <c r="X110" t="s">
        <v>3</v>
      </c>
      <c r="Z110" s="6">
        <v>44555</v>
      </c>
      <c r="AA110">
        <v>148</v>
      </c>
      <c r="AB110" s="7" t="s">
        <v>3</v>
      </c>
    </row>
    <row r="111" spans="1:28" x14ac:dyDescent="0.3">
      <c r="A111" s="5"/>
      <c r="B111">
        <v>233</v>
      </c>
      <c r="C111" t="s">
        <v>1</v>
      </c>
      <c r="D111" s="39"/>
      <c r="F111" s="6">
        <v>44541</v>
      </c>
      <c r="G111">
        <v>365</v>
      </c>
      <c r="H111" t="s">
        <v>3</v>
      </c>
      <c r="J111" s="6">
        <v>44546</v>
      </c>
      <c r="K111">
        <v>480</v>
      </c>
      <c r="L111" t="s">
        <v>3</v>
      </c>
      <c r="N111" s="6">
        <v>44559</v>
      </c>
      <c r="O111">
        <v>555</v>
      </c>
      <c r="P111" t="s">
        <v>3</v>
      </c>
      <c r="R111" s="6">
        <v>44534</v>
      </c>
      <c r="S111">
        <v>294</v>
      </c>
      <c r="T111" t="s">
        <v>3</v>
      </c>
      <c r="V111" s="6">
        <v>44549</v>
      </c>
      <c r="W111">
        <v>461</v>
      </c>
      <c r="X111" t="s">
        <v>3</v>
      </c>
      <c r="Z111" s="6">
        <v>44556</v>
      </c>
      <c r="AA111">
        <v>394</v>
      </c>
      <c r="AB111" s="7" t="s">
        <v>3</v>
      </c>
    </row>
    <row r="112" spans="1:28" x14ac:dyDescent="0.3">
      <c r="A112" s="5"/>
      <c r="D112" s="39"/>
      <c r="F112" s="6">
        <v>44539</v>
      </c>
      <c r="G112">
        <v>84</v>
      </c>
      <c r="H112" t="s">
        <v>4</v>
      </c>
      <c r="J112" s="6">
        <v>44544</v>
      </c>
      <c r="K112">
        <v>85</v>
      </c>
      <c r="L112" t="s">
        <v>4</v>
      </c>
      <c r="N112" s="6">
        <v>44557</v>
      </c>
      <c r="O112">
        <v>82</v>
      </c>
      <c r="P112" t="s">
        <v>4</v>
      </c>
      <c r="R112" s="6">
        <v>44532</v>
      </c>
      <c r="S112">
        <v>107</v>
      </c>
      <c r="T112" t="s">
        <v>4</v>
      </c>
      <c r="V112" s="6">
        <v>44547</v>
      </c>
      <c r="W112">
        <v>71</v>
      </c>
      <c r="X112" t="s">
        <v>4</v>
      </c>
      <c r="Z112" s="6">
        <v>44554</v>
      </c>
      <c r="AA112">
        <v>57</v>
      </c>
      <c r="AB112" s="7" t="s">
        <v>4</v>
      </c>
    </row>
    <row r="113" spans="1:28" x14ac:dyDescent="0.3">
      <c r="A113" s="27">
        <v>44546</v>
      </c>
      <c r="B113">
        <v>264</v>
      </c>
      <c r="C113" t="s">
        <v>4</v>
      </c>
      <c r="D113" s="39">
        <f>B113/(B113+B114)</f>
        <v>0.54320987654320985</v>
      </c>
      <c r="F113" s="6">
        <v>44540</v>
      </c>
      <c r="G113">
        <v>71</v>
      </c>
      <c r="H113" t="s">
        <v>4</v>
      </c>
      <c r="J113" s="6">
        <v>44545</v>
      </c>
      <c r="K113">
        <v>88</v>
      </c>
      <c r="L113" t="s">
        <v>4</v>
      </c>
      <c r="N113" s="6">
        <v>44558</v>
      </c>
      <c r="O113">
        <v>134</v>
      </c>
      <c r="P113" t="s">
        <v>4</v>
      </c>
      <c r="R113" s="6">
        <v>44533</v>
      </c>
      <c r="S113">
        <v>109</v>
      </c>
      <c r="T113" t="s">
        <v>4</v>
      </c>
      <c r="V113" s="6">
        <v>44548</v>
      </c>
      <c r="W113">
        <v>50</v>
      </c>
      <c r="X113" t="s">
        <v>4</v>
      </c>
      <c r="Z113" s="6">
        <v>44555</v>
      </c>
      <c r="AA113">
        <v>67</v>
      </c>
      <c r="AB113" s="7" t="s">
        <v>4</v>
      </c>
    </row>
    <row r="114" spans="1:28" x14ac:dyDescent="0.3">
      <c r="A114" s="5"/>
      <c r="B114">
        <v>222</v>
      </c>
      <c r="C114" t="s">
        <v>1</v>
      </c>
      <c r="D114" s="39">
        <f>1-D113</f>
        <v>0.45679012345679015</v>
      </c>
      <c r="F114" s="6">
        <v>44541</v>
      </c>
      <c r="G114">
        <v>77</v>
      </c>
      <c r="H114" t="s">
        <v>4</v>
      </c>
      <c r="J114" s="6">
        <v>44546</v>
      </c>
      <c r="K114">
        <v>91</v>
      </c>
      <c r="L114" t="s">
        <v>4</v>
      </c>
      <c r="N114" s="6">
        <v>44559</v>
      </c>
      <c r="O114">
        <v>138</v>
      </c>
      <c r="P114" t="s">
        <v>4</v>
      </c>
      <c r="R114" s="6">
        <v>44534</v>
      </c>
      <c r="S114">
        <v>76</v>
      </c>
      <c r="T114" t="s">
        <v>4</v>
      </c>
      <c r="V114" s="6">
        <v>44549</v>
      </c>
      <c r="W114">
        <v>72</v>
      </c>
      <c r="X114" t="s">
        <v>4</v>
      </c>
      <c r="Z114" s="6">
        <v>44556</v>
      </c>
      <c r="AA114">
        <v>93</v>
      </c>
      <c r="AB114" s="7" t="s">
        <v>4</v>
      </c>
    </row>
    <row r="115" spans="1:28" x14ac:dyDescent="0.3">
      <c r="A115" s="5"/>
      <c r="D115" s="39"/>
      <c r="AB115" s="7"/>
    </row>
    <row r="116" spans="1:28" x14ac:dyDescent="0.3">
      <c r="A116" s="27">
        <v>44559</v>
      </c>
      <c r="B116">
        <v>354</v>
      </c>
      <c r="C116" t="s">
        <v>4</v>
      </c>
      <c r="D116" s="39">
        <f>B116/(B116+B117)</f>
        <v>0.57654723127035834</v>
      </c>
      <c r="AB116" s="7"/>
    </row>
    <row r="117" spans="1:28" x14ac:dyDescent="0.3">
      <c r="A117" s="5"/>
      <c r="B117">
        <v>260</v>
      </c>
      <c r="C117" t="s">
        <v>1</v>
      </c>
      <c r="D117" s="39">
        <f>1-D116</f>
        <v>0.42345276872964166</v>
      </c>
      <c r="AB117" s="7"/>
    </row>
    <row r="118" spans="1:28" x14ac:dyDescent="0.3">
      <c r="A118" s="5"/>
      <c r="D118" s="39"/>
      <c r="AB118" s="7"/>
    </row>
    <row r="119" spans="1:28" x14ac:dyDescent="0.3">
      <c r="A119" s="9">
        <v>44534</v>
      </c>
      <c r="B119">
        <v>292</v>
      </c>
      <c r="C119" t="s">
        <v>4</v>
      </c>
      <c r="D119" s="39">
        <f>B119/(B119+B120)</f>
        <v>0.50171821305841924</v>
      </c>
      <c r="AB119" s="7"/>
    </row>
    <row r="120" spans="1:28" x14ac:dyDescent="0.3">
      <c r="A120" s="5"/>
      <c r="B120">
        <v>290</v>
      </c>
      <c r="C120" t="s">
        <v>1</v>
      </c>
      <c r="D120" s="39"/>
      <c r="AB120" s="7"/>
    </row>
    <row r="121" spans="1:28" x14ac:dyDescent="0.3">
      <c r="A121" s="5"/>
      <c r="D121" s="39"/>
      <c r="AB121" s="7"/>
    </row>
    <row r="122" spans="1:28" x14ac:dyDescent="0.3">
      <c r="A122" s="27">
        <v>44549</v>
      </c>
      <c r="B122">
        <v>193</v>
      </c>
      <c r="C122" t="s">
        <v>4</v>
      </c>
      <c r="D122" s="39">
        <f>B122/(B122+B123)</f>
        <v>0.36832061068702288</v>
      </c>
      <c r="AB122" s="7"/>
    </row>
    <row r="123" spans="1:28" x14ac:dyDescent="0.3">
      <c r="A123" s="5"/>
      <c r="B123">
        <v>331</v>
      </c>
      <c r="C123" t="s">
        <v>1</v>
      </c>
      <c r="D123" s="39">
        <f>1-D122</f>
        <v>0.63167938931297707</v>
      </c>
      <c r="AB123" s="7"/>
    </row>
    <row r="124" spans="1:28" x14ac:dyDescent="0.3">
      <c r="A124" s="5"/>
      <c r="D124" s="39"/>
      <c r="AB124" s="7"/>
    </row>
    <row r="125" spans="1:28" x14ac:dyDescent="0.3">
      <c r="A125" s="28" t="s">
        <v>11</v>
      </c>
      <c r="B125">
        <v>217</v>
      </c>
      <c r="C125" t="s">
        <v>4</v>
      </c>
      <c r="D125" s="39">
        <f>B125/(B125+B126)</f>
        <v>0.62356321839080464</v>
      </c>
      <c r="AB125" s="7"/>
    </row>
    <row r="126" spans="1:28" x14ac:dyDescent="0.3">
      <c r="A126" s="10"/>
      <c r="B126" s="11">
        <v>131</v>
      </c>
      <c r="C126" s="11" t="s">
        <v>1</v>
      </c>
      <c r="D126" s="4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2"/>
    </row>
    <row r="127" spans="1:28" x14ac:dyDescent="0.3">
      <c r="D127" s="39"/>
    </row>
    <row r="128" spans="1:28" x14ac:dyDescent="0.3">
      <c r="A128" s="1" t="s">
        <v>12</v>
      </c>
      <c r="B128" s="2">
        <v>1.4</v>
      </c>
      <c r="C128" s="2"/>
      <c r="D128" s="41"/>
      <c r="E128" s="2"/>
      <c r="F128" s="3">
        <v>44540</v>
      </c>
      <c r="G128" s="2">
        <v>16</v>
      </c>
      <c r="H128" s="2" t="s">
        <v>1</v>
      </c>
      <c r="I128" s="2"/>
      <c r="J128" s="3">
        <v>44543</v>
      </c>
      <c r="K128" s="2">
        <v>30</v>
      </c>
      <c r="L128" s="2" t="s">
        <v>1</v>
      </c>
      <c r="M128" s="2"/>
      <c r="N128" s="3">
        <v>44556</v>
      </c>
      <c r="O128" s="2">
        <v>262</v>
      </c>
      <c r="P128" s="2" t="s">
        <v>1</v>
      </c>
      <c r="Q128" s="2"/>
      <c r="R128" s="3">
        <v>44554</v>
      </c>
      <c r="S128" s="2">
        <v>13</v>
      </c>
      <c r="T128" s="2" t="s">
        <v>1</v>
      </c>
      <c r="U128" s="2"/>
      <c r="V128" s="3">
        <v>44533</v>
      </c>
      <c r="W128" s="2">
        <v>14</v>
      </c>
      <c r="X128" s="4" t="s">
        <v>1</v>
      </c>
    </row>
    <row r="129" spans="1:24" x14ac:dyDescent="0.3">
      <c r="A129" s="5">
        <v>1303</v>
      </c>
      <c r="B129" t="s">
        <v>1</v>
      </c>
      <c r="D129" s="44">
        <f>A129/(A129+A131)</f>
        <v>0.39713501981103322</v>
      </c>
      <c r="E129" s="38"/>
      <c r="F129" s="6">
        <v>44541</v>
      </c>
      <c r="G129">
        <v>11</v>
      </c>
      <c r="H129" t="s">
        <v>1</v>
      </c>
      <c r="J129" s="6">
        <v>44544</v>
      </c>
      <c r="K129">
        <v>36</v>
      </c>
      <c r="L129" t="s">
        <v>1</v>
      </c>
      <c r="N129" s="6">
        <v>44557</v>
      </c>
      <c r="O129">
        <v>24</v>
      </c>
      <c r="P129" t="s">
        <v>1</v>
      </c>
      <c r="R129" s="6">
        <v>44555</v>
      </c>
      <c r="S129">
        <v>22</v>
      </c>
      <c r="T129" t="s">
        <v>1</v>
      </c>
      <c r="V129" s="6">
        <v>44534</v>
      </c>
      <c r="W129">
        <v>9</v>
      </c>
      <c r="X129" s="7" t="s">
        <v>1</v>
      </c>
    </row>
    <row r="130" spans="1:24" x14ac:dyDescent="0.3">
      <c r="A130" s="5">
        <v>4860</v>
      </c>
      <c r="B130" t="s">
        <v>3</v>
      </c>
      <c r="D130" s="39">
        <f>1-D129</f>
        <v>0.60286498018896673</v>
      </c>
      <c r="F130" s="6">
        <v>44542</v>
      </c>
      <c r="G130">
        <v>20</v>
      </c>
      <c r="H130" t="s">
        <v>1</v>
      </c>
      <c r="J130" s="6">
        <v>44545</v>
      </c>
      <c r="K130">
        <v>21</v>
      </c>
      <c r="L130" t="s">
        <v>1</v>
      </c>
      <c r="N130" s="6">
        <v>44558</v>
      </c>
      <c r="O130">
        <v>118</v>
      </c>
      <c r="P130" t="s">
        <v>1</v>
      </c>
      <c r="R130" s="6">
        <v>44556</v>
      </c>
      <c r="S130">
        <v>79</v>
      </c>
      <c r="T130" t="s">
        <v>1</v>
      </c>
      <c r="V130" s="6">
        <v>44535</v>
      </c>
      <c r="W130">
        <v>15</v>
      </c>
      <c r="X130" s="7" t="s">
        <v>1</v>
      </c>
    </row>
    <row r="131" spans="1:24" x14ac:dyDescent="0.3">
      <c r="A131" s="5">
        <v>1978</v>
      </c>
      <c r="B131" t="s">
        <v>4</v>
      </c>
      <c r="D131" s="39"/>
      <c r="F131" s="6">
        <v>44540</v>
      </c>
      <c r="G131">
        <v>85</v>
      </c>
      <c r="H131" t="s">
        <v>3</v>
      </c>
      <c r="J131" s="6">
        <v>44543</v>
      </c>
      <c r="K131">
        <v>133</v>
      </c>
      <c r="L131" t="s">
        <v>3</v>
      </c>
      <c r="N131" s="6">
        <v>44556</v>
      </c>
      <c r="O131">
        <v>639</v>
      </c>
      <c r="P131" t="s">
        <v>3</v>
      </c>
      <c r="R131" s="6">
        <v>44554</v>
      </c>
      <c r="S131">
        <v>116</v>
      </c>
      <c r="T131" t="s">
        <v>3</v>
      </c>
      <c r="V131" s="6">
        <v>44533</v>
      </c>
      <c r="W131">
        <v>93</v>
      </c>
      <c r="X131" s="7" t="s">
        <v>3</v>
      </c>
    </row>
    <row r="132" spans="1:24" x14ac:dyDescent="0.3">
      <c r="A132" s="5"/>
      <c r="D132" s="39"/>
      <c r="F132" s="6">
        <v>44541</v>
      </c>
      <c r="G132">
        <v>71</v>
      </c>
      <c r="H132" t="s">
        <v>3</v>
      </c>
      <c r="J132" s="6">
        <v>44544</v>
      </c>
      <c r="K132">
        <v>148</v>
      </c>
      <c r="L132" t="s">
        <v>3</v>
      </c>
      <c r="N132" s="6">
        <v>44557</v>
      </c>
      <c r="O132">
        <v>102</v>
      </c>
      <c r="P132" t="s">
        <v>3</v>
      </c>
      <c r="R132" s="6">
        <v>44555</v>
      </c>
      <c r="S132">
        <v>112</v>
      </c>
      <c r="T132" t="s">
        <v>3</v>
      </c>
      <c r="V132" s="6">
        <v>44534</v>
      </c>
      <c r="W132">
        <v>75</v>
      </c>
      <c r="X132" s="7" t="s">
        <v>3</v>
      </c>
    </row>
    <row r="133" spans="1:24" x14ac:dyDescent="0.3">
      <c r="A133" s="29">
        <v>44542</v>
      </c>
      <c r="B133">
        <v>103</v>
      </c>
      <c r="C133" t="s">
        <v>4</v>
      </c>
      <c r="D133" s="39">
        <f>B133/(B133+B134)</f>
        <v>0.68666666666666665</v>
      </c>
      <c r="F133" s="6">
        <v>44542</v>
      </c>
      <c r="G133">
        <v>185</v>
      </c>
      <c r="H133" t="s">
        <v>3</v>
      </c>
      <c r="J133" s="6">
        <v>44545</v>
      </c>
      <c r="K133">
        <v>179</v>
      </c>
      <c r="L133" t="s">
        <v>3</v>
      </c>
      <c r="N133" s="6">
        <v>44558</v>
      </c>
      <c r="O133">
        <v>389</v>
      </c>
      <c r="P133" t="s">
        <v>3</v>
      </c>
      <c r="R133" s="6">
        <v>44556</v>
      </c>
      <c r="S133">
        <v>266</v>
      </c>
      <c r="T133" t="s">
        <v>3</v>
      </c>
      <c r="V133" s="6">
        <v>44535</v>
      </c>
      <c r="W133">
        <v>160</v>
      </c>
      <c r="X133" s="7" t="s">
        <v>3</v>
      </c>
    </row>
    <row r="134" spans="1:24" x14ac:dyDescent="0.3">
      <c r="A134" s="5"/>
      <c r="B134">
        <v>47</v>
      </c>
      <c r="C134" t="s">
        <v>1</v>
      </c>
      <c r="D134" s="39">
        <f>1-D133</f>
        <v>0.31333333333333335</v>
      </c>
      <c r="F134" s="6">
        <v>44540</v>
      </c>
      <c r="G134">
        <v>40</v>
      </c>
      <c r="H134" t="s">
        <v>4</v>
      </c>
      <c r="J134" s="6">
        <v>44543</v>
      </c>
      <c r="K134">
        <v>75</v>
      </c>
      <c r="L134" t="s">
        <v>4</v>
      </c>
      <c r="N134" s="6">
        <v>44556</v>
      </c>
      <c r="O134">
        <v>191</v>
      </c>
      <c r="P134" t="s">
        <v>4</v>
      </c>
      <c r="R134" s="6">
        <v>44554</v>
      </c>
      <c r="S134">
        <v>39</v>
      </c>
      <c r="T134" t="s">
        <v>4</v>
      </c>
      <c r="V134" s="6">
        <v>44533</v>
      </c>
      <c r="W134">
        <v>26</v>
      </c>
      <c r="X134" s="7" t="s">
        <v>4</v>
      </c>
    </row>
    <row r="135" spans="1:24" x14ac:dyDescent="0.3">
      <c r="A135" s="5"/>
      <c r="D135" s="39"/>
      <c r="F135" s="6">
        <v>44541</v>
      </c>
      <c r="G135">
        <v>17</v>
      </c>
      <c r="H135" t="s">
        <v>4</v>
      </c>
      <c r="J135" s="6">
        <v>44544</v>
      </c>
      <c r="K135">
        <v>53</v>
      </c>
      <c r="L135" t="s">
        <v>4</v>
      </c>
      <c r="N135" s="6">
        <v>44557</v>
      </c>
      <c r="O135">
        <v>34</v>
      </c>
      <c r="P135" t="s">
        <v>4</v>
      </c>
      <c r="R135" s="6">
        <v>44555</v>
      </c>
      <c r="S135">
        <v>58</v>
      </c>
      <c r="T135" t="s">
        <v>4</v>
      </c>
      <c r="V135" s="6">
        <v>44534</v>
      </c>
      <c r="W135">
        <v>13</v>
      </c>
      <c r="X135" s="7" t="s">
        <v>4</v>
      </c>
    </row>
    <row r="136" spans="1:24" x14ac:dyDescent="0.3">
      <c r="A136" s="29">
        <v>44545</v>
      </c>
      <c r="B136">
        <v>180</v>
      </c>
      <c r="C136" t="s">
        <v>4</v>
      </c>
      <c r="D136" s="39">
        <f>B136/(B136+B137)</f>
        <v>0.6741573033707865</v>
      </c>
      <c r="F136" s="6">
        <v>44542</v>
      </c>
      <c r="G136">
        <v>46</v>
      </c>
      <c r="H136" t="s">
        <v>4</v>
      </c>
      <c r="J136" s="6">
        <v>44545</v>
      </c>
      <c r="K136">
        <v>52</v>
      </c>
      <c r="L136" t="s">
        <v>4</v>
      </c>
      <c r="N136" s="6">
        <v>44558</v>
      </c>
      <c r="O136">
        <v>219</v>
      </c>
      <c r="P136" t="s">
        <v>4</v>
      </c>
      <c r="R136" s="6">
        <v>44556</v>
      </c>
      <c r="S136">
        <v>78</v>
      </c>
      <c r="T136" t="s">
        <v>4</v>
      </c>
      <c r="V136" s="6">
        <v>44535</v>
      </c>
      <c r="W136">
        <v>27</v>
      </c>
      <c r="X136" s="7" t="s">
        <v>4</v>
      </c>
    </row>
    <row r="137" spans="1:24" x14ac:dyDescent="0.3">
      <c r="A137" s="5"/>
      <c r="B137">
        <v>87</v>
      </c>
      <c r="C137" t="s">
        <v>1</v>
      </c>
      <c r="D137" s="39">
        <f>1-D136</f>
        <v>0.3258426966292135</v>
      </c>
      <c r="X137" s="7"/>
    </row>
    <row r="138" spans="1:24" x14ac:dyDescent="0.3">
      <c r="A138" s="5"/>
      <c r="D138" s="39"/>
      <c r="X138" s="7"/>
    </row>
    <row r="139" spans="1:24" x14ac:dyDescent="0.3">
      <c r="A139" s="29">
        <v>44558</v>
      </c>
      <c r="B139">
        <v>444</v>
      </c>
      <c r="C139" t="s">
        <v>4</v>
      </c>
      <c r="D139" s="39">
        <f>B139/(B139+B140)</f>
        <v>0.52358490566037741</v>
      </c>
      <c r="X139" s="7"/>
    </row>
    <row r="140" spans="1:24" x14ac:dyDescent="0.3">
      <c r="A140" s="5"/>
      <c r="B140">
        <v>404</v>
      </c>
      <c r="C140" t="s">
        <v>1</v>
      </c>
      <c r="D140" s="39">
        <f>1-D139</f>
        <v>0.47641509433962259</v>
      </c>
      <c r="X140" s="7"/>
    </row>
    <row r="141" spans="1:24" x14ac:dyDescent="0.3">
      <c r="A141" s="5"/>
      <c r="D141" s="39"/>
      <c r="X141" s="7"/>
    </row>
    <row r="142" spans="1:24" x14ac:dyDescent="0.3">
      <c r="A142" s="9">
        <v>44556</v>
      </c>
      <c r="B142">
        <v>175</v>
      </c>
      <c r="C142" t="s">
        <v>4</v>
      </c>
      <c r="D142" s="39">
        <f>B142/(B142+B143)</f>
        <v>0.60553633217993075</v>
      </c>
      <c r="X142" s="7"/>
    </row>
    <row r="143" spans="1:24" x14ac:dyDescent="0.3">
      <c r="A143" s="5"/>
      <c r="B143">
        <v>114</v>
      </c>
      <c r="C143" t="s">
        <v>1</v>
      </c>
      <c r="D143" s="39">
        <f>1-D142</f>
        <v>0.39446366782006925</v>
      </c>
      <c r="X143" s="7"/>
    </row>
    <row r="144" spans="1:24" x14ac:dyDescent="0.3">
      <c r="A144" s="5"/>
      <c r="D144" s="39"/>
      <c r="X144" s="7"/>
    </row>
    <row r="145" spans="1:24" x14ac:dyDescent="0.3">
      <c r="A145" s="9">
        <v>44535</v>
      </c>
      <c r="B145">
        <v>66</v>
      </c>
      <c r="C145" t="s">
        <v>4</v>
      </c>
      <c r="D145" s="39">
        <f>B145/(B145+B146)</f>
        <v>0.63461538461538458</v>
      </c>
      <c r="X145" s="7"/>
    </row>
    <row r="146" spans="1:24" x14ac:dyDescent="0.3">
      <c r="A146" s="10"/>
      <c r="B146" s="11">
        <v>38</v>
      </c>
      <c r="C146" s="11" t="s">
        <v>1</v>
      </c>
      <c r="D146" s="40">
        <f>1-D145</f>
        <v>0.36538461538461542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2"/>
    </row>
    <row r="148" spans="1:24" x14ac:dyDescent="0.3">
      <c r="A148" s="1" t="s">
        <v>13</v>
      </c>
      <c r="B148" s="2">
        <v>1.33</v>
      </c>
      <c r="C148" s="2"/>
      <c r="D148" s="3"/>
      <c r="E148" s="3"/>
      <c r="F148" s="2">
        <v>35</v>
      </c>
      <c r="G148" s="2" t="s">
        <v>1</v>
      </c>
      <c r="H148" s="2"/>
      <c r="I148" s="3">
        <v>44540</v>
      </c>
      <c r="J148" s="2">
        <v>29</v>
      </c>
      <c r="K148" s="2" t="s">
        <v>1</v>
      </c>
      <c r="L148" s="2"/>
      <c r="M148" s="3">
        <v>44544</v>
      </c>
      <c r="N148" s="2">
        <v>81</v>
      </c>
      <c r="O148" s="4" t="s">
        <v>1</v>
      </c>
    </row>
    <row r="149" spans="1:24" x14ac:dyDescent="0.3">
      <c r="A149" s="5">
        <v>2132</v>
      </c>
      <c r="B149" t="s">
        <v>1</v>
      </c>
      <c r="C149" s="38">
        <f>A149/(A149+A151)</f>
        <v>0.5617918313570488</v>
      </c>
      <c r="D149" s="6"/>
      <c r="E149" s="6"/>
      <c r="F149">
        <v>85</v>
      </c>
      <c r="G149" t="s">
        <v>1</v>
      </c>
      <c r="I149" s="6">
        <v>44541</v>
      </c>
      <c r="J149">
        <v>20</v>
      </c>
      <c r="K149" t="s">
        <v>1</v>
      </c>
      <c r="M149" s="6">
        <v>44545</v>
      </c>
      <c r="N149">
        <v>74</v>
      </c>
      <c r="O149" s="7" t="s">
        <v>1</v>
      </c>
    </row>
    <row r="150" spans="1:24" x14ac:dyDescent="0.3">
      <c r="A150" s="5">
        <v>7674</v>
      </c>
      <c r="B150" t="s">
        <v>3</v>
      </c>
      <c r="C150">
        <f>1-C149</f>
        <v>0.4382081686429512</v>
      </c>
      <c r="D150" s="6"/>
      <c r="E150" s="6"/>
      <c r="F150">
        <v>143</v>
      </c>
      <c r="G150" t="s">
        <v>1</v>
      </c>
      <c r="I150" s="6">
        <v>44542</v>
      </c>
      <c r="J150">
        <v>25</v>
      </c>
      <c r="K150" t="s">
        <v>1</v>
      </c>
      <c r="M150" s="6">
        <v>44546</v>
      </c>
      <c r="N150">
        <v>49</v>
      </c>
      <c r="O150" s="7" t="s">
        <v>1</v>
      </c>
    </row>
    <row r="151" spans="1:24" x14ac:dyDescent="0.3">
      <c r="A151" s="5">
        <v>1663</v>
      </c>
      <c r="B151" t="s">
        <v>4</v>
      </c>
      <c r="D151" s="6"/>
      <c r="E151" s="6"/>
      <c r="F151">
        <v>121</v>
      </c>
      <c r="G151" t="s">
        <v>3</v>
      </c>
      <c r="I151" s="6">
        <v>44540</v>
      </c>
      <c r="J151">
        <v>235</v>
      </c>
      <c r="K151" t="s">
        <v>3</v>
      </c>
      <c r="M151" s="6">
        <v>44544</v>
      </c>
      <c r="N151">
        <v>196</v>
      </c>
      <c r="O151" s="7" t="s">
        <v>3</v>
      </c>
    </row>
    <row r="152" spans="1:24" x14ac:dyDescent="0.3">
      <c r="A152" s="5"/>
      <c r="D152" s="6"/>
      <c r="E152" s="6"/>
      <c r="F152">
        <v>289</v>
      </c>
      <c r="G152" t="s">
        <v>3</v>
      </c>
      <c r="I152" s="6">
        <v>44541</v>
      </c>
      <c r="J152">
        <v>124</v>
      </c>
      <c r="K152" t="s">
        <v>3</v>
      </c>
      <c r="M152" s="6">
        <v>44545</v>
      </c>
      <c r="N152">
        <v>283</v>
      </c>
      <c r="O152" s="7" t="s">
        <v>3</v>
      </c>
    </row>
    <row r="153" spans="1:24" x14ac:dyDescent="0.3">
      <c r="A153" s="5"/>
      <c r="D153" s="6"/>
      <c r="E153" s="6"/>
      <c r="F153">
        <v>492</v>
      </c>
      <c r="G153" t="s">
        <v>3</v>
      </c>
      <c r="I153" s="6">
        <v>44542</v>
      </c>
      <c r="J153">
        <v>155</v>
      </c>
      <c r="K153" t="s">
        <v>3</v>
      </c>
      <c r="M153" s="6">
        <v>44546</v>
      </c>
      <c r="N153">
        <v>353</v>
      </c>
      <c r="O153" s="7" t="s">
        <v>3</v>
      </c>
    </row>
    <row r="154" spans="1:24" x14ac:dyDescent="0.3">
      <c r="A154" s="8">
        <v>44536</v>
      </c>
      <c r="B154">
        <v>163</v>
      </c>
      <c r="C154" t="s">
        <v>4</v>
      </c>
      <c r="D154" s="39">
        <f>B154/(B154+B155)</f>
        <v>0.38262910798122068</v>
      </c>
      <c r="E154" s="6"/>
      <c r="F154">
        <v>27</v>
      </c>
      <c r="G154" t="s">
        <v>4</v>
      </c>
      <c r="I154" s="6">
        <v>44540</v>
      </c>
      <c r="J154">
        <v>29</v>
      </c>
      <c r="K154" t="s">
        <v>4</v>
      </c>
      <c r="M154" s="6">
        <v>44544</v>
      </c>
      <c r="N154">
        <v>28</v>
      </c>
      <c r="O154" s="7" t="s">
        <v>4</v>
      </c>
    </row>
    <row r="155" spans="1:24" x14ac:dyDescent="0.3">
      <c r="A155" s="5"/>
      <c r="B155">
        <v>263</v>
      </c>
      <c r="C155" t="s">
        <v>1</v>
      </c>
      <c r="D155" s="39">
        <f>1-D154</f>
        <v>0.61737089201877926</v>
      </c>
      <c r="E155" s="6"/>
      <c r="F155">
        <v>43</v>
      </c>
      <c r="G155" t="s">
        <v>4</v>
      </c>
      <c r="I155" s="6">
        <v>44541</v>
      </c>
      <c r="J155">
        <v>32</v>
      </c>
      <c r="K155" t="s">
        <v>4</v>
      </c>
      <c r="M155" s="6">
        <v>44545</v>
      </c>
      <c r="N155">
        <v>28</v>
      </c>
      <c r="O155" s="7" t="s">
        <v>4</v>
      </c>
    </row>
    <row r="156" spans="1:24" x14ac:dyDescent="0.3">
      <c r="A156" s="5"/>
      <c r="D156" s="39"/>
      <c r="E156" s="6"/>
      <c r="F156">
        <v>93</v>
      </c>
      <c r="G156" t="s">
        <v>4</v>
      </c>
      <c r="I156" s="6">
        <v>44542</v>
      </c>
      <c r="J156">
        <v>22</v>
      </c>
      <c r="K156" t="s">
        <v>4</v>
      </c>
      <c r="M156" s="6">
        <v>44546</v>
      </c>
      <c r="N156">
        <v>32</v>
      </c>
      <c r="O156" s="7" t="s">
        <v>4</v>
      </c>
    </row>
    <row r="157" spans="1:24" x14ac:dyDescent="0.3">
      <c r="A157" s="5"/>
      <c r="D157" s="39"/>
      <c r="O157" s="7"/>
    </row>
    <row r="158" spans="1:24" x14ac:dyDescent="0.3">
      <c r="A158" s="9">
        <v>44542</v>
      </c>
      <c r="B158">
        <v>83</v>
      </c>
      <c r="C158" t="s">
        <v>4</v>
      </c>
      <c r="D158" s="39">
        <f>B158/(B158+B159)</f>
        <v>0.5286624203821656</v>
      </c>
      <c r="O158" s="7"/>
    </row>
    <row r="159" spans="1:24" x14ac:dyDescent="0.3">
      <c r="A159" s="5"/>
      <c r="B159">
        <v>74</v>
      </c>
      <c r="C159" t="s">
        <v>1</v>
      </c>
      <c r="D159" s="39">
        <f>1-D158</f>
        <v>0.4713375796178344</v>
      </c>
      <c r="O159" s="7"/>
    </row>
    <row r="160" spans="1:24" x14ac:dyDescent="0.3">
      <c r="A160" s="5"/>
      <c r="D160" s="39"/>
      <c r="O160" s="7"/>
    </row>
    <row r="161" spans="1:19" x14ac:dyDescent="0.3">
      <c r="A161" s="27">
        <v>44546</v>
      </c>
      <c r="B161">
        <v>88</v>
      </c>
      <c r="C161" t="s">
        <v>14</v>
      </c>
      <c r="D161" s="39">
        <f>B161/(B161+B162)</f>
        <v>0.30136986301369861</v>
      </c>
      <c r="O161" s="7"/>
    </row>
    <row r="162" spans="1:19" x14ac:dyDescent="0.3">
      <c r="A162" s="10"/>
      <c r="B162" s="11">
        <v>204</v>
      </c>
      <c r="C162" s="11" t="s">
        <v>1</v>
      </c>
      <c r="D162" s="40">
        <f>1-D161</f>
        <v>0.69863013698630139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</row>
    <row r="164" spans="1:19" x14ac:dyDescent="0.3">
      <c r="A164" s="1" t="s">
        <v>15</v>
      </c>
      <c r="B164" s="2">
        <v>0.25</v>
      </c>
      <c r="C164" s="2"/>
      <c r="D164" s="41"/>
      <c r="E164" s="3"/>
      <c r="F164" s="2">
        <v>57</v>
      </c>
      <c r="G164" s="2" t="s">
        <v>1</v>
      </c>
      <c r="H164" s="2"/>
      <c r="I164" s="3">
        <v>44546</v>
      </c>
      <c r="J164" s="2">
        <v>149</v>
      </c>
      <c r="K164" s="2" t="s">
        <v>1</v>
      </c>
      <c r="L164" s="2"/>
      <c r="M164" s="3">
        <v>44539</v>
      </c>
      <c r="N164" s="2">
        <v>106</v>
      </c>
      <c r="O164" s="2" t="s">
        <v>1</v>
      </c>
      <c r="P164" s="2"/>
      <c r="Q164" s="3">
        <v>44542</v>
      </c>
      <c r="R164" s="2">
        <v>177</v>
      </c>
      <c r="S164" s="4" t="s">
        <v>1</v>
      </c>
    </row>
    <row r="165" spans="1:19" x14ac:dyDescent="0.3">
      <c r="A165" s="5">
        <v>6463</v>
      </c>
      <c r="B165" t="s">
        <v>1</v>
      </c>
      <c r="C165" s="38">
        <f>A165/(A165+A167)</f>
        <v>0.54632290786136939</v>
      </c>
      <c r="D165" s="39"/>
      <c r="E165" s="6"/>
      <c r="F165">
        <v>50</v>
      </c>
      <c r="G165" t="s">
        <v>1</v>
      </c>
      <c r="I165" s="6">
        <v>44547</v>
      </c>
      <c r="J165">
        <v>78</v>
      </c>
      <c r="K165" t="s">
        <v>1</v>
      </c>
      <c r="M165" s="6">
        <v>44540</v>
      </c>
      <c r="N165">
        <v>57</v>
      </c>
      <c r="O165" t="s">
        <v>1</v>
      </c>
      <c r="Q165" s="6">
        <v>44543</v>
      </c>
      <c r="R165">
        <v>70</v>
      </c>
      <c r="S165" s="7" t="s">
        <v>1</v>
      </c>
    </row>
    <row r="166" spans="1:19" x14ac:dyDescent="0.3">
      <c r="A166" s="5">
        <v>16001</v>
      </c>
      <c r="B166" t="s">
        <v>3</v>
      </c>
      <c r="C166">
        <f>1-C165</f>
        <v>0.45367709213863061</v>
      </c>
      <c r="D166" s="39"/>
      <c r="E166" s="6"/>
      <c r="F166">
        <v>45</v>
      </c>
      <c r="G166" t="s">
        <v>1</v>
      </c>
      <c r="I166" s="6">
        <v>44548</v>
      </c>
      <c r="J166">
        <v>233</v>
      </c>
      <c r="K166" t="s">
        <v>1</v>
      </c>
      <c r="M166" s="6">
        <v>44541</v>
      </c>
      <c r="N166">
        <v>100</v>
      </c>
      <c r="O166" t="s">
        <v>1</v>
      </c>
      <c r="Q166" s="6">
        <v>44544</v>
      </c>
      <c r="R166">
        <v>130</v>
      </c>
      <c r="S166" s="7" t="s">
        <v>1</v>
      </c>
    </row>
    <row r="167" spans="1:19" x14ac:dyDescent="0.3">
      <c r="A167" s="5">
        <v>5367</v>
      </c>
      <c r="B167" t="s">
        <v>4</v>
      </c>
      <c r="D167" s="39"/>
      <c r="E167" s="6"/>
      <c r="F167">
        <v>322</v>
      </c>
      <c r="G167" t="s">
        <v>3</v>
      </c>
      <c r="I167" s="6">
        <v>44546</v>
      </c>
      <c r="J167">
        <v>454</v>
      </c>
      <c r="K167" t="s">
        <v>3</v>
      </c>
      <c r="M167" s="6">
        <v>44539</v>
      </c>
      <c r="N167">
        <v>352</v>
      </c>
      <c r="O167" t="s">
        <v>3</v>
      </c>
      <c r="Q167" s="6">
        <v>44542</v>
      </c>
      <c r="R167">
        <v>305</v>
      </c>
      <c r="S167" s="7" t="s">
        <v>3</v>
      </c>
    </row>
    <row r="168" spans="1:19" x14ac:dyDescent="0.3">
      <c r="A168" s="5"/>
      <c r="D168" s="39"/>
      <c r="E168" s="6"/>
      <c r="F168">
        <v>237</v>
      </c>
      <c r="G168" t="s">
        <v>3</v>
      </c>
      <c r="I168" s="6">
        <v>44547</v>
      </c>
      <c r="J168">
        <v>301</v>
      </c>
      <c r="K168" t="s">
        <v>3</v>
      </c>
      <c r="M168" s="6">
        <v>44540</v>
      </c>
      <c r="N168">
        <v>269</v>
      </c>
      <c r="O168" t="s">
        <v>3</v>
      </c>
      <c r="Q168" s="6">
        <v>44543</v>
      </c>
      <c r="R168">
        <v>285</v>
      </c>
      <c r="S168" s="7" t="s">
        <v>3</v>
      </c>
    </row>
    <row r="169" spans="1:19" x14ac:dyDescent="0.3">
      <c r="A169" s="27">
        <v>44535</v>
      </c>
      <c r="B169">
        <v>248</v>
      </c>
      <c r="C169" t="s">
        <v>4</v>
      </c>
      <c r="D169" s="39">
        <f>B169/(B169+B170)</f>
        <v>0.62</v>
      </c>
      <c r="E169" s="6"/>
      <c r="F169">
        <v>338</v>
      </c>
      <c r="G169" t="s">
        <v>3</v>
      </c>
      <c r="I169" s="6">
        <v>44548</v>
      </c>
      <c r="J169">
        <v>902</v>
      </c>
      <c r="K169" t="s">
        <v>3</v>
      </c>
      <c r="M169" s="6">
        <v>44541</v>
      </c>
      <c r="N169">
        <v>457</v>
      </c>
      <c r="O169" t="s">
        <v>3</v>
      </c>
      <c r="Q169" s="6">
        <v>44544</v>
      </c>
      <c r="R169">
        <v>594</v>
      </c>
      <c r="S169" s="7" t="s">
        <v>3</v>
      </c>
    </row>
    <row r="170" spans="1:19" x14ac:dyDescent="0.3">
      <c r="A170" s="5"/>
      <c r="B170">
        <v>152</v>
      </c>
      <c r="C170" t="s">
        <v>1</v>
      </c>
      <c r="D170" s="39">
        <f>1-D169</f>
        <v>0.38</v>
      </c>
      <c r="E170" s="6"/>
      <c r="F170">
        <v>90</v>
      </c>
      <c r="G170" t="s">
        <v>4</v>
      </c>
      <c r="I170" s="6">
        <v>44546</v>
      </c>
      <c r="J170">
        <v>108</v>
      </c>
      <c r="K170" t="s">
        <v>4</v>
      </c>
      <c r="M170" s="6">
        <v>44539</v>
      </c>
      <c r="N170">
        <v>99</v>
      </c>
      <c r="O170" t="s">
        <v>4</v>
      </c>
      <c r="Q170" s="6">
        <v>44542</v>
      </c>
      <c r="R170">
        <v>131</v>
      </c>
      <c r="S170" s="7" t="s">
        <v>4</v>
      </c>
    </row>
    <row r="171" spans="1:19" x14ac:dyDescent="0.3">
      <c r="A171" s="5"/>
      <c r="D171" s="39"/>
      <c r="E171" s="6"/>
      <c r="F171">
        <v>69</v>
      </c>
      <c r="G171" t="s">
        <v>4</v>
      </c>
      <c r="I171" s="6">
        <v>44547</v>
      </c>
      <c r="J171">
        <v>74</v>
      </c>
      <c r="K171" t="s">
        <v>4</v>
      </c>
      <c r="M171" s="6">
        <v>44540</v>
      </c>
      <c r="N171">
        <v>64</v>
      </c>
      <c r="O171" t="s">
        <v>4</v>
      </c>
      <c r="Q171" s="6">
        <v>44543</v>
      </c>
      <c r="R171">
        <v>78</v>
      </c>
      <c r="S171" s="7" t="s">
        <v>4</v>
      </c>
    </row>
    <row r="172" spans="1:19" x14ac:dyDescent="0.3">
      <c r="A172" s="5"/>
      <c r="D172" s="39"/>
      <c r="E172" s="6"/>
      <c r="F172">
        <v>89</v>
      </c>
      <c r="G172" t="s">
        <v>4</v>
      </c>
      <c r="I172" s="6">
        <v>44548</v>
      </c>
      <c r="J172">
        <v>264</v>
      </c>
      <c r="K172" t="s">
        <v>4</v>
      </c>
      <c r="M172" s="6">
        <v>44541</v>
      </c>
      <c r="N172">
        <v>103</v>
      </c>
      <c r="O172" t="s">
        <v>4</v>
      </c>
      <c r="Q172" s="6">
        <v>44544</v>
      </c>
      <c r="R172">
        <v>157</v>
      </c>
      <c r="S172" s="7" t="s">
        <v>4</v>
      </c>
    </row>
    <row r="173" spans="1:19" x14ac:dyDescent="0.3">
      <c r="A173" s="9">
        <v>44548</v>
      </c>
      <c r="B173">
        <v>446</v>
      </c>
      <c r="C173" t="s">
        <v>4</v>
      </c>
      <c r="D173" s="39">
        <f>B173/(B173+B174)</f>
        <v>0.49227373068432673</v>
      </c>
      <c r="S173" s="7"/>
    </row>
    <row r="174" spans="1:19" x14ac:dyDescent="0.3">
      <c r="A174" s="5"/>
      <c r="B174">
        <v>460</v>
      </c>
      <c r="C174" t="s">
        <v>1</v>
      </c>
      <c r="D174" s="39"/>
      <c r="S174" s="7"/>
    </row>
    <row r="175" spans="1:19" x14ac:dyDescent="0.3">
      <c r="A175" s="5"/>
      <c r="D175" s="39"/>
      <c r="S175" s="7"/>
    </row>
    <row r="176" spans="1:19" x14ac:dyDescent="0.3">
      <c r="A176" s="9">
        <v>44541</v>
      </c>
      <c r="B176">
        <v>266</v>
      </c>
      <c r="C176" t="s">
        <v>4</v>
      </c>
      <c r="D176" s="39"/>
      <c r="S176" s="7"/>
    </row>
    <row r="177" spans="1:19" x14ac:dyDescent="0.3">
      <c r="A177" s="5"/>
      <c r="B177">
        <v>263</v>
      </c>
      <c r="C177" t="s">
        <v>1</v>
      </c>
      <c r="D177" s="39"/>
      <c r="S177" s="7"/>
    </row>
    <row r="178" spans="1:19" x14ac:dyDescent="0.3">
      <c r="A178" s="5"/>
      <c r="D178" s="39"/>
      <c r="S178" s="7"/>
    </row>
    <row r="179" spans="1:19" x14ac:dyDescent="0.3">
      <c r="A179" s="9">
        <v>44544</v>
      </c>
      <c r="B179">
        <v>366</v>
      </c>
      <c r="C179" t="s">
        <v>4</v>
      </c>
      <c r="D179" s="39">
        <f>B179/(B179+B180)</f>
        <v>0.49259757738896365</v>
      </c>
      <c r="S179" s="7"/>
    </row>
    <row r="180" spans="1:19" x14ac:dyDescent="0.3">
      <c r="A180" s="10"/>
      <c r="B180" s="11">
        <v>377</v>
      </c>
      <c r="C180" s="11" t="s">
        <v>1</v>
      </c>
      <c r="D180" s="4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2"/>
    </row>
    <row r="181" spans="1:19" x14ac:dyDescent="0.3">
      <c r="A181" s="1"/>
      <c r="B181" s="2"/>
      <c r="C181" s="2"/>
      <c r="D181" s="41"/>
      <c r="E181" s="3"/>
      <c r="F181" s="2">
        <v>58</v>
      </c>
      <c r="G181" s="2" t="s">
        <v>1</v>
      </c>
      <c r="H181" s="2"/>
      <c r="I181" s="3">
        <v>44556</v>
      </c>
      <c r="J181" s="2">
        <v>249</v>
      </c>
      <c r="K181" s="2" t="s">
        <v>1</v>
      </c>
      <c r="L181" s="2"/>
      <c r="M181" s="3">
        <v>44533</v>
      </c>
      <c r="N181" s="2">
        <v>16</v>
      </c>
      <c r="O181" s="2" t="s">
        <v>1</v>
      </c>
      <c r="P181" s="2"/>
      <c r="Q181" s="3">
        <v>44554</v>
      </c>
      <c r="R181" s="2">
        <v>19</v>
      </c>
      <c r="S181" s="4" t="s">
        <v>1</v>
      </c>
    </row>
    <row r="182" spans="1:19" x14ac:dyDescent="0.3">
      <c r="A182" s="5" t="s">
        <v>16</v>
      </c>
      <c r="B182">
        <v>1.5</v>
      </c>
      <c r="D182" s="39"/>
      <c r="E182" s="6"/>
      <c r="F182">
        <v>29</v>
      </c>
      <c r="G182" t="s">
        <v>1</v>
      </c>
      <c r="I182" s="6">
        <v>44557</v>
      </c>
      <c r="J182">
        <v>42</v>
      </c>
      <c r="K182" t="s">
        <v>1</v>
      </c>
      <c r="M182" s="6">
        <v>44534</v>
      </c>
      <c r="N182">
        <v>17</v>
      </c>
      <c r="O182" t="s">
        <v>1</v>
      </c>
      <c r="Q182" s="6">
        <v>44555</v>
      </c>
      <c r="R182">
        <v>8</v>
      </c>
      <c r="S182" s="7" t="s">
        <v>1</v>
      </c>
    </row>
    <row r="183" spans="1:19" x14ac:dyDescent="0.3">
      <c r="A183" s="5">
        <v>2548</v>
      </c>
      <c r="B183" t="s">
        <v>1</v>
      </c>
      <c r="C183" s="38">
        <f>A183/(A183+A185)</f>
        <v>0.55319148936170215</v>
      </c>
      <c r="D183" s="39"/>
      <c r="E183" s="6"/>
      <c r="F183">
        <v>35</v>
      </c>
      <c r="G183" t="s">
        <v>1</v>
      </c>
      <c r="I183" s="6">
        <v>44558</v>
      </c>
      <c r="J183">
        <v>39</v>
      </c>
      <c r="K183" t="s">
        <v>1</v>
      </c>
      <c r="M183" s="6">
        <v>44535</v>
      </c>
      <c r="N183">
        <v>25</v>
      </c>
      <c r="O183" t="s">
        <v>1</v>
      </c>
      <c r="Q183" s="6">
        <v>44556</v>
      </c>
      <c r="R183">
        <v>31</v>
      </c>
      <c r="S183" s="7" t="s">
        <v>1</v>
      </c>
    </row>
    <row r="184" spans="1:19" x14ac:dyDescent="0.3">
      <c r="A184" s="5">
        <v>6875</v>
      </c>
      <c r="B184" t="s">
        <v>3</v>
      </c>
      <c r="C184">
        <f>1-C183</f>
        <v>0.44680851063829785</v>
      </c>
      <c r="D184" s="39"/>
      <c r="E184" s="6"/>
      <c r="F184">
        <v>159</v>
      </c>
      <c r="G184" t="s">
        <v>3</v>
      </c>
      <c r="I184" s="6">
        <v>44556</v>
      </c>
      <c r="J184">
        <v>659</v>
      </c>
      <c r="K184" t="s">
        <v>3</v>
      </c>
      <c r="M184" s="6">
        <v>44533</v>
      </c>
      <c r="N184">
        <v>117</v>
      </c>
      <c r="O184" t="s">
        <v>3</v>
      </c>
      <c r="Q184" s="6">
        <v>44554</v>
      </c>
      <c r="R184">
        <v>84</v>
      </c>
      <c r="S184" s="7" t="s">
        <v>3</v>
      </c>
    </row>
    <row r="185" spans="1:19" x14ac:dyDescent="0.3">
      <c r="A185" s="5">
        <v>2058</v>
      </c>
      <c r="B185" t="s">
        <v>4</v>
      </c>
      <c r="D185" s="39"/>
      <c r="E185" s="6"/>
      <c r="F185">
        <v>75</v>
      </c>
      <c r="G185" t="s">
        <v>3</v>
      </c>
      <c r="I185" s="6">
        <v>44557</v>
      </c>
      <c r="J185">
        <v>138</v>
      </c>
      <c r="K185" t="s">
        <v>3</v>
      </c>
      <c r="M185" s="6">
        <v>44534</v>
      </c>
      <c r="N185">
        <v>72</v>
      </c>
      <c r="O185" t="s">
        <v>3</v>
      </c>
      <c r="Q185" s="6">
        <v>44555</v>
      </c>
      <c r="R185">
        <v>65</v>
      </c>
      <c r="S185" s="7" t="s">
        <v>3</v>
      </c>
    </row>
    <row r="186" spans="1:19" x14ac:dyDescent="0.3">
      <c r="A186" s="5"/>
      <c r="D186" s="39"/>
      <c r="E186" s="6"/>
      <c r="F186">
        <v>156</v>
      </c>
      <c r="G186" t="s">
        <v>3</v>
      </c>
      <c r="I186" s="6">
        <v>44558</v>
      </c>
      <c r="J186">
        <v>271</v>
      </c>
      <c r="K186" t="s">
        <v>3</v>
      </c>
      <c r="M186" s="6">
        <v>44535</v>
      </c>
      <c r="N186">
        <v>132</v>
      </c>
      <c r="O186" t="s">
        <v>3</v>
      </c>
      <c r="Q186" s="6">
        <v>44556</v>
      </c>
      <c r="R186">
        <v>185</v>
      </c>
      <c r="S186" s="7" t="s">
        <v>3</v>
      </c>
    </row>
    <row r="187" spans="1:19" x14ac:dyDescent="0.3">
      <c r="A187" s="8">
        <v>44542</v>
      </c>
      <c r="B187">
        <v>95</v>
      </c>
      <c r="C187" t="s">
        <v>4</v>
      </c>
      <c r="D187" s="39">
        <f>B187/(B187+B188)</f>
        <v>0.43778801843317972</v>
      </c>
      <c r="E187" s="6"/>
      <c r="F187">
        <v>33</v>
      </c>
      <c r="G187" t="s">
        <v>4</v>
      </c>
      <c r="I187" s="6">
        <v>44556</v>
      </c>
      <c r="J187">
        <v>147</v>
      </c>
      <c r="K187" t="s">
        <v>4</v>
      </c>
      <c r="M187" s="6">
        <v>44533</v>
      </c>
      <c r="N187">
        <v>29</v>
      </c>
      <c r="O187" t="s">
        <v>4</v>
      </c>
      <c r="Q187" s="6">
        <v>44554</v>
      </c>
      <c r="R187">
        <v>24</v>
      </c>
      <c r="S187" s="7" t="s">
        <v>4</v>
      </c>
    </row>
    <row r="188" spans="1:19" x14ac:dyDescent="0.3">
      <c r="A188" s="5"/>
      <c r="B188">
        <v>122</v>
      </c>
      <c r="C188" t="s">
        <v>1</v>
      </c>
      <c r="D188" s="39">
        <f>1-D187</f>
        <v>0.56221198156682028</v>
      </c>
      <c r="E188" s="6"/>
      <c r="F188">
        <v>22</v>
      </c>
      <c r="G188" t="s">
        <v>4</v>
      </c>
      <c r="I188" s="6">
        <v>44557</v>
      </c>
      <c r="J188">
        <v>34</v>
      </c>
      <c r="K188" t="s">
        <v>4</v>
      </c>
      <c r="M188" s="6">
        <v>44534</v>
      </c>
      <c r="N188">
        <v>20</v>
      </c>
      <c r="O188" t="s">
        <v>4</v>
      </c>
      <c r="Q188" s="6">
        <v>44555</v>
      </c>
      <c r="R188">
        <v>19</v>
      </c>
      <c r="S188" s="7" t="s">
        <v>4</v>
      </c>
    </row>
    <row r="189" spans="1:19" x14ac:dyDescent="0.3">
      <c r="A189" s="5"/>
      <c r="D189" s="39"/>
      <c r="E189" s="6"/>
      <c r="F189">
        <v>40</v>
      </c>
      <c r="G189" t="s">
        <v>4</v>
      </c>
      <c r="I189" s="6">
        <v>44558</v>
      </c>
      <c r="J189">
        <v>59</v>
      </c>
      <c r="K189" t="s">
        <v>4</v>
      </c>
      <c r="M189" s="6">
        <v>44535</v>
      </c>
      <c r="N189">
        <v>47</v>
      </c>
      <c r="O189" t="s">
        <v>4</v>
      </c>
      <c r="Q189" s="6">
        <v>44556</v>
      </c>
      <c r="R189">
        <v>40</v>
      </c>
      <c r="S189" s="7" t="s">
        <v>4</v>
      </c>
    </row>
    <row r="190" spans="1:19" x14ac:dyDescent="0.3">
      <c r="A190" s="8">
        <v>44558</v>
      </c>
      <c r="B190">
        <v>240</v>
      </c>
      <c r="C190" t="s">
        <v>4</v>
      </c>
      <c r="D190" s="39">
        <f>B190/(B190+B191)</f>
        <v>0.42105263157894735</v>
      </c>
      <c r="S190" s="7"/>
    </row>
    <row r="191" spans="1:19" x14ac:dyDescent="0.3">
      <c r="A191" s="5"/>
      <c r="B191">
        <v>330</v>
      </c>
      <c r="C191" t="s">
        <v>1</v>
      </c>
      <c r="D191" s="39">
        <f>1-D190</f>
        <v>0.57894736842105265</v>
      </c>
      <c r="S191" s="7"/>
    </row>
    <row r="192" spans="1:19" x14ac:dyDescent="0.3">
      <c r="A192" s="5"/>
      <c r="D192" s="39"/>
      <c r="S192" s="7"/>
    </row>
    <row r="193" spans="1:27" x14ac:dyDescent="0.3">
      <c r="A193" s="9">
        <v>44535</v>
      </c>
      <c r="B193">
        <v>96</v>
      </c>
      <c r="C193" t="s">
        <v>4</v>
      </c>
      <c r="D193" s="39">
        <f>B193/(B193+B194)</f>
        <v>0.62337662337662336</v>
      </c>
      <c r="S193" s="7"/>
    </row>
    <row r="194" spans="1:27" x14ac:dyDescent="0.3">
      <c r="A194" s="5"/>
      <c r="B194">
        <v>58</v>
      </c>
      <c r="C194" t="s">
        <v>1</v>
      </c>
      <c r="D194" s="39">
        <f>1-D193</f>
        <v>0.37662337662337664</v>
      </c>
      <c r="S194" s="7"/>
    </row>
    <row r="195" spans="1:27" x14ac:dyDescent="0.3">
      <c r="A195" s="5"/>
      <c r="S195" s="7"/>
    </row>
    <row r="196" spans="1:27" x14ac:dyDescent="0.3">
      <c r="A196" s="9">
        <v>44556</v>
      </c>
      <c r="B196">
        <v>83</v>
      </c>
      <c r="C196" t="s">
        <v>4</v>
      </c>
      <c r="D196" s="39">
        <f>B196/(B196+B197)</f>
        <v>0.58865248226950351</v>
      </c>
      <c r="S196" s="7"/>
    </row>
    <row r="197" spans="1:27" x14ac:dyDescent="0.3">
      <c r="A197" s="10"/>
      <c r="B197" s="11">
        <v>58</v>
      </c>
      <c r="C197" s="11" t="s">
        <v>1</v>
      </c>
      <c r="D197" s="40">
        <f>1-D196</f>
        <v>0.41134751773049649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2"/>
    </row>
    <row r="198" spans="1:27" ht="15" thickBot="1" x14ac:dyDescent="0.35">
      <c r="Z198">
        <v>109</v>
      </c>
      <c r="AA198" t="s">
        <v>1</v>
      </c>
    </row>
    <row r="199" spans="1:27" x14ac:dyDescent="0.3">
      <c r="A199" s="15" t="s">
        <v>17</v>
      </c>
      <c r="B199" s="16">
        <v>2</v>
      </c>
      <c r="C199" s="16"/>
      <c r="D199" s="16"/>
      <c r="E199" s="16"/>
      <c r="F199" s="16"/>
      <c r="G199" s="16"/>
      <c r="H199" s="16"/>
      <c r="I199" s="17">
        <v>44539</v>
      </c>
      <c r="J199" s="16">
        <v>90</v>
      </c>
      <c r="K199" s="16" t="s">
        <v>1</v>
      </c>
      <c r="L199" s="16"/>
      <c r="M199" s="17">
        <v>44544</v>
      </c>
      <c r="N199" s="16">
        <v>81</v>
      </c>
      <c r="O199" s="16" t="s">
        <v>1</v>
      </c>
      <c r="P199" s="16"/>
      <c r="Q199" s="17">
        <v>44532</v>
      </c>
      <c r="R199" s="16">
        <v>132</v>
      </c>
      <c r="S199" s="16" t="s">
        <v>1</v>
      </c>
      <c r="T199" s="16"/>
      <c r="U199" s="17">
        <v>44547</v>
      </c>
      <c r="V199" s="16">
        <v>120</v>
      </c>
      <c r="W199" s="16" t="s">
        <v>1</v>
      </c>
      <c r="X199" s="16"/>
      <c r="Y199" s="30">
        <v>44556</v>
      </c>
      <c r="Z199">
        <v>95</v>
      </c>
      <c r="AA199" t="s">
        <v>1</v>
      </c>
    </row>
    <row r="200" spans="1:27" x14ac:dyDescent="0.3">
      <c r="A200" s="19">
        <v>9069</v>
      </c>
      <c r="B200" t="s">
        <v>1</v>
      </c>
      <c r="C200" s="38">
        <f>A200/(A200+A202)</f>
        <v>0.4149812391324243</v>
      </c>
      <c r="I200" s="6">
        <v>44540</v>
      </c>
      <c r="J200">
        <v>92</v>
      </c>
      <c r="K200" t="s">
        <v>1</v>
      </c>
      <c r="M200" s="6">
        <v>44545</v>
      </c>
      <c r="N200">
        <v>94</v>
      </c>
      <c r="O200" t="s">
        <v>1</v>
      </c>
      <c r="Q200" s="6">
        <v>44533</v>
      </c>
      <c r="R200">
        <v>72</v>
      </c>
      <c r="S200" t="s">
        <v>1</v>
      </c>
      <c r="U200" s="6">
        <v>44548</v>
      </c>
      <c r="V200">
        <v>70</v>
      </c>
      <c r="W200" t="s">
        <v>1</v>
      </c>
      <c r="Y200" s="31">
        <v>44557</v>
      </c>
      <c r="Z200">
        <v>126</v>
      </c>
      <c r="AA200" t="s">
        <v>1</v>
      </c>
    </row>
    <row r="201" spans="1:27" x14ac:dyDescent="0.3">
      <c r="A201" s="19">
        <v>38253</v>
      </c>
      <c r="B201" t="s">
        <v>3</v>
      </c>
      <c r="C201">
        <f>1-C200</f>
        <v>0.58501876086757565</v>
      </c>
      <c r="I201" s="6">
        <v>44541</v>
      </c>
      <c r="J201">
        <v>419</v>
      </c>
      <c r="K201" t="s">
        <v>1</v>
      </c>
      <c r="M201" s="6">
        <v>44546</v>
      </c>
      <c r="N201">
        <v>130</v>
      </c>
      <c r="O201" t="s">
        <v>1</v>
      </c>
      <c r="Q201" s="6">
        <v>44534</v>
      </c>
      <c r="R201">
        <v>88</v>
      </c>
      <c r="S201" t="s">
        <v>1</v>
      </c>
      <c r="U201" s="6">
        <v>44549</v>
      </c>
      <c r="V201">
        <v>111</v>
      </c>
      <c r="W201" t="s">
        <v>1</v>
      </c>
      <c r="Y201" s="31">
        <v>44558</v>
      </c>
      <c r="Z201">
        <v>517</v>
      </c>
      <c r="AA201" t="s">
        <v>3</v>
      </c>
    </row>
    <row r="202" spans="1:27" x14ac:dyDescent="0.3">
      <c r="A202" s="19">
        <v>12785</v>
      </c>
      <c r="B202" t="s">
        <v>4</v>
      </c>
      <c r="I202" s="6">
        <v>44539</v>
      </c>
      <c r="J202">
        <v>582</v>
      </c>
      <c r="K202" t="s">
        <v>3</v>
      </c>
      <c r="M202" s="6">
        <v>44544</v>
      </c>
      <c r="N202">
        <v>563</v>
      </c>
      <c r="O202" t="s">
        <v>3</v>
      </c>
      <c r="Q202" s="6">
        <v>44532</v>
      </c>
      <c r="R202">
        <v>809</v>
      </c>
      <c r="S202" t="s">
        <v>3</v>
      </c>
      <c r="U202" s="6">
        <v>44547</v>
      </c>
      <c r="V202">
        <v>768</v>
      </c>
      <c r="W202" t="s">
        <v>3</v>
      </c>
      <c r="Y202" s="31">
        <v>44556</v>
      </c>
      <c r="Z202">
        <v>542</v>
      </c>
      <c r="AA202" t="s">
        <v>3</v>
      </c>
    </row>
    <row r="203" spans="1:27" x14ac:dyDescent="0.3">
      <c r="A203" s="19"/>
      <c r="I203" s="6">
        <v>44540</v>
      </c>
      <c r="J203">
        <v>707</v>
      </c>
      <c r="K203" t="s">
        <v>3</v>
      </c>
      <c r="M203" s="6">
        <v>44545</v>
      </c>
      <c r="N203">
        <v>636</v>
      </c>
      <c r="O203" t="s">
        <v>3</v>
      </c>
      <c r="Q203" s="6">
        <v>44533</v>
      </c>
      <c r="R203">
        <v>569</v>
      </c>
      <c r="S203" t="s">
        <v>3</v>
      </c>
      <c r="U203" s="6">
        <v>44548</v>
      </c>
      <c r="V203">
        <v>516</v>
      </c>
      <c r="W203" t="s">
        <v>3</v>
      </c>
      <c r="Y203" s="31">
        <v>44557</v>
      </c>
      <c r="Z203">
        <v>842</v>
      </c>
      <c r="AA203" t="s">
        <v>3</v>
      </c>
    </row>
    <row r="204" spans="1:27" x14ac:dyDescent="0.3">
      <c r="A204" s="21">
        <v>44541</v>
      </c>
      <c r="B204">
        <v>1027</v>
      </c>
      <c r="C204" t="s">
        <v>4</v>
      </c>
      <c r="D204" s="39">
        <f>B204/(B204+B205)</f>
        <v>0.63083538083538082</v>
      </c>
      <c r="I204" s="6">
        <v>44541</v>
      </c>
      <c r="J204">
        <v>1717</v>
      </c>
      <c r="K204" t="s">
        <v>3</v>
      </c>
      <c r="M204" s="6">
        <v>44546</v>
      </c>
      <c r="N204">
        <v>947</v>
      </c>
      <c r="O204" t="s">
        <v>3</v>
      </c>
      <c r="Q204" s="6">
        <v>44534</v>
      </c>
      <c r="R204">
        <v>643</v>
      </c>
      <c r="S204" t="s">
        <v>3</v>
      </c>
      <c r="U204" s="6">
        <v>44549</v>
      </c>
      <c r="V204">
        <v>929</v>
      </c>
      <c r="W204" t="s">
        <v>3</v>
      </c>
      <c r="Y204" s="31">
        <v>44558</v>
      </c>
      <c r="Z204">
        <v>113</v>
      </c>
      <c r="AA204" t="s">
        <v>4</v>
      </c>
    </row>
    <row r="205" spans="1:27" x14ac:dyDescent="0.3">
      <c r="A205" s="19"/>
      <c r="B205">
        <v>601</v>
      </c>
      <c r="C205" t="s">
        <v>1</v>
      </c>
      <c r="D205" s="39">
        <f>1-D204</f>
        <v>0.36916461916461918</v>
      </c>
      <c r="I205" s="6">
        <v>44539</v>
      </c>
      <c r="J205">
        <v>153</v>
      </c>
      <c r="K205" t="s">
        <v>4</v>
      </c>
      <c r="M205" s="6">
        <v>44544</v>
      </c>
      <c r="N205">
        <v>120</v>
      </c>
      <c r="O205" t="s">
        <v>4</v>
      </c>
      <c r="Q205" s="6">
        <v>44532</v>
      </c>
      <c r="R205">
        <v>367</v>
      </c>
      <c r="S205" t="s">
        <v>4</v>
      </c>
      <c r="U205" s="6">
        <v>44547</v>
      </c>
      <c r="V205">
        <v>234</v>
      </c>
      <c r="W205" t="s">
        <v>4</v>
      </c>
      <c r="Y205" s="31">
        <v>44556</v>
      </c>
      <c r="Z205">
        <v>115</v>
      </c>
      <c r="AA205" t="s">
        <v>4</v>
      </c>
    </row>
    <row r="206" spans="1:27" x14ac:dyDescent="0.3">
      <c r="A206" s="19"/>
      <c r="D206" s="39"/>
      <c r="I206" s="6">
        <v>44540</v>
      </c>
      <c r="J206">
        <v>209</v>
      </c>
      <c r="K206" t="s">
        <v>4</v>
      </c>
      <c r="M206" s="6">
        <v>44545</v>
      </c>
      <c r="N206">
        <v>138</v>
      </c>
      <c r="O206" t="s">
        <v>4</v>
      </c>
      <c r="Q206" s="6">
        <v>44533</v>
      </c>
      <c r="R206">
        <v>150</v>
      </c>
      <c r="S206" t="s">
        <v>4</v>
      </c>
      <c r="U206" s="6">
        <v>44548</v>
      </c>
      <c r="V206">
        <v>121</v>
      </c>
      <c r="W206" t="s">
        <v>4</v>
      </c>
      <c r="Y206" s="31">
        <v>44557</v>
      </c>
      <c r="Z206">
        <v>245</v>
      </c>
      <c r="AA206" t="s">
        <v>4</v>
      </c>
    </row>
    <row r="207" spans="1:27" x14ac:dyDescent="0.3">
      <c r="A207" s="21">
        <v>44546</v>
      </c>
      <c r="B207">
        <v>511</v>
      </c>
      <c r="C207" t="s">
        <v>4</v>
      </c>
      <c r="D207" s="39">
        <f>B207/(B207+B208)</f>
        <v>0.62622549019607843</v>
      </c>
      <c r="I207" s="6">
        <v>44541</v>
      </c>
      <c r="J207">
        <v>665</v>
      </c>
      <c r="K207" t="s">
        <v>4</v>
      </c>
      <c r="M207" s="6">
        <v>44546</v>
      </c>
      <c r="N207">
        <v>253</v>
      </c>
      <c r="O207" t="s">
        <v>4</v>
      </c>
      <c r="Q207" s="6">
        <v>44534</v>
      </c>
      <c r="R207">
        <v>230</v>
      </c>
      <c r="S207" t="s">
        <v>4</v>
      </c>
      <c r="U207" s="6">
        <v>44549</v>
      </c>
      <c r="V207">
        <v>256</v>
      </c>
      <c r="W207" t="s">
        <v>4</v>
      </c>
      <c r="Y207" s="31">
        <v>44558</v>
      </c>
    </row>
    <row r="208" spans="1:27" x14ac:dyDescent="0.3">
      <c r="A208" s="19"/>
      <c r="B208">
        <v>305</v>
      </c>
      <c r="C208" t="s">
        <v>1</v>
      </c>
      <c r="D208" s="39">
        <f>1-D207</f>
        <v>0.37377450980392157</v>
      </c>
      <c r="Y208" s="20"/>
    </row>
    <row r="209" spans="1:25" x14ac:dyDescent="0.3">
      <c r="A209" s="19"/>
      <c r="D209" s="39"/>
      <c r="Y209" s="20"/>
    </row>
    <row r="210" spans="1:25" x14ac:dyDescent="0.3">
      <c r="A210" s="21">
        <v>44534</v>
      </c>
      <c r="B210">
        <v>747</v>
      </c>
      <c r="C210" t="s">
        <v>4</v>
      </c>
      <c r="D210" s="39">
        <f>B210/(B210+B211)</f>
        <v>0.71896053897978829</v>
      </c>
      <c r="Y210" s="20"/>
    </row>
    <row r="211" spans="1:25" x14ac:dyDescent="0.3">
      <c r="A211" s="19"/>
      <c r="B211">
        <v>292</v>
      </c>
      <c r="C211" t="s">
        <v>1</v>
      </c>
      <c r="D211" s="39">
        <f>1-D210</f>
        <v>0.28103946102021171</v>
      </c>
      <c r="Y211" s="20"/>
    </row>
    <row r="212" spans="1:25" x14ac:dyDescent="0.3">
      <c r="A212" s="19"/>
      <c r="D212" s="39"/>
      <c r="Y212" s="20"/>
    </row>
    <row r="213" spans="1:25" x14ac:dyDescent="0.3">
      <c r="A213" s="32">
        <v>44549</v>
      </c>
      <c r="B213">
        <v>611</v>
      </c>
      <c r="C213" t="s">
        <v>4</v>
      </c>
      <c r="D213" s="39">
        <f>B213/(B213+B214)</f>
        <v>0.66995614035087714</v>
      </c>
      <c r="Y213" s="20"/>
    </row>
    <row r="214" spans="1:25" x14ac:dyDescent="0.3">
      <c r="A214" s="19"/>
      <c r="B214">
        <v>301</v>
      </c>
      <c r="C214" t="s">
        <v>1</v>
      </c>
      <c r="D214" s="39">
        <f>1-D213</f>
        <v>0.33004385964912286</v>
      </c>
      <c r="Y214" s="20"/>
    </row>
    <row r="215" spans="1:25" x14ac:dyDescent="0.3">
      <c r="A215" s="19"/>
      <c r="D215" s="39"/>
      <c r="Y215" s="20"/>
    </row>
    <row r="216" spans="1:25" x14ac:dyDescent="0.3">
      <c r="A216" s="22">
        <v>44558</v>
      </c>
      <c r="B216">
        <v>473</v>
      </c>
      <c r="C216" t="s">
        <v>4</v>
      </c>
      <c r="D216" s="39">
        <f>B216/(B216+B217)</f>
        <v>0.58904109589041098</v>
      </c>
      <c r="Y216" s="20"/>
    </row>
    <row r="217" spans="1:25" ht="15" thickBot="1" x14ac:dyDescent="0.35">
      <c r="A217" s="23"/>
      <c r="B217" s="24">
        <v>330</v>
      </c>
      <c r="C217" s="24" t="s">
        <v>1</v>
      </c>
      <c r="D217" s="42">
        <f>1-D216</f>
        <v>0.41095890410958902</v>
      </c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5"/>
    </row>
    <row r="218" spans="1:25" ht="15" thickBot="1" x14ac:dyDescent="0.35"/>
    <row r="219" spans="1:25" x14ac:dyDescent="0.3">
      <c r="A219" s="15" t="s">
        <v>18</v>
      </c>
      <c r="B219" s="16">
        <v>3</v>
      </c>
      <c r="C219" s="16"/>
      <c r="D219" s="16"/>
      <c r="E219" s="16"/>
      <c r="F219" s="17">
        <v>44539</v>
      </c>
      <c r="G219" s="16">
        <v>19</v>
      </c>
      <c r="H219" s="16" t="s">
        <v>1</v>
      </c>
      <c r="I219" s="16"/>
      <c r="J219" s="17">
        <v>44542</v>
      </c>
      <c r="K219" s="16">
        <v>25</v>
      </c>
      <c r="L219" s="16" t="s">
        <v>1</v>
      </c>
      <c r="M219" s="16"/>
      <c r="N219" s="17">
        <v>44554</v>
      </c>
      <c r="O219" s="16">
        <v>23</v>
      </c>
      <c r="P219" s="16" t="s">
        <v>1</v>
      </c>
      <c r="Q219" s="16"/>
      <c r="R219" s="17">
        <v>44532</v>
      </c>
      <c r="S219" s="16">
        <v>29</v>
      </c>
      <c r="T219" s="16" t="s">
        <v>1</v>
      </c>
      <c r="U219" s="16"/>
      <c r="V219" s="17">
        <v>44547</v>
      </c>
      <c r="W219" s="16">
        <v>41</v>
      </c>
      <c r="X219" s="18" t="s">
        <v>1</v>
      </c>
    </row>
    <row r="220" spans="1:25" x14ac:dyDescent="0.3">
      <c r="A220" s="19">
        <v>1624</v>
      </c>
      <c r="B220" t="s">
        <v>1</v>
      </c>
      <c r="C220" s="38">
        <f>A220/(A220+A222)</f>
        <v>0.43111229094770376</v>
      </c>
      <c r="F220" s="6">
        <v>44540</v>
      </c>
      <c r="G220">
        <v>33</v>
      </c>
      <c r="H220" t="s">
        <v>1</v>
      </c>
      <c r="J220" s="6">
        <v>44543</v>
      </c>
      <c r="K220">
        <v>48</v>
      </c>
      <c r="L220" t="s">
        <v>1</v>
      </c>
      <c r="N220" s="6">
        <v>44555</v>
      </c>
      <c r="O220">
        <v>19</v>
      </c>
      <c r="P220" t="s">
        <v>1</v>
      </c>
      <c r="R220" s="6">
        <v>44533</v>
      </c>
      <c r="S220">
        <v>26</v>
      </c>
      <c r="T220" t="s">
        <v>1</v>
      </c>
      <c r="V220" s="6">
        <v>44548</v>
      </c>
      <c r="W220">
        <v>22</v>
      </c>
      <c r="X220" s="20" t="s">
        <v>1</v>
      </c>
    </row>
    <row r="221" spans="1:25" x14ac:dyDescent="0.3">
      <c r="A221" s="19">
        <v>9909</v>
      </c>
      <c r="B221" t="s">
        <v>3</v>
      </c>
      <c r="C221">
        <f>1-C220</f>
        <v>0.56888770905229624</v>
      </c>
      <c r="F221" s="6">
        <v>44541</v>
      </c>
      <c r="G221">
        <v>16</v>
      </c>
      <c r="H221" t="s">
        <v>1</v>
      </c>
      <c r="J221" s="6">
        <v>44544</v>
      </c>
      <c r="K221">
        <v>33</v>
      </c>
      <c r="L221" t="s">
        <v>1</v>
      </c>
      <c r="N221" s="6">
        <v>44556</v>
      </c>
      <c r="O221">
        <v>25</v>
      </c>
      <c r="P221" t="s">
        <v>1</v>
      </c>
      <c r="R221" s="6">
        <v>44534</v>
      </c>
      <c r="S221">
        <v>35</v>
      </c>
      <c r="T221" t="s">
        <v>1</v>
      </c>
      <c r="V221" s="6">
        <v>44549</v>
      </c>
      <c r="W221">
        <v>17</v>
      </c>
      <c r="X221" s="20" t="s">
        <v>1</v>
      </c>
    </row>
    <row r="222" spans="1:25" x14ac:dyDescent="0.3">
      <c r="A222" s="19">
        <v>2143</v>
      </c>
      <c r="B222" t="s">
        <v>4</v>
      </c>
      <c r="F222" s="6">
        <v>44539</v>
      </c>
      <c r="G222">
        <v>198</v>
      </c>
      <c r="H222" t="s">
        <v>3</v>
      </c>
      <c r="J222" s="6">
        <v>44542</v>
      </c>
      <c r="K222">
        <v>146</v>
      </c>
      <c r="L222" t="s">
        <v>3</v>
      </c>
      <c r="N222" s="6">
        <v>44554</v>
      </c>
      <c r="O222">
        <v>170</v>
      </c>
      <c r="P222" t="s">
        <v>3</v>
      </c>
      <c r="R222" s="6">
        <v>44532</v>
      </c>
      <c r="S222">
        <v>281</v>
      </c>
      <c r="T222" t="s">
        <v>3</v>
      </c>
      <c r="V222" s="6">
        <v>44547</v>
      </c>
      <c r="W222">
        <v>188</v>
      </c>
      <c r="X222" s="20" t="s">
        <v>3</v>
      </c>
    </row>
    <row r="223" spans="1:25" x14ac:dyDescent="0.3">
      <c r="A223" s="19"/>
      <c r="F223" s="6">
        <v>44540</v>
      </c>
      <c r="G223">
        <v>275</v>
      </c>
      <c r="H223" t="s">
        <v>3</v>
      </c>
      <c r="J223" s="6">
        <v>44543</v>
      </c>
      <c r="K223">
        <v>300</v>
      </c>
      <c r="L223" t="s">
        <v>3</v>
      </c>
      <c r="N223" s="6">
        <v>44555</v>
      </c>
      <c r="O223">
        <v>154</v>
      </c>
      <c r="P223" t="s">
        <v>3</v>
      </c>
      <c r="R223" s="6">
        <v>44533</v>
      </c>
      <c r="S223">
        <v>242</v>
      </c>
      <c r="T223" t="s">
        <v>3</v>
      </c>
      <c r="V223" s="6">
        <v>44548</v>
      </c>
      <c r="W223">
        <v>190</v>
      </c>
      <c r="X223" s="20" t="s">
        <v>3</v>
      </c>
    </row>
    <row r="224" spans="1:25" x14ac:dyDescent="0.3">
      <c r="A224" s="21">
        <v>44541</v>
      </c>
      <c r="B224">
        <v>88</v>
      </c>
      <c r="C224" t="s">
        <v>4</v>
      </c>
      <c r="D224" s="39">
        <f>B224/(B224+B225)</f>
        <v>0.5641025641025641</v>
      </c>
      <c r="F224" s="6">
        <v>44541</v>
      </c>
      <c r="G224">
        <v>186</v>
      </c>
      <c r="H224" t="s">
        <v>3</v>
      </c>
      <c r="J224" s="6">
        <v>44544</v>
      </c>
      <c r="K224">
        <v>303</v>
      </c>
      <c r="L224" t="s">
        <v>3</v>
      </c>
      <c r="N224" s="6">
        <v>44556</v>
      </c>
      <c r="O224">
        <v>225</v>
      </c>
      <c r="P224" t="s">
        <v>3</v>
      </c>
      <c r="R224" s="6">
        <v>44534</v>
      </c>
      <c r="S224">
        <v>241</v>
      </c>
      <c r="T224" t="s">
        <v>3</v>
      </c>
      <c r="V224" s="6">
        <v>44549</v>
      </c>
      <c r="W224">
        <v>204</v>
      </c>
      <c r="X224" s="20" t="s">
        <v>3</v>
      </c>
    </row>
    <row r="225" spans="1:24" x14ac:dyDescent="0.3">
      <c r="A225" s="19"/>
      <c r="B225">
        <v>68</v>
      </c>
      <c r="C225" t="s">
        <v>1</v>
      </c>
      <c r="D225" s="39"/>
      <c r="F225" s="6">
        <v>44539</v>
      </c>
      <c r="G225">
        <v>28</v>
      </c>
      <c r="H225" t="s">
        <v>4</v>
      </c>
      <c r="J225" s="6">
        <v>44542</v>
      </c>
      <c r="K225">
        <v>25</v>
      </c>
      <c r="L225" t="s">
        <v>4</v>
      </c>
      <c r="N225" s="6">
        <v>44554</v>
      </c>
      <c r="O225">
        <v>33</v>
      </c>
      <c r="P225" t="s">
        <v>4</v>
      </c>
      <c r="R225" s="6">
        <v>44532</v>
      </c>
      <c r="S225">
        <v>49</v>
      </c>
      <c r="T225" t="s">
        <v>4</v>
      </c>
      <c r="V225" s="6">
        <v>44547</v>
      </c>
      <c r="W225">
        <v>25</v>
      </c>
      <c r="X225" s="20" t="s">
        <v>4</v>
      </c>
    </row>
    <row r="226" spans="1:24" x14ac:dyDescent="0.3">
      <c r="A226" s="19"/>
      <c r="D226" s="39"/>
      <c r="F226" s="6">
        <v>44540</v>
      </c>
      <c r="G226">
        <v>33</v>
      </c>
      <c r="H226" t="s">
        <v>4</v>
      </c>
      <c r="J226" s="6">
        <v>44543</v>
      </c>
      <c r="K226">
        <v>37</v>
      </c>
      <c r="L226" t="s">
        <v>4</v>
      </c>
      <c r="N226" s="6">
        <v>44555</v>
      </c>
      <c r="O226">
        <v>23</v>
      </c>
      <c r="P226" t="s">
        <v>4</v>
      </c>
      <c r="R226" s="6">
        <v>44533</v>
      </c>
      <c r="S226">
        <v>37</v>
      </c>
      <c r="T226" t="s">
        <v>4</v>
      </c>
      <c r="V226" s="6">
        <v>44548</v>
      </c>
      <c r="W226">
        <v>24</v>
      </c>
      <c r="X226" s="20" t="s">
        <v>4</v>
      </c>
    </row>
    <row r="227" spans="1:24" x14ac:dyDescent="0.3">
      <c r="A227" s="21">
        <v>44544</v>
      </c>
      <c r="B227">
        <v>104</v>
      </c>
      <c r="C227" t="s">
        <v>4</v>
      </c>
      <c r="D227" s="39"/>
      <c r="F227" s="6">
        <v>44541</v>
      </c>
      <c r="G227">
        <v>27</v>
      </c>
      <c r="H227" t="s">
        <v>4</v>
      </c>
      <c r="J227" s="6">
        <v>44544</v>
      </c>
      <c r="K227">
        <v>42</v>
      </c>
      <c r="L227" t="s">
        <v>4</v>
      </c>
      <c r="N227" s="6">
        <v>44556</v>
      </c>
      <c r="O227">
        <v>27</v>
      </c>
      <c r="P227" t="s">
        <v>4</v>
      </c>
      <c r="R227" s="6">
        <v>44534</v>
      </c>
      <c r="S227">
        <v>38</v>
      </c>
      <c r="T227" t="s">
        <v>4</v>
      </c>
      <c r="V227" s="6">
        <v>44549</v>
      </c>
      <c r="W227">
        <v>33</v>
      </c>
      <c r="X227" s="20" t="s">
        <v>4</v>
      </c>
    </row>
    <row r="228" spans="1:24" x14ac:dyDescent="0.3">
      <c r="A228" s="19"/>
      <c r="B228">
        <v>106</v>
      </c>
      <c r="C228" t="s">
        <v>1</v>
      </c>
      <c r="D228" s="39"/>
      <c r="X228" s="20"/>
    </row>
    <row r="229" spans="1:24" x14ac:dyDescent="0.3">
      <c r="A229" s="19"/>
      <c r="D229" s="39"/>
      <c r="F229" s="6">
        <v>44557</v>
      </c>
      <c r="G229">
        <v>26</v>
      </c>
      <c r="H229" t="s">
        <v>1</v>
      </c>
      <c r="X229" s="20"/>
    </row>
    <row r="230" spans="1:24" x14ac:dyDescent="0.3">
      <c r="A230" s="21">
        <v>44556</v>
      </c>
      <c r="B230">
        <v>83</v>
      </c>
      <c r="C230" t="s">
        <v>19</v>
      </c>
      <c r="D230" s="39">
        <f>B230/(B230+B231)</f>
        <v>0.55333333333333334</v>
      </c>
      <c r="F230" s="6">
        <v>44558</v>
      </c>
      <c r="G230">
        <v>33</v>
      </c>
      <c r="H230" t="s">
        <v>1</v>
      </c>
      <c r="X230" s="20"/>
    </row>
    <row r="231" spans="1:24" x14ac:dyDescent="0.3">
      <c r="A231" s="19"/>
      <c r="B231">
        <v>67</v>
      </c>
      <c r="C231" t="s">
        <v>1</v>
      </c>
      <c r="D231" s="39"/>
      <c r="F231" s="6">
        <v>44559</v>
      </c>
      <c r="G231">
        <v>25</v>
      </c>
      <c r="H231" t="s">
        <v>1</v>
      </c>
      <c r="X231" s="20"/>
    </row>
    <row r="232" spans="1:24" x14ac:dyDescent="0.3">
      <c r="A232" s="19"/>
      <c r="D232" s="39"/>
      <c r="F232" s="6">
        <v>44557</v>
      </c>
      <c r="G232">
        <v>167</v>
      </c>
      <c r="H232" t="s">
        <v>3</v>
      </c>
      <c r="X232" s="20"/>
    </row>
    <row r="233" spans="1:24" x14ac:dyDescent="0.3">
      <c r="A233" s="21">
        <v>44534</v>
      </c>
      <c r="B233">
        <v>124</v>
      </c>
      <c r="C233" t="s">
        <v>4</v>
      </c>
      <c r="D233" s="39">
        <f>B233/(B233+B234)</f>
        <v>0.57943925233644855</v>
      </c>
      <c r="F233" s="6">
        <v>44558</v>
      </c>
      <c r="G233">
        <v>209</v>
      </c>
      <c r="H233" t="s">
        <v>3</v>
      </c>
      <c r="X233" s="20"/>
    </row>
    <row r="234" spans="1:24" x14ac:dyDescent="0.3">
      <c r="A234" s="19"/>
      <c r="B234">
        <v>90</v>
      </c>
      <c r="C234" t="s">
        <v>1</v>
      </c>
      <c r="D234" s="39"/>
      <c r="F234" s="6">
        <v>44559</v>
      </c>
      <c r="G234">
        <v>295</v>
      </c>
      <c r="H234" t="s">
        <v>3</v>
      </c>
      <c r="X234" s="20"/>
    </row>
    <row r="235" spans="1:24" x14ac:dyDescent="0.3">
      <c r="A235" s="19"/>
      <c r="D235" s="39"/>
      <c r="F235" s="6">
        <v>44557</v>
      </c>
      <c r="G235">
        <v>28</v>
      </c>
      <c r="H235" t="s">
        <v>4</v>
      </c>
      <c r="X235" s="20"/>
    </row>
    <row r="236" spans="1:24" x14ac:dyDescent="0.3">
      <c r="A236" s="21">
        <v>44549</v>
      </c>
      <c r="B236">
        <v>82</v>
      </c>
      <c r="C236" t="s">
        <v>4</v>
      </c>
      <c r="D236" s="39"/>
      <c r="F236" s="6">
        <v>44558</v>
      </c>
      <c r="G236">
        <v>54</v>
      </c>
      <c r="H236" t="s">
        <v>4</v>
      </c>
      <c r="X236" s="20"/>
    </row>
    <row r="237" spans="1:24" x14ac:dyDescent="0.3">
      <c r="A237" s="19"/>
      <c r="B237">
        <v>80</v>
      </c>
      <c r="C237" t="s">
        <v>1</v>
      </c>
      <c r="D237" s="39"/>
      <c r="F237" s="6">
        <v>44559</v>
      </c>
      <c r="G237">
        <v>35</v>
      </c>
      <c r="H237" t="s">
        <v>4</v>
      </c>
      <c r="X237" s="20"/>
    </row>
    <row r="238" spans="1:24" x14ac:dyDescent="0.3">
      <c r="A238" s="19"/>
      <c r="D238" s="39"/>
      <c r="X238" s="20"/>
    </row>
    <row r="239" spans="1:24" x14ac:dyDescent="0.3">
      <c r="A239" s="21">
        <v>44559</v>
      </c>
      <c r="B239">
        <v>117</v>
      </c>
      <c r="C239" t="s">
        <v>4</v>
      </c>
      <c r="D239" s="39">
        <f>B239/(B239+B240)</f>
        <v>0.58208955223880599</v>
      </c>
      <c r="X239" s="20"/>
    </row>
    <row r="240" spans="1:24" ht="15" thickBot="1" x14ac:dyDescent="0.35">
      <c r="A240" s="23"/>
      <c r="B240" s="24">
        <v>84</v>
      </c>
      <c r="C240" s="24" t="s">
        <v>1</v>
      </c>
      <c r="D240" s="42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5"/>
    </row>
    <row r="241" spans="1:20" ht="15" thickBot="1" x14ac:dyDescent="0.35">
      <c r="D241" s="39"/>
    </row>
    <row r="242" spans="1:20" x14ac:dyDescent="0.3">
      <c r="A242" s="15" t="s">
        <v>20</v>
      </c>
      <c r="B242" s="16">
        <v>2.5</v>
      </c>
      <c r="C242" s="16"/>
      <c r="D242" s="43"/>
      <c r="E242" s="16"/>
      <c r="F242" s="17">
        <v>44533</v>
      </c>
      <c r="G242" s="16">
        <v>532</v>
      </c>
      <c r="H242" s="16" t="s">
        <v>1</v>
      </c>
      <c r="I242" s="16"/>
      <c r="J242" s="17">
        <v>44558</v>
      </c>
      <c r="K242" s="16">
        <v>916</v>
      </c>
      <c r="L242" s="16" t="s">
        <v>1</v>
      </c>
      <c r="M242" s="16"/>
      <c r="N242" s="17">
        <v>44539</v>
      </c>
      <c r="O242" s="16">
        <v>208</v>
      </c>
      <c r="P242" s="16" t="s">
        <v>1</v>
      </c>
      <c r="Q242" s="16"/>
      <c r="R242" s="17">
        <v>44555</v>
      </c>
      <c r="S242" s="16">
        <v>51</v>
      </c>
      <c r="T242" s="18" t="s">
        <v>1</v>
      </c>
    </row>
    <row r="243" spans="1:20" x14ac:dyDescent="0.3">
      <c r="A243" s="19">
        <v>20002</v>
      </c>
      <c r="B243" t="s">
        <v>1</v>
      </c>
      <c r="C243" s="38">
        <f>A243/(A243+A245)</f>
        <v>0.4653034638379045</v>
      </c>
      <c r="D243" s="39"/>
      <c r="F243" s="6">
        <v>44534</v>
      </c>
      <c r="G243">
        <v>224</v>
      </c>
      <c r="H243" t="s">
        <v>1</v>
      </c>
      <c r="J243" s="6">
        <v>44559</v>
      </c>
      <c r="K243">
        <v>672</v>
      </c>
      <c r="L243" t="s">
        <v>1</v>
      </c>
      <c r="N243" s="6">
        <v>44540</v>
      </c>
      <c r="O243">
        <v>346</v>
      </c>
      <c r="P243" t="s">
        <v>1</v>
      </c>
      <c r="R243" s="6">
        <v>44556</v>
      </c>
      <c r="S243">
        <v>142</v>
      </c>
      <c r="T243" s="20" t="s">
        <v>1</v>
      </c>
    </row>
    <row r="244" spans="1:20" x14ac:dyDescent="0.3">
      <c r="A244" s="19">
        <v>69570</v>
      </c>
      <c r="B244" t="s">
        <v>3</v>
      </c>
      <c r="C244">
        <f>1-C243</f>
        <v>0.53469653616209545</v>
      </c>
      <c r="D244" s="39"/>
      <c r="F244" s="6">
        <v>44535</v>
      </c>
      <c r="G244">
        <v>251</v>
      </c>
      <c r="H244" t="s">
        <v>1</v>
      </c>
      <c r="J244" s="6">
        <v>44560</v>
      </c>
      <c r="K244">
        <v>648</v>
      </c>
      <c r="L244" t="s">
        <v>1</v>
      </c>
      <c r="N244" s="6">
        <v>44541</v>
      </c>
      <c r="O244">
        <v>301</v>
      </c>
      <c r="P244" t="s">
        <v>1</v>
      </c>
      <c r="R244" s="6">
        <v>44557</v>
      </c>
      <c r="S244">
        <v>296</v>
      </c>
      <c r="T244" s="20" t="s">
        <v>1</v>
      </c>
    </row>
    <row r="245" spans="1:20" x14ac:dyDescent="0.3">
      <c r="A245" s="19">
        <v>22985</v>
      </c>
      <c r="B245" t="s">
        <v>4</v>
      </c>
      <c r="D245" s="39"/>
      <c r="F245" s="6">
        <v>44533</v>
      </c>
      <c r="G245">
        <v>2604</v>
      </c>
      <c r="H245" t="s">
        <v>3</v>
      </c>
      <c r="J245" s="6">
        <v>44558</v>
      </c>
      <c r="K245">
        <v>1698</v>
      </c>
      <c r="L245" t="s">
        <v>3</v>
      </c>
      <c r="N245" s="6">
        <v>44539</v>
      </c>
      <c r="O245">
        <v>1110</v>
      </c>
      <c r="P245" t="s">
        <v>3</v>
      </c>
      <c r="R245" s="6">
        <v>44555</v>
      </c>
      <c r="S245">
        <v>456</v>
      </c>
      <c r="T245" s="20" t="s">
        <v>3</v>
      </c>
    </row>
    <row r="246" spans="1:20" x14ac:dyDescent="0.3">
      <c r="A246" s="19"/>
      <c r="D246" s="39"/>
      <c r="F246" s="6">
        <v>44534</v>
      </c>
      <c r="G246">
        <v>1279</v>
      </c>
      <c r="H246" t="s">
        <v>3</v>
      </c>
      <c r="J246" s="6">
        <v>44559</v>
      </c>
      <c r="K246">
        <v>1416</v>
      </c>
      <c r="L246" t="s">
        <v>3</v>
      </c>
      <c r="N246" s="6">
        <v>44540</v>
      </c>
      <c r="O246">
        <v>1707</v>
      </c>
      <c r="P246" t="s">
        <v>3</v>
      </c>
      <c r="R246" s="6">
        <v>44556</v>
      </c>
      <c r="S246">
        <v>924</v>
      </c>
      <c r="T246" s="20" t="s">
        <v>3</v>
      </c>
    </row>
    <row r="247" spans="1:20" x14ac:dyDescent="0.3">
      <c r="A247" s="21">
        <v>44535</v>
      </c>
      <c r="B247">
        <v>2290</v>
      </c>
      <c r="C247" t="s">
        <v>4</v>
      </c>
      <c r="D247" s="39">
        <f>B247/(B247+B248)</f>
        <v>0.69457082195935704</v>
      </c>
      <c r="F247" s="6">
        <v>44535</v>
      </c>
      <c r="G247">
        <v>1673</v>
      </c>
      <c r="H247" t="s">
        <v>3</v>
      </c>
      <c r="J247" s="6">
        <v>44560</v>
      </c>
      <c r="K247">
        <v>2245</v>
      </c>
      <c r="L247" t="s">
        <v>3</v>
      </c>
      <c r="N247" s="6">
        <v>44541</v>
      </c>
      <c r="O247">
        <v>1785</v>
      </c>
      <c r="P247" t="s">
        <v>3</v>
      </c>
      <c r="R247" s="6">
        <v>44557</v>
      </c>
      <c r="S247">
        <v>1989</v>
      </c>
      <c r="T247" s="20" t="s">
        <v>3</v>
      </c>
    </row>
    <row r="248" spans="1:20" x14ac:dyDescent="0.3">
      <c r="A248" s="19"/>
      <c r="B248">
        <v>1007</v>
      </c>
      <c r="C248" t="s">
        <v>1</v>
      </c>
      <c r="D248" s="39">
        <f>1-D247</f>
        <v>0.30542917804064296</v>
      </c>
      <c r="F248" s="6">
        <v>44533</v>
      </c>
      <c r="G248">
        <v>1299</v>
      </c>
      <c r="H248" t="s">
        <v>4</v>
      </c>
      <c r="J248" s="6">
        <v>44558</v>
      </c>
      <c r="K248">
        <v>356</v>
      </c>
      <c r="L248" t="s">
        <v>4</v>
      </c>
      <c r="N248" s="6">
        <v>44539</v>
      </c>
      <c r="O248">
        <v>395</v>
      </c>
      <c r="P248" t="s">
        <v>4</v>
      </c>
      <c r="R248" s="6">
        <v>44555</v>
      </c>
      <c r="S248">
        <v>132</v>
      </c>
      <c r="T248" s="20" t="s">
        <v>4</v>
      </c>
    </row>
    <row r="249" spans="1:20" x14ac:dyDescent="0.3">
      <c r="A249" s="19"/>
      <c r="D249" s="39"/>
      <c r="F249" s="6">
        <v>44534</v>
      </c>
      <c r="G249">
        <v>386</v>
      </c>
      <c r="H249" t="s">
        <v>4</v>
      </c>
      <c r="J249" s="6">
        <v>44559</v>
      </c>
      <c r="K249">
        <v>233</v>
      </c>
      <c r="L249" t="s">
        <v>4</v>
      </c>
      <c r="N249" s="6">
        <v>44540</v>
      </c>
      <c r="O249">
        <v>418</v>
      </c>
      <c r="P249" t="s">
        <v>4</v>
      </c>
      <c r="R249" s="6">
        <v>44556</v>
      </c>
      <c r="S249">
        <v>186</v>
      </c>
      <c r="T249" s="20" t="s">
        <v>4</v>
      </c>
    </row>
    <row r="250" spans="1:20" x14ac:dyDescent="0.3">
      <c r="A250" s="21">
        <v>44560</v>
      </c>
      <c r="B250">
        <v>1094</v>
      </c>
      <c r="C250" t="s">
        <v>4</v>
      </c>
      <c r="D250" s="39">
        <f>B250/(B250+B251)</f>
        <v>0.32852852852852854</v>
      </c>
      <c r="F250" s="6">
        <v>44535</v>
      </c>
      <c r="G250">
        <v>605</v>
      </c>
      <c r="H250" t="s">
        <v>4</v>
      </c>
      <c r="J250" s="6">
        <v>44560</v>
      </c>
      <c r="K250">
        <v>505</v>
      </c>
      <c r="L250" t="s">
        <v>4</v>
      </c>
      <c r="N250" s="6">
        <v>44541</v>
      </c>
      <c r="O250">
        <v>554</v>
      </c>
      <c r="P250" t="s">
        <v>4</v>
      </c>
      <c r="R250" s="6">
        <v>44557</v>
      </c>
      <c r="S250">
        <v>667</v>
      </c>
      <c r="T250" s="20" t="s">
        <v>4</v>
      </c>
    </row>
    <row r="251" spans="1:20" x14ac:dyDescent="0.3">
      <c r="A251" s="19"/>
      <c r="B251">
        <v>2236</v>
      </c>
      <c r="C251" t="s">
        <v>1</v>
      </c>
      <c r="D251" s="39"/>
      <c r="T251" s="20"/>
    </row>
    <row r="252" spans="1:20" x14ac:dyDescent="0.3">
      <c r="A252" s="19"/>
      <c r="D252" s="39"/>
      <c r="T252" s="20"/>
    </row>
    <row r="253" spans="1:20" x14ac:dyDescent="0.3">
      <c r="A253" s="21">
        <v>44541</v>
      </c>
      <c r="B253">
        <v>1367</v>
      </c>
      <c r="C253" t="s">
        <v>4</v>
      </c>
      <c r="D253" s="39">
        <f>B253/(B253+B254)</f>
        <v>0.61521152115211519</v>
      </c>
      <c r="T253" s="20"/>
    </row>
    <row r="254" spans="1:20" x14ac:dyDescent="0.3">
      <c r="A254" s="19"/>
      <c r="B254">
        <v>855</v>
      </c>
      <c r="C254" t="s">
        <v>1</v>
      </c>
      <c r="D254" s="39"/>
      <c r="T254" s="20"/>
    </row>
    <row r="255" spans="1:20" x14ac:dyDescent="0.3">
      <c r="A255" s="19"/>
      <c r="D255" s="39"/>
      <c r="T255" s="20"/>
    </row>
    <row r="256" spans="1:20" x14ac:dyDescent="0.3">
      <c r="A256" s="34">
        <v>44557</v>
      </c>
      <c r="B256">
        <v>985</v>
      </c>
      <c r="C256" t="s">
        <v>4</v>
      </c>
      <c r="D256" s="39">
        <f>B256/(B256+B257)</f>
        <v>0.66824966078697423</v>
      </c>
      <c r="T256" s="20"/>
    </row>
    <row r="257" spans="1:20" ht="15" thickBot="1" x14ac:dyDescent="0.35">
      <c r="A257" s="23"/>
      <c r="B257" s="24">
        <v>489</v>
      </c>
      <c r="C257" s="24" t="s">
        <v>1</v>
      </c>
      <c r="D257" s="42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5"/>
    </row>
    <row r="258" spans="1:20" ht="15" thickBot="1" x14ac:dyDescent="0.35">
      <c r="D258" s="39"/>
    </row>
    <row r="259" spans="1:20" x14ac:dyDescent="0.3">
      <c r="A259" s="15" t="s">
        <v>21</v>
      </c>
      <c r="B259" s="16">
        <v>0.8</v>
      </c>
      <c r="C259" s="16"/>
      <c r="D259" s="43"/>
      <c r="E259" s="16"/>
      <c r="F259" s="17">
        <v>44547</v>
      </c>
      <c r="G259" s="16">
        <v>252</v>
      </c>
      <c r="H259" s="16" t="s">
        <v>1</v>
      </c>
      <c r="I259" s="16"/>
      <c r="J259" s="17">
        <v>44532</v>
      </c>
      <c r="K259" s="16">
        <v>115</v>
      </c>
      <c r="L259" s="16" t="s">
        <v>1</v>
      </c>
      <c r="M259" s="16"/>
      <c r="N259" s="17">
        <v>44555</v>
      </c>
      <c r="O259" s="16">
        <v>49</v>
      </c>
      <c r="P259" s="18" t="s">
        <v>1</v>
      </c>
      <c r="R259" s="6">
        <v>44540</v>
      </c>
      <c r="S259">
        <v>105</v>
      </c>
      <c r="T259" t="s">
        <v>1</v>
      </c>
    </row>
    <row r="260" spans="1:20" x14ac:dyDescent="0.3">
      <c r="A260" s="19"/>
      <c r="D260" s="39"/>
      <c r="F260" s="6">
        <v>44548</v>
      </c>
      <c r="G260">
        <v>138</v>
      </c>
      <c r="H260" t="s">
        <v>1</v>
      </c>
      <c r="J260" s="6">
        <v>44533</v>
      </c>
      <c r="K260">
        <v>137</v>
      </c>
      <c r="L260" t="s">
        <v>1</v>
      </c>
      <c r="N260" s="6">
        <v>44556</v>
      </c>
      <c r="O260">
        <v>85</v>
      </c>
      <c r="P260" s="20" t="s">
        <v>1</v>
      </c>
      <c r="R260" s="6">
        <v>44541</v>
      </c>
      <c r="S260">
        <v>107</v>
      </c>
      <c r="T260" t="s">
        <v>1</v>
      </c>
    </row>
    <row r="261" spans="1:20" x14ac:dyDescent="0.3">
      <c r="A261" s="19">
        <v>12174</v>
      </c>
      <c r="B261" t="s">
        <v>1</v>
      </c>
      <c r="C261" s="38">
        <f>A261/(A261+A263)</f>
        <v>0.51490927547265575</v>
      </c>
      <c r="D261" s="39"/>
      <c r="F261" s="6">
        <v>44549</v>
      </c>
      <c r="G261">
        <v>175</v>
      </c>
      <c r="H261" t="s">
        <v>1</v>
      </c>
      <c r="J261" s="6">
        <v>44534</v>
      </c>
      <c r="K261">
        <v>200</v>
      </c>
      <c r="L261" t="s">
        <v>1</v>
      </c>
      <c r="N261" s="6">
        <v>44557</v>
      </c>
      <c r="O261">
        <v>229</v>
      </c>
      <c r="P261" s="20" t="s">
        <v>1</v>
      </c>
      <c r="R261" s="6">
        <v>44542</v>
      </c>
      <c r="S261">
        <v>139</v>
      </c>
      <c r="T261" t="s">
        <v>1</v>
      </c>
    </row>
    <row r="262" spans="1:20" x14ac:dyDescent="0.3">
      <c r="A262" s="19">
        <v>27952</v>
      </c>
      <c r="B262" t="s">
        <v>3</v>
      </c>
      <c r="C262">
        <f>1-C261</f>
        <v>0.48509072452734425</v>
      </c>
      <c r="D262" s="39"/>
      <c r="F262" s="6">
        <v>44547</v>
      </c>
      <c r="G262">
        <v>578</v>
      </c>
      <c r="H262" t="s">
        <v>3</v>
      </c>
      <c r="J262" s="6">
        <v>44532</v>
      </c>
      <c r="K262">
        <v>407</v>
      </c>
      <c r="L262" t="s">
        <v>3</v>
      </c>
      <c r="N262" s="6">
        <v>44555</v>
      </c>
      <c r="O262">
        <v>240</v>
      </c>
      <c r="P262" s="20" t="s">
        <v>3</v>
      </c>
      <c r="R262" s="6">
        <v>44540</v>
      </c>
      <c r="S262">
        <v>517</v>
      </c>
      <c r="T262" t="s">
        <v>3</v>
      </c>
    </row>
    <row r="263" spans="1:20" x14ac:dyDescent="0.3">
      <c r="A263" s="19">
        <v>11469</v>
      </c>
      <c r="B263" t="s">
        <v>4</v>
      </c>
      <c r="D263" s="39"/>
      <c r="F263" s="6">
        <v>44548</v>
      </c>
      <c r="G263">
        <v>395</v>
      </c>
      <c r="H263" t="s">
        <v>3</v>
      </c>
      <c r="J263" s="6">
        <v>44533</v>
      </c>
      <c r="K263">
        <v>466</v>
      </c>
      <c r="L263" t="s">
        <v>3</v>
      </c>
      <c r="N263" s="6">
        <v>44556</v>
      </c>
      <c r="O263">
        <v>448</v>
      </c>
      <c r="P263" s="20" t="s">
        <v>3</v>
      </c>
      <c r="R263" s="6">
        <v>44541</v>
      </c>
      <c r="S263">
        <v>393</v>
      </c>
      <c r="T263" t="s">
        <v>3</v>
      </c>
    </row>
    <row r="264" spans="1:20" x14ac:dyDescent="0.3">
      <c r="A264" s="19"/>
      <c r="D264" s="39"/>
      <c r="F264" s="6">
        <v>44549</v>
      </c>
      <c r="G264">
        <v>591</v>
      </c>
      <c r="H264" t="s">
        <v>3</v>
      </c>
      <c r="J264" s="6">
        <v>44534</v>
      </c>
      <c r="K264">
        <v>633</v>
      </c>
      <c r="L264" t="s">
        <v>3</v>
      </c>
      <c r="N264" s="6">
        <v>44557</v>
      </c>
      <c r="O264">
        <v>981</v>
      </c>
      <c r="P264" s="20" t="s">
        <v>3</v>
      </c>
      <c r="R264" s="6">
        <v>44542</v>
      </c>
      <c r="S264">
        <v>495</v>
      </c>
      <c r="T264" t="s">
        <v>3</v>
      </c>
    </row>
    <row r="265" spans="1:20" x14ac:dyDescent="0.3">
      <c r="A265" s="21">
        <v>44534</v>
      </c>
      <c r="B265">
        <v>607</v>
      </c>
      <c r="C265" t="s">
        <v>4</v>
      </c>
      <c r="D265" s="39">
        <f>B265/(B265+B266)</f>
        <v>0.57318224740321055</v>
      </c>
      <c r="F265" s="6">
        <v>44547</v>
      </c>
      <c r="G265">
        <v>174</v>
      </c>
      <c r="H265" t="s">
        <v>4</v>
      </c>
      <c r="J265" s="6">
        <v>44532</v>
      </c>
      <c r="K265">
        <v>147</v>
      </c>
      <c r="L265" t="s">
        <v>4</v>
      </c>
      <c r="N265" s="6">
        <v>44555</v>
      </c>
      <c r="O265">
        <v>177</v>
      </c>
      <c r="P265" s="20" t="s">
        <v>4</v>
      </c>
      <c r="R265" s="6">
        <v>44540</v>
      </c>
      <c r="S265">
        <v>166</v>
      </c>
      <c r="T265" t="s">
        <v>4</v>
      </c>
    </row>
    <row r="266" spans="1:20" x14ac:dyDescent="0.3">
      <c r="A266" s="19"/>
      <c r="B266">
        <v>452</v>
      </c>
      <c r="C266" t="s">
        <v>1</v>
      </c>
      <c r="D266" s="39">
        <f>1-D265</f>
        <v>0.42681775259678945</v>
      </c>
      <c r="F266" s="6">
        <v>44548</v>
      </c>
      <c r="G266">
        <v>111</v>
      </c>
      <c r="H266" t="s">
        <v>4</v>
      </c>
      <c r="J266" s="6">
        <v>44533</v>
      </c>
      <c r="K266">
        <v>183</v>
      </c>
      <c r="L266" t="s">
        <v>4</v>
      </c>
      <c r="N266" s="6">
        <v>44556</v>
      </c>
      <c r="O266">
        <v>110</v>
      </c>
      <c r="P266" s="20" t="s">
        <v>4</v>
      </c>
      <c r="R266" s="6">
        <v>44541</v>
      </c>
      <c r="S266">
        <v>173</v>
      </c>
      <c r="T266" t="s">
        <v>4</v>
      </c>
    </row>
    <row r="267" spans="1:20" x14ac:dyDescent="0.3">
      <c r="A267" s="19"/>
      <c r="D267" s="39"/>
      <c r="F267" s="6">
        <v>44549</v>
      </c>
      <c r="G267">
        <v>204</v>
      </c>
      <c r="H267" t="s">
        <v>4</v>
      </c>
      <c r="J267" s="6">
        <v>44534</v>
      </c>
      <c r="K267">
        <v>277</v>
      </c>
      <c r="L267" t="s">
        <v>4</v>
      </c>
      <c r="N267" s="6">
        <v>44557</v>
      </c>
      <c r="O267">
        <v>297</v>
      </c>
      <c r="P267" s="20" t="s">
        <v>4</v>
      </c>
      <c r="R267" s="6">
        <v>44542</v>
      </c>
      <c r="S267">
        <v>171</v>
      </c>
      <c r="T267" t="s">
        <v>4</v>
      </c>
    </row>
    <row r="268" spans="1:20" x14ac:dyDescent="0.3">
      <c r="A268" s="22">
        <v>44549</v>
      </c>
      <c r="B268">
        <v>489</v>
      </c>
      <c r="C268" t="s">
        <v>4</v>
      </c>
      <c r="D268" s="39">
        <f>B268/(B268+B269)</f>
        <v>0.46394686907020871</v>
      </c>
      <c r="P268" s="20"/>
    </row>
    <row r="269" spans="1:20" x14ac:dyDescent="0.3">
      <c r="A269" s="19"/>
      <c r="B269">
        <v>565</v>
      </c>
      <c r="C269" t="s">
        <v>1</v>
      </c>
      <c r="D269" s="39"/>
      <c r="F269" s="6">
        <v>44544</v>
      </c>
      <c r="G269">
        <v>217</v>
      </c>
      <c r="H269" t="s">
        <v>1</v>
      </c>
      <c r="P269" s="20"/>
    </row>
    <row r="270" spans="1:20" x14ac:dyDescent="0.3">
      <c r="A270" s="19"/>
      <c r="D270" s="39"/>
      <c r="F270" s="6">
        <v>44545</v>
      </c>
      <c r="G270">
        <v>160</v>
      </c>
      <c r="H270" t="s">
        <v>1</v>
      </c>
      <c r="P270" s="20"/>
    </row>
    <row r="271" spans="1:20" x14ac:dyDescent="0.3">
      <c r="A271" s="34">
        <v>44557</v>
      </c>
      <c r="B271">
        <v>584</v>
      </c>
      <c r="C271" t="s">
        <v>4</v>
      </c>
      <c r="D271" s="39">
        <f>B271/(B271+B272)</f>
        <v>0.6166842661034847</v>
      </c>
      <c r="F271" s="6">
        <v>44546</v>
      </c>
      <c r="G271">
        <v>217</v>
      </c>
      <c r="H271" t="s">
        <v>1</v>
      </c>
      <c r="P271" s="20"/>
    </row>
    <row r="272" spans="1:20" x14ac:dyDescent="0.3">
      <c r="A272" s="19"/>
      <c r="B272">
        <v>363</v>
      </c>
      <c r="C272" t="s">
        <v>1</v>
      </c>
      <c r="D272" s="39"/>
      <c r="F272" s="6">
        <v>44544</v>
      </c>
      <c r="G272">
        <v>656</v>
      </c>
      <c r="H272" t="s">
        <v>3</v>
      </c>
      <c r="P272" s="20"/>
    </row>
    <row r="273" spans="1:16" x14ac:dyDescent="0.3">
      <c r="A273" s="19"/>
      <c r="D273" s="39"/>
      <c r="F273" s="6">
        <v>44545</v>
      </c>
      <c r="G273">
        <v>693</v>
      </c>
      <c r="H273" t="s">
        <v>3</v>
      </c>
      <c r="P273" s="20"/>
    </row>
    <row r="274" spans="1:16" x14ac:dyDescent="0.3">
      <c r="A274" s="22">
        <v>44542</v>
      </c>
      <c r="B274">
        <v>510</v>
      </c>
      <c r="C274" t="s">
        <v>4</v>
      </c>
      <c r="D274" s="39">
        <f>B274/(B274+B275)</f>
        <v>0.59233449477351918</v>
      </c>
      <c r="F274" s="6">
        <v>44546</v>
      </c>
      <c r="G274">
        <v>879</v>
      </c>
      <c r="H274" t="s">
        <v>3</v>
      </c>
      <c r="P274" s="20"/>
    </row>
    <row r="275" spans="1:16" x14ac:dyDescent="0.3">
      <c r="A275" s="19"/>
      <c r="B275">
        <v>351</v>
      </c>
      <c r="C275" t="s">
        <v>1</v>
      </c>
      <c r="D275" s="39"/>
      <c r="F275" s="6">
        <v>44544</v>
      </c>
      <c r="G275">
        <v>180</v>
      </c>
      <c r="H275" t="s">
        <v>4</v>
      </c>
      <c r="P275" s="20"/>
    </row>
    <row r="276" spans="1:16" x14ac:dyDescent="0.3">
      <c r="A276" s="19"/>
      <c r="D276" s="39"/>
      <c r="F276" s="6">
        <v>44545</v>
      </c>
      <c r="G276">
        <v>205</v>
      </c>
      <c r="H276" t="s">
        <v>4</v>
      </c>
      <c r="P276" s="20"/>
    </row>
    <row r="277" spans="1:16" x14ac:dyDescent="0.3">
      <c r="A277" s="22">
        <v>44546</v>
      </c>
      <c r="B277">
        <v>616</v>
      </c>
      <c r="C277" t="s">
        <v>4</v>
      </c>
      <c r="D277" s="39">
        <f>B277/(B277+B278)</f>
        <v>0.50909090909090904</v>
      </c>
      <c r="F277" s="6">
        <v>44546</v>
      </c>
      <c r="G277">
        <v>231</v>
      </c>
      <c r="H277" t="s">
        <v>4</v>
      </c>
      <c r="P277" s="20"/>
    </row>
    <row r="278" spans="1:16" ht="15" thickBot="1" x14ac:dyDescent="0.35">
      <c r="A278" s="23"/>
      <c r="B278" s="24">
        <v>594</v>
      </c>
      <c r="C278" s="24" t="s">
        <v>1</v>
      </c>
      <c r="D278" s="42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5"/>
    </row>
    <row r="279" spans="1:16" ht="15" thickBot="1" x14ac:dyDescent="0.35">
      <c r="D279" s="39"/>
    </row>
    <row r="280" spans="1:16" x14ac:dyDescent="0.3">
      <c r="A280" s="15" t="s">
        <v>22</v>
      </c>
      <c r="B280" s="16">
        <v>0</v>
      </c>
      <c r="C280" s="16"/>
      <c r="D280" s="43"/>
      <c r="E280" s="16"/>
      <c r="F280" s="17">
        <v>44539</v>
      </c>
      <c r="G280" s="16">
        <v>12</v>
      </c>
      <c r="H280" s="16" t="s">
        <v>1</v>
      </c>
      <c r="I280" s="16"/>
      <c r="J280" s="17">
        <v>44542</v>
      </c>
      <c r="K280" s="16">
        <v>48</v>
      </c>
      <c r="L280" s="16" t="s">
        <v>1</v>
      </c>
      <c r="M280" s="16"/>
      <c r="N280" s="17">
        <v>44554</v>
      </c>
      <c r="O280" s="16">
        <v>51</v>
      </c>
      <c r="P280" s="18" t="s">
        <v>1</v>
      </c>
    </row>
    <row r="281" spans="1:16" x14ac:dyDescent="0.3">
      <c r="A281" s="19">
        <v>3595</v>
      </c>
      <c r="B281" t="s">
        <v>1</v>
      </c>
      <c r="C281" s="38">
        <f>A281/(A281+A283)</f>
        <v>0.62608847091605713</v>
      </c>
      <c r="D281" s="39"/>
      <c r="F281" s="6">
        <v>44540</v>
      </c>
      <c r="G281">
        <v>38</v>
      </c>
      <c r="H281" t="s">
        <v>1</v>
      </c>
      <c r="J281" s="6">
        <v>44543</v>
      </c>
      <c r="K281">
        <v>73</v>
      </c>
      <c r="L281" t="s">
        <v>1</v>
      </c>
      <c r="N281" s="6">
        <v>44555</v>
      </c>
      <c r="O281">
        <v>13</v>
      </c>
      <c r="P281" s="20" t="s">
        <v>1</v>
      </c>
    </row>
    <row r="282" spans="1:16" x14ac:dyDescent="0.3">
      <c r="A282" s="19">
        <v>6096</v>
      </c>
      <c r="B282" t="s">
        <v>3</v>
      </c>
      <c r="C282">
        <f>1-C281</f>
        <v>0.37391152908394287</v>
      </c>
      <c r="D282" s="39"/>
      <c r="F282" s="6">
        <v>44541</v>
      </c>
      <c r="G282">
        <v>53</v>
      </c>
      <c r="H282" t="s">
        <v>1</v>
      </c>
      <c r="J282" s="6">
        <v>44544</v>
      </c>
      <c r="K282">
        <v>59</v>
      </c>
      <c r="L282" t="s">
        <v>1</v>
      </c>
      <c r="N282" s="6">
        <v>44556</v>
      </c>
      <c r="O282">
        <v>160</v>
      </c>
      <c r="P282" s="20" t="s">
        <v>1</v>
      </c>
    </row>
    <row r="283" spans="1:16" x14ac:dyDescent="0.3">
      <c r="A283" s="19">
        <v>2147</v>
      </c>
      <c r="B283" t="s">
        <v>4</v>
      </c>
      <c r="D283" s="39"/>
      <c r="F283" s="6">
        <v>44539</v>
      </c>
      <c r="G283">
        <v>68</v>
      </c>
      <c r="H283" t="s">
        <v>3</v>
      </c>
      <c r="J283" s="6">
        <v>44542</v>
      </c>
      <c r="K283">
        <v>124</v>
      </c>
      <c r="L283" t="s">
        <v>3</v>
      </c>
      <c r="N283" s="6">
        <v>44554</v>
      </c>
      <c r="O283">
        <v>125</v>
      </c>
      <c r="P283" s="20" t="s">
        <v>3</v>
      </c>
    </row>
    <row r="284" spans="1:16" x14ac:dyDescent="0.3">
      <c r="A284" s="19"/>
      <c r="D284" s="39"/>
      <c r="F284" s="6">
        <v>44540</v>
      </c>
      <c r="G284">
        <v>129</v>
      </c>
      <c r="H284" t="s">
        <v>3</v>
      </c>
      <c r="J284" s="6">
        <v>44543</v>
      </c>
      <c r="K284">
        <v>204</v>
      </c>
      <c r="L284" t="s">
        <v>3</v>
      </c>
      <c r="N284" s="6">
        <v>44555</v>
      </c>
      <c r="O284">
        <v>46</v>
      </c>
      <c r="P284" s="20" t="s">
        <v>3</v>
      </c>
    </row>
    <row r="285" spans="1:16" x14ac:dyDescent="0.3">
      <c r="A285" s="35">
        <v>44541</v>
      </c>
      <c r="B285">
        <v>120</v>
      </c>
      <c r="C285" t="s">
        <v>4</v>
      </c>
      <c r="D285" s="39">
        <f>B285/(B285+B286)</f>
        <v>0.53811659192825112</v>
      </c>
      <c r="F285" s="6">
        <v>44541</v>
      </c>
      <c r="G285">
        <v>224</v>
      </c>
      <c r="H285" t="s">
        <v>3</v>
      </c>
      <c r="J285" s="6">
        <v>44544</v>
      </c>
      <c r="K285">
        <v>255</v>
      </c>
      <c r="L285" t="s">
        <v>3</v>
      </c>
      <c r="N285" s="6">
        <v>44556</v>
      </c>
      <c r="O285">
        <v>272</v>
      </c>
      <c r="P285" s="20" t="s">
        <v>3</v>
      </c>
    </row>
    <row r="286" spans="1:16" x14ac:dyDescent="0.3">
      <c r="A286" s="19"/>
      <c r="B286">
        <v>103</v>
      </c>
      <c r="C286" t="s">
        <v>1</v>
      </c>
      <c r="D286" s="39"/>
      <c r="F286" s="6">
        <v>44539</v>
      </c>
      <c r="G286">
        <v>24</v>
      </c>
      <c r="H286" t="s">
        <v>4</v>
      </c>
      <c r="J286" s="6">
        <v>44542</v>
      </c>
      <c r="K286">
        <v>47</v>
      </c>
      <c r="L286" t="s">
        <v>4</v>
      </c>
      <c r="N286" s="6">
        <v>44554</v>
      </c>
      <c r="O286">
        <v>37</v>
      </c>
      <c r="P286" s="20" t="s">
        <v>4</v>
      </c>
    </row>
    <row r="287" spans="1:16" x14ac:dyDescent="0.3">
      <c r="A287" s="19"/>
      <c r="D287" s="39"/>
      <c r="F287" s="6">
        <v>44540</v>
      </c>
      <c r="G287">
        <v>29</v>
      </c>
      <c r="H287" t="s">
        <v>4</v>
      </c>
      <c r="J287" s="6">
        <v>44543</v>
      </c>
      <c r="K287">
        <v>64</v>
      </c>
      <c r="L287" t="s">
        <v>4</v>
      </c>
      <c r="N287" s="6">
        <v>44555</v>
      </c>
      <c r="O287">
        <v>26</v>
      </c>
      <c r="P287" s="20" t="s">
        <v>4</v>
      </c>
    </row>
    <row r="288" spans="1:16" x14ac:dyDescent="0.3">
      <c r="A288" s="35">
        <v>44544</v>
      </c>
      <c r="B288">
        <v>180</v>
      </c>
      <c r="C288" t="s">
        <v>4</v>
      </c>
      <c r="D288" s="39"/>
      <c r="F288" s="6">
        <v>44541</v>
      </c>
      <c r="G288">
        <v>67</v>
      </c>
      <c r="H288" t="s">
        <v>4</v>
      </c>
      <c r="J288" s="6">
        <v>44544</v>
      </c>
      <c r="K288">
        <v>69</v>
      </c>
      <c r="L288" t="s">
        <v>4</v>
      </c>
      <c r="N288" s="6">
        <v>44556</v>
      </c>
      <c r="O288">
        <v>105</v>
      </c>
      <c r="P288" s="20" t="s">
        <v>4</v>
      </c>
    </row>
    <row r="289" spans="1:16" x14ac:dyDescent="0.3">
      <c r="A289" s="19"/>
      <c r="B289">
        <v>180</v>
      </c>
      <c r="C289" t="s">
        <v>1</v>
      </c>
      <c r="D289" s="39"/>
      <c r="P289" s="20"/>
    </row>
    <row r="290" spans="1:16" x14ac:dyDescent="0.3">
      <c r="A290" s="19"/>
      <c r="D290" s="39"/>
      <c r="F290" s="6">
        <v>44533</v>
      </c>
      <c r="G290">
        <v>38</v>
      </c>
      <c r="H290" t="s">
        <v>1</v>
      </c>
      <c r="J290" s="6">
        <v>44556</v>
      </c>
      <c r="K290">
        <v>515</v>
      </c>
      <c r="L290" t="s">
        <v>1</v>
      </c>
      <c r="P290" s="20"/>
    </row>
    <row r="291" spans="1:16" x14ac:dyDescent="0.3">
      <c r="A291" s="35">
        <v>44556</v>
      </c>
      <c r="B291">
        <v>168</v>
      </c>
      <c r="C291" t="s">
        <v>4</v>
      </c>
      <c r="D291" s="39">
        <f>B291/(B291+B292)</f>
        <v>0.42857142857142855</v>
      </c>
      <c r="F291" s="6">
        <v>44534</v>
      </c>
      <c r="G291">
        <v>19</v>
      </c>
      <c r="H291" t="s">
        <v>1</v>
      </c>
      <c r="J291" s="6">
        <v>44557</v>
      </c>
      <c r="K291">
        <v>87</v>
      </c>
      <c r="L291" t="s">
        <v>1</v>
      </c>
      <c r="P291" s="20"/>
    </row>
    <row r="292" spans="1:16" x14ac:dyDescent="0.3">
      <c r="A292" s="19"/>
      <c r="B292">
        <v>224</v>
      </c>
      <c r="C292" t="s">
        <v>1</v>
      </c>
      <c r="D292" s="39"/>
      <c r="F292" s="6">
        <v>44535</v>
      </c>
      <c r="G292">
        <v>29</v>
      </c>
      <c r="H292" t="s">
        <v>1</v>
      </c>
      <c r="J292" s="6">
        <v>44558</v>
      </c>
      <c r="K292">
        <v>83</v>
      </c>
      <c r="L292" t="s">
        <v>1</v>
      </c>
      <c r="P292" s="20"/>
    </row>
    <row r="293" spans="1:16" x14ac:dyDescent="0.3">
      <c r="A293" s="19"/>
      <c r="D293" s="39"/>
      <c r="F293" s="6">
        <v>44533</v>
      </c>
      <c r="G293">
        <v>164</v>
      </c>
      <c r="H293" t="s">
        <v>3</v>
      </c>
      <c r="J293" s="6">
        <v>44556</v>
      </c>
      <c r="K293">
        <v>575</v>
      </c>
      <c r="L293" t="s">
        <v>3</v>
      </c>
      <c r="P293" s="20"/>
    </row>
    <row r="294" spans="1:16" x14ac:dyDescent="0.3">
      <c r="A294" s="35">
        <v>44535</v>
      </c>
      <c r="B294">
        <v>97</v>
      </c>
      <c r="C294" t="s">
        <v>4</v>
      </c>
      <c r="D294" s="39">
        <f>B294/(B294+B295)</f>
        <v>0.5300546448087432</v>
      </c>
      <c r="F294" s="6">
        <v>44534</v>
      </c>
      <c r="G294">
        <v>103</v>
      </c>
      <c r="H294" t="s">
        <v>3</v>
      </c>
      <c r="J294" s="6">
        <v>44557</v>
      </c>
      <c r="K294">
        <v>126</v>
      </c>
      <c r="L294" t="s">
        <v>3</v>
      </c>
      <c r="P294" s="20"/>
    </row>
    <row r="295" spans="1:16" x14ac:dyDescent="0.3">
      <c r="A295" s="19"/>
      <c r="B295">
        <v>86</v>
      </c>
      <c r="C295" t="s">
        <v>1</v>
      </c>
      <c r="D295" s="39"/>
      <c r="F295" s="6">
        <v>44535</v>
      </c>
      <c r="G295">
        <v>178</v>
      </c>
      <c r="H295" t="s">
        <v>3</v>
      </c>
      <c r="J295" s="6">
        <v>44558</v>
      </c>
      <c r="K295">
        <v>241</v>
      </c>
      <c r="L295" t="s">
        <v>3</v>
      </c>
      <c r="P295" s="20"/>
    </row>
    <row r="296" spans="1:16" x14ac:dyDescent="0.3">
      <c r="A296" s="19"/>
      <c r="D296" s="39"/>
      <c r="F296" s="6">
        <v>44533</v>
      </c>
      <c r="G296">
        <v>27</v>
      </c>
      <c r="H296" t="s">
        <v>4</v>
      </c>
      <c r="J296" s="6">
        <v>44556</v>
      </c>
      <c r="K296">
        <v>190</v>
      </c>
      <c r="L296" t="s">
        <v>4</v>
      </c>
      <c r="P296" s="20"/>
    </row>
    <row r="297" spans="1:16" x14ac:dyDescent="0.3">
      <c r="A297" s="35">
        <v>44558</v>
      </c>
      <c r="B297">
        <v>311</v>
      </c>
      <c r="C297" t="s">
        <v>4</v>
      </c>
      <c r="D297" s="39">
        <f>B297/(B297+B298)</f>
        <v>0.31224899598393574</v>
      </c>
      <c r="F297" s="6">
        <v>44534</v>
      </c>
      <c r="G297">
        <v>29</v>
      </c>
      <c r="H297" t="s">
        <v>4</v>
      </c>
      <c r="J297" s="6">
        <v>44557</v>
      </c>
      <c r="K297">
        <v>42</v>
      </c>
      <c r="L297" t="s">
        <v>4</v>
      </c>
      <c r="P297" s="20"/>
    </row>
    <row r="298" spans="1:16" ht="15" thickBot="1" x14ac:dyDescent="0.35">
      <c r="A298" s="23"/>
      <c r="B298" s="24">
        <v>685</v>
      </c>
      <c r="C298" s="24" t="s">
        <v>1</v>
      </c>
      <c r="D298" s="42"/>
      <c r="E298" s="24"/>
      <c r="F298" s="36">
        <v>44535</v>
      </c>
      <c r="G298" s="24">
        <v>41</v>
      </c>
      <c r="H298" s="24" t="s">
        <v>4</v>
      </c>
      <c r="I298" s="24"/>
      <c r="J298" s="36">
        <v>44558</v>
      </c>
      <c r="K298" s="24">
        <v>79</v>
      </c>
      <c r="L298" s="24" t="s">
        <v>4</v>
      </c>
      <c r="M298" s="24"/>
      <c r="N298" s="24"/>
      <c r="O298" s="24"/>
      <c r="P298" s="25"/>
    </row>
    <row r="299" spans="1:16" ht="15" thickBot="1" x14ac:dyDescent="0.35">
      <c r="D299" s="39"/>
    </row>
    <row r="300" spans="1:16" x14ac:dyDescent="0.3">
      <c r="A300" s="15" t="s">
        <v>23</v>
      </c>
      <c r="B300" s="16">
        <v>1.2</v>
      </c>
      <c r="C300" s="16"/>
      <c r="D300" s="43"/>
      <c r="E300" s="16"/>
      <c r="F300" s="17">
        <v>44532</v>
      </c>
      <c r="G300" s="16">
        <v>5</v>
      </c>
      <c r="H300" s="16" t="s">
        <v>1</v>
      </c>
      <c r="I300" s="16"/>
      <c r="J300" s="17">
        <v>44556</v>
      </c>
      <c r="K300" s="16">
        <v>32</v>
      </c>
      <c r="L300" s="16" t="s">
        <v>1</v>
      </c>
      <c r="M300" s="16"/>
      <c r="N300" s="17">
        <v>44539</v>
      </c>
      <c r="O300" s="16">
        <v>11</v>
      </c>
      <c r="P300" s="18" t="s">
        <v>1</v>
      </c>
    </row>
    <row r="301" spans="1:16" x14ac:dyDescent="0.3">
      <c r="A301" s="19">
        <v>316</v>
      </c>
      <c r="B301" t="s">
        <v>1</v>
      </c>
      <c r="C301" s="38">
        <f>A301/(A301+A303)</f>
        <v>0.36658932714617171</v>
      </c>
      <c r="D301" s="39"/>
      <c r="F301" s="6">
        <v>44533</v>
      </c>
      <c r="G301">
        <v>12</v>
      </c>
      <c r="H301" t="s">
        <v>1</v>
      </c>
      <c r="J301" s="6">
        <v>44557</v>
      </c>
      <c r="K301">
        <v>7</v>
      </c>
      <c r="L301" t="s">
        <v>1</v>
      </c>
      <c r="N301" s="6">
        <v>44540</v>
      </c>
      <c r="O301">
        <v>7</v>
      </c>
      <c r="P301" s="20" t="s">
        <v>1</v>
      </c>
    </row>
    <row r="302" spans="1:16" x14ac:dyDescent="0.3">
      <c r="A302" s="19">
        <v>2030</v>
      </c>
      <c r="B302" t="s">
        <v>3</v>
      </c>
      <c r="C302">
        <f>1-C301</f>
        <v>0.63341067285382824</v>
      </c>
      <c r="D302" s="39"/>
      <c r="F302" s="6">
        <v>44534</v>
      </c>
      <c r="G302">
        <v>2</v>
      </c>
      <c r="H302" t="s">
        <v>1</v>
      </c>
      <c r="J302" s="6">
        <v>44558</v>
      </c>
      <c r="K302">
        <v>6</v>
      </c>
      <c r="L302" t="s">
        <v>1</v>
      </c>
      <c r="N302" s="6">
        <v>44541</v>
      </c>
      <c r="O302">
        <v>8</v>
      </c>
      <c r="P302" s="20" t="s">
        <v>1</v>
      </c>
    </row>
    <row r="303" spans="1:16" x14ac:dyDescent="0.3">
      <c r="A303" s="19">
        <v>546</v>
      </c>
      <c r="B303" t="s">
        <v>4</v>
      </c>
      <c r="D303" s="39"/>
      <c r="F303" s="6">
        <v>44532</v>
      </c>
      <c r="G303">
        <v>74</v>
      </c>
      <c r="H303" t="s">
        <v>3</v>
      </c>
      <c r="J303" s="6">
        <v>44556</v>
      </c>
      <c r="K303">
        <v>84</v>
      </c>
      <c r="L303" t="s">
        <v>3</v>
      </c>
      <c r="N303" s="6">
        <v>44539</v>
      </c>
      <c r="O303">
        <v>62</v>
      </c>
      <c r="P303" s="20" t="s">
        <v>3</v>
      </c>
    </row>
    <row r="304" spans="1:16" x14ac:dyDescent="0.3">
      <c r="A304" s="19"/>
      <c r="D304" s="39"/>
      <c r="F304" s="6">
        <v>44533</v>
      </c>
      <c r="G304">
        <v>65</v>
      </c>
      <c r="H304" t="s">
        <v>3</v>
      </c>
      <c r="J304" s="6">
        <v>44557</v>
      </c>
      <c r="K304">
        <v>57</v>
      </c>
      <c r="L304" t="s">
        <v>3</v>
      </c>
      <c r="N304" s="6">
        <v>44540</v>
      </c>
      <c r="O304">
        <v>63</v>
      </c>
      <c r="P304" s="20" t="s">
        <v>3</v>
      </c>
    </row>
    <row r="305" spans="1:16" x14ac:dyDescent="0.3">
      <c r="A305" s="32">
        <v>44534</v>
      </c>
      <c r="B305">
        <v>59</v>
      </c>
      <c r="C305" t="s">
        <v>4</v>
      </c>
      <c r="D305" s="39">
        <f>B305/(B305+B306)</f>
        <v>0.75641025641025639</v>
      </c>
      <c r="F305" s="6">
        <v>44534</v>
      </c>
      <c r="G305">
        <v>42</v>
      </c>
      <c r="H305" t="s">
        <v>3</v>
      </c>
      <c r="J305" s="6">
        <v>44558</v>
      </c>
      <c r="K305">
        <v>81</v>
      </c>
      <c r="L305" t="s">
        <v>3</v>
      </c>
      <c r="N305" s="6">
        <v>44541</v>
      </c>
      <c r="O305">
        <v>77</v>
      </c>
      <c r="P305" s="20" t="s">
        <v>3</v>
      </c>
    </row>
    <row r="306" spans="1:16" x14ac:dyDescent="0.3">
      <c r="A306" s="19"/>
      <c r="B306">
        <v>19</v>
      </c>
      <c r="C306" t="s">
        <v>1</v>
      </c>
      <c r="D306" s="39"/>
      <c r="F306" s="6">
        <v>44532</v>
      </c>
      <c r="G306">
        <v>28</v>
      </c>
      <c r="H306" t="s">
        <v>4</v>
      </c>
      <c r="J306" s="6">
        <v>44556</v>
      </c>
      <c r="K306">
        <v>4</v>
      </c>
      <c r="L306" t="s">
        <v>4</v>
      </c>
      <c r="N306" s="6">
        <v>44539</v>
      </c>
      <c r="O306">
        <v>18</v>
      </c>
      <c r="P306" s="20" t="s">
        <v>4</v>
      </c>
    </row>
    <row r="307" spans="1:16" x14ac:dyDescent="0.3">
      <c r="A307" s="19"/>
      <c r="D307" s="39"/>
      <c r="F307" s="6">
        <v>44533</v>
      </c>
      <c r="G307">
        <v>16</v>
      </c>
      <c r="H307" t="s">
        <v>4</v>
      </c>
      <c r="J307" s="6">
        <v>44557</v>
      </c>
      <c r="K307">
        <v>12</v>
      </c>
      <c r="L307" t="s">
        <v>4</v>
      </c>
      <c r="N307" s="6">
        <v>44540</v>
      </c>
      <c r="O307">
        <v>22</v>
      </c>
      <c r="P307" s="20" t="s">
        <v>4</v>
      </c>
    </row>
    <row r="308" spans="1:16" x14ac:dyDescent="0.3">
      <c r="A308" s="32">
        <v>44558</v>
      </c>
      <c r="B308">
        <v>25</v>
      </c>
      <c r="C308" t="s">
        <v>4</v>
      </c>
      <c r="D308" s="39">
        <f>B308/(B308+B309)</f>
        <v>0.35714285714285715</v>
      </c>
      <c r="F308" s="6">
        <v>44534</v>
      </c>
      <c r="G308">
        <v>15</v>
      </c>
      <c r="H308" t="s">
        <v>4</v>
      </c>
      <c r="J308" s="6">
        <v>44558</v>
      </c>
      <c r="K308">
        <v>9</v>
      </c>
      <c r="L308" t="s">
        <v>4</v>
      </c>
      <c r="N308" s="6">
        <v>44541</v>
      </c>
      <c r="O308">
        <v>11</v>
      </c>
      <c r="P308" s="20" t="s">
        <v>4</v>
      </c>
    </row>
    <row r="309" spans="1:16" x14ac:dyDescent="0.3">
      <c r="A309" s="19"/>
      <c r="B309">
        <v>45</v>
      </c>
      <c r="C309" t="s">
        <v>1</v>
      </c>
      <c r="D309" s="39"/>
      <c r="P309" s="20"/>
    </row>
    <row r="310" spans="1:16" x14ac:dyDescent="0.3">
      <c r="A310" s="19"/>
      <c r="D310" s="39"/>
      <c r="F310" s="6">
        <v>44543</v>
      </c>
      <c r="G310">
        <v>6</v>
      </c>
      <c r="H310" t="s">
        <v>1</v>
      </c>
      <c r="J310" s="6">
        <v>44554</v>
      </c>
      <c r="K310">
        <v>12</v>
      </c>
      <c r="L310" t="s">
        <v>1</v>
      </c>
      <c r="P310" s="20"/>
    </row>
    <row r="311" spans="1:16" x14ac:dyDescent="0.3">
      <c r="A311" s="22">
        <v>44541</v>
      </c>
      <c r="B311">
        <v>51</v>
      </c>
      <c r="C311" t="s">
        <v>4</v>
      </c>
      <c r="D311" s="39">
        <f>B311/(B311+B312)</f>
        <v>0.66233766233766234</v>
      </c>
      <c r="F311" s="6">
        <v>44544</v>
      </c>
      <c r="G311">
        <v>17</v>
      </c>
      <c r="H311" t="s">
        <v>1</v>
      </c>
      <c r="J311" s="6">
        <v>44555</v>
      </c>
      <c r="K311">
        <v>1</v>
      </c>
      <c r="L311" t="s">
        <v>1</v>
      </c>
      <c r="P311" s="20"/>
    </row>
    <row r="312" spans="1:16" x14ac:dyDescent="0.3">
      <c r="A312" s="19"/>
      <c r="B312">
        <v>26</v>
      </c>
      <c r="C312" t="s">
        <v>1</v>
      </c>
      <c r="D312" s="39"/>
      <c r="F312" s="6">
        <v>44545</v>
      </c>
      <c r="G312">
        <v>7</v>
      </c>
      <c r="H312" t="s">
        <v>1</v>
      </c>
      <c r="J312" s="6">
        <v>44556</v>
      </c>
      <c r="K312">
        <v>5</v>
      </c>
      <c r="L312" t="s">
        <v>1</v>
      </c>
      <c r="P312" s="20"/>
    </row>
    <row r="313" spans="1:16" x14ac:dyDescent="0.3">
      <c r="A313" s="19"/>
      <c r="D313" s="39"/>
      <c r="F313" s="6">
        <v>44543</v>
      </c>
      <c r="G313">
        <v>46</v>
      </c>
      <c r="H313" t="s">
        <v>3</v>
      </c>
      <c r="J313" s="6">
        <v>44554</v>
      </c>
      <c r="K313">
        <v>54</v>
      </c>
      <c r="L313" t="s">
        <v>3</v>
      </c>
      <c r="P313" s="20"/>
    </row>
    <row r="314" spans="1:16" x14ac:dyDescent="0.3">
      <c r="A314" s="32">
        <v>44545</v>
      </c>
      <c r="B314">
        <v>55</v>
      </c>
      <c r="C314" t="s">
        <v>4</v>
      </c>
      <c r="D314" s="39">
        <f>B314/(B314+B315)</f>
        <v>0.6470588235294118</v>
      </c>
      <c r="F314" s="6">
        <v>44544</v>
      </c>
      <c r="G314">
        <v>48</v>
      </c>
      <c r="H314" t="s">
        <v>3</v>
      </c>
      <c r="J314" s="6">
        <v>44555</v>
      </c>
      <c r="K314">
        <v>35</v>
      </c>
      <c r="L314" t="s">
        <v>3</v>
      </c>
      <c r="P314" s="20"/>
    </row>
    <row r="315" spans="1:16" x14ac:dyDescent="0.3">
      <c r="A315" s="19"/>
      <c r="B315">
        <v>30</v>
      </c>
      <c r="C315" t="s">
        <v>1</v>
      </c>
      <c r="D315" s="39"/>
      <c r="F315" s="6">
        <v>44545</v>
      </c>
      <c r="G315">
        <v>59</v>
      </c>
      <c r="H315" t="s">
        <v>3</v>
      </c>
      <c r="J315" s="6">
        <v>44556</v>
      </c>
      <c r="K315">
        <v>43</v>
      </c>
      <c r="L315" t="s">
        <v>3</v>
      </c>
      <c r="P315" s="20"/>
    </row>
    <row r="316" spans="1:16" x14ac:dyDescent="0.3">
      <c r="A316" s="19"/>
      <c r="D316" s="39"/>
      <c r="F316" s="6">
        <v>44543</v>
      </c>
      <c r="G316">
        <v>13</v>
      </c>
      <c r="H316" t="s">
        <v>4</v>
      </c>
      <c r="J316" s="6">
        <v>44554</v>
      </c>
      <c r="K316">
        <v>10</v>
      </c>
      <c r="L316" t="s">
        <v>4</v>
      </c>
      <c r="P316" s="20"/>
    </row>
    <row r="317" spans="1:16" x14ac:dyDescent="0.3">
      <c r="A317" s="21">
        <v>44556</v>
      </c>
      <c r="B317">
        <v>22</v>
      </c>
      <c r="C317" t="s">
        <v>4</v>
      </c>
      <c r="D317" s="39">
        <f>B317/(B317+B318)</f>
        <v>0.55000000000000004</v>
      </c>
      <c r="F317" s="6">
        <v>44544</v>
      </c>
      <c r="G317">
        <v>14</v>
      </c>
      <c r="H317" t="s">
        <v>4</v>
      </c>
      <c r="J317" s="6">
        <v>44555</v>
      </c>
      <c r="K317">
        <v>11</v>
      </c>
      <c r="L317" t="s">
        <v>4</v>
      </c>
      <c r="P317" s="20"/>
    </row>
    <row r="318" spans="1:16" ht="15" thickBot="1" x14ac:dyDescent="0.35">
      <c r="A318" s="23"/>
      <c r="B318" s="24">
        <v>18</v>
      </c>
      <c r="C318" s="24" t="s">
        <v>1</v>
      </c>
      <c r="D318" s="42"/>
      <c r="E318" s="24"/>
      <c r="F318" s="36">
        <v>44545</v>
      </c>
      <c r="G318" s="24">
        <v>28</v>
      </c>
      <c r="H318" s="24" t="s">
        <v>4</v>
      </c>
      <c r="I318" s="24"/>
      <c r="J318" s="36">
        <v>44556</v>
      </c>
      <c r="K318" s="24">
        <v>1</v>
      </c>
      <c r="L318" s="24" t="s">
        <v>4</v>
      </c>
      <c r="M318" s="24"/>
      <c r="N318" s="24"/>
      <c r="O318" s="24"/>
      <c r="P318" s="25"/>
    </row>
    <row r="319" spans="1:16" ht="15" thickBot="1" x14ac:dyDescent="0.35">
      <c r="D319" s="39"/>
    </row>
    <row r="320" spans="1:16" x14ac:dyDescent="0.3">
      <c r="A320" s="15" t="s">
        <v>24</v>
      </c>
      <c r="B320" s="16">
        <v>2</v>
      </c>
      <c r="C320" s="16"/>
      <c r="D320" s="43"/>
      <c r="E320" s="16"/>
      <c r="F320" s="17">
        <v>44556</v>
      </c>
      <c r="G320" s="16">
        <v>201</v>
      </c>
      <c r="H320" s="16" t="s">
        <v>1</v>
      </c>
      <c r="I320" s="16"/>
      <c r="J320" s="17">
        <v>44554</v>
      </c>
      <c r="K320" s="16">
        <v>56</v>
      </c>
      <c r="L320" s="16" t="s">
        <v>1</v>
      </c>
      <c r="M320" s="16"/>
      <c r="N320" s="17">
        <v>44547</v>
      </c>
      <c r="O320" s="16">
        <v>45</v>
      </c>
      <c r="P320" s="18" t="s">
        <v>1</v>
      </c>
    </row>
    <row r="321" spans="1:16" x14ac:dyDescent="0.3">
      <c r="A321" s="19">
        <v>3386</v>
      </c>
      <c r="B321" t="s">
        <v>1</v>
      </c>
      <c r="C321" s="38">
        <f>A321/(A321+A323)</f>
        <v>0.47973930291867384</v>
      </c>
      <c r="D321" s="39"/>
      <c r="F321" s="6">
        <v>44557</v>
      </c>
      <c r="G321">
        <v>69</v>
      </c>
      <c r="H321" t="s">
        <v>1</v>
      </c>
      <c r="J321" s="6">
        <v>44555</v>
      </c>
      <c r="K321">
        <v>47</v>
      </c>
      <c r="L321" t="s">
        <v>1</v>
      </c>
      <c r="N321" s="6">
        <v>44548</v>
      </c>
      <c r="O321">
        <v>55</v>
      </c>
      <c r="P321" s="20" t="s">
        <v>1</v>
      </c>
    </row>
    <row r="322" spans="1:16" x14ac:dyDescent="0.3">
      <c r="A322" s="19">
        <v>14444</v>
      </c>
      <c r="B322" t="s">
        <v>3</v>
      </c>
      <c r="C322">
        <f>1-C321</f>
        <v>0.52026069708132616</v>
      </c>
      <c r="D322" s="39"/>
      <c r="F322" s="6">
        <v>44558</v>
      </c>
      <c r="G322">
        <v>38</v>
      </c>
      <c r="H322" t="s">
        <v>1</v>
      </c>
      <c r="J322" s="6">
        <v>44556</v>
      </c>
      <c r="K322">
        <v>98</v>
      </c>
      <c r="L322" t="s">
        <v>1</v>
      </c>
      <c r="N322" s="6">
        <v>44549</v>
      </c>
      <c r="O322">
        <v>79</v>
      </c>
      <c r="P322" s="20" t="s">
        <v>1</v>
      </c>
    </row>
    <row r="323" spans="1:16" x14ac:dyDescent="0.3">
      <c r="A323" s="19">
        <v>3672</v>
      </c>
      <c r="B323" t="s">
        <v>4</v>
      </c>
      <c r="D323" s="39"/>
      <c r="F323" s="6">
        <v>44556</v>
      </c>
      <c r="G323">
        <v>871</v>
      </c>
      <c r="H323" t="s">
        <v>3</v>
      </c>
      <c r="J323" s="6">
        <v>44554</v>
      </c>
      <c r="K323">
        <v>328</v>
      </c>
      <c r="L323" t="s">
        <v>3</v>
      </c>
      <c r="N323" s="6">
        <v>44547</v>
      </c>
      <c r="O323">
        <v>343</v>
      </c>
      <c r="P323" s="20" t="s">
        <v>3</v>
      </c>
    </row>
    <row r="324" spans="1:16" x14ac:dyDescent="0.3">
      <c r="A324" s="19"/>
      <c r="D324" s="39"/>
      <c r="F324" s="6">
        <v>44557</v>
      </c>
      <c r="G324">
        <v>409</v>
      </c>
      <c r="H324" t="s">
        <v>3</v>
      </c>
      <c r="J324" s="6">
        <v>44555</v>
      </c>
      <c r="K324">
        <v>244</v>
      </c>
      <c r="L324" t="s">
        <v>3</v>
      </c>
      <c r="N324" s="6">
        <v>44548</v>
      </c>
      <c r="O324">
        <v>274</v>
      </c>
      <c r="P324" s="20" t="s">
        <v>3</v>
      </c>
    </row>
    <row r="325" spans="1:16" x14ac:dyDescent="0.3">
      <c r="A325" s="21">
        <v>44535</v>
      </c>
      <c r="B325">
        <v>194</v>
      </c>
      <c r="C325" t="s">
        <v>4</v>
      </c>
      <c r="D325" s="39">
        <f>B325/(B325+B326)</f>
        <v>0.62580645161290327</v>
      </c>
      <c r="F325" s="6">
        <v>44558</v>
      </c>
      <c r="G325">
        <v>302</v>
      </c>
      <c r="H325" t="s">
        <v>3</v>
      </c>
      <c r="J325" s="6">
        <v>44556</v>
      </c>
      <c r="K325">
        <v>343</v>
      </c>
      <c r="L325" t="s">
        <v>3</v>
      </c>
      <c r="N325" s="6">
        <v>44549</v>
      </c>
      <c r="O325">
        <v>404</v>
      </c>
      <c r="P325" s="20" t="s">
        <v>3</v>
      </c>
    </row>
    <row r="326" spans="1:16" x14ac:dyDescent="0.3">
      <c r="A326" s="19"/>
      <c r="B326">
        <v>116</v>
      </c>
      <c r="C326" t="s">
        <v>1</v>
      </c>
      <c r="D326" s="39"/>
      <c r="F326" s="6">
        <v>44556</v>
      </c>
      <c r="G326">
        <v>368</v>
      </c>
      <c r="H326" t="s">
        <v>4</v>
      </c>
      <c r="J326" s="6">
        <v>44554</v>
      </c>
      <c r="K326">
        <v>67</v>
      </c>
      <c r="L326" t="s">
        <v>4</v>
      </c>
      <c r="N326" s="6">
        <v>44547</v>
      </c>
      <c r="O326">
        <v>44</v>
      </c>
      <c r="P326" s="20" t="s">
        <v>4</v>
      </c>
    </row>
    <row r="327" spans="1:16" x14ac:dyDescent="0.3">
      <c r="A327" s="19"/>
      <c r="D327" s="39"/>
      <c r="F327" s="6">
        <v>44557</v>
      </c>
      <c r="G327">
        <v>65</v>
      </c>
      <c r="H327" t="s">
        <v>4</v>
      </c>
      <c r="J327" s="6">
        <v>44555</v>
      </c>
      <c r="K327">
        <v>56</v>
      </c>
      <c r="L327" t="s">
        <v>4</v>
      </c>
      <c r="N327" s="6">
        <v>44548</v>
      </c>
      <c r="O327">
        <v>66</v>
      </c>
      <c r="P327" s="20" t="s">
        <v>4</v>
      </c>
    </row>
    <row r="328" spans="1:16" x14ac:dyDescent="0.3">
      <c r="A328" s="34">
        <v>44549</v>
      </c>
      <c r="B328">
        <v>183</v>
      </c>
      <c r="C328" t="s">
        <v>4</v>
      </c>
      <c r="D328" s="39">
        <f>B328/(B328+B329)</f>
        <v>0.50552486187845302</v>
      </c>
      <c r="F328" s="6">
        <v>44558</v>
      </c>
      <c r="G328">
        <v>70</v>
      </c>
      <c r="H328" t="s">
        <v>4</v>
      </c>
      <c r="J328" s="6">
        <v>44556</v>
      </c>
      <c r="K328">
        <v>87</v>
      </c>
      <c r="L328" t="s">
        <v>4</v>
      </c>
      <c r="N328" s="6">
        <v>44549</v>
      </c>
      <c r="O328">
        <v>73</v>
      </c>
      <c r="P328" s="20" t="s">
        <v>4</v>
      </c>
    </row>
    <row r="329" spans="1:16" x14ac:dyDescent="0.3">
      <c r="A329" s="19"/>
      <c r="B329">
        <v>179</v>
      </c>
      <c r="C329" t="s">
        <v>1</v>
      </c>
      <c r="D329" s="39"/>
      <c r="P329" s="20"/>
    </row>
    <row r="330" spans="1:16" x14ac:dyDescent="0.3">
      <c r="A330" s="19"/>
      <c r="D330" s="39"/>
      <c r="F330" s="6">
        <v>44533</v>
      </c>
      <c r="G330">
        <v>58</v>
      </c>
      <c r="H330" t="s">
        <v>1</v>
      </c>
      <c r="P330" s="20"/>
    </row>
    <row r="331" spans="1:16" x14ac:dyDescent="0.3">
      <c r="A331" s="21">
        <v>44556</v>
      </c>
      <c r="B331">
        <v>210</v>
      </c>
      <c r="C331" t="s">
        <v>4</v>
      </c>
      <c r="D331" s="39">
        <f>B331/(B331+B332)</f>
        <v>0.51094890510948909</v>
      </c>
      <c r="F331" s="6">
        <v>44534</v>
      </c>
      <c r="G331">
        <v>30</v>
      </c>
      <c r="H331" t="s">
        <v>1</v>
      </c>
      <c r="P331" s="20"/>
    </row>
    <row r="332" spans="1:16" x14ac:dyDescent="0.3">
      <c r="A332" s="19"/>
      <c r="B332">
        <v>201</v>
      </c>
      <c r="C332" t="s">
        <v>1</v>
      </c>
      <c r="D332" s="39"/>
      <c r="F332" s="6">
        <v>44535</v>
      </c>
      <c r="G332">
        <v>28</v>
      </c>
      <c r="H332" t="s">
        <v>1</v>
      </c>
      <c r="P332" s="20"/>
    </row>
    <row r="333" spans="1:16" x14ac:dyDescent="0.3">
      <c r="A333" s="19"/>
      <c r="D333" s="39"/>
      <c r="F333" s="6">
        <v>44533</v>
      </c>
      <c r="G333">
        <v>382</v>
      </c>
      <c r="H333" t="s">
        <v>3</v>
      </c>
      <c r="P333" s="20"/>
    </row>
    <row r="334" spans="1:16" x14ac:dyDescent="0.3">
      <c r="A334" s="34">
        <v>44558</v>
      </c>
      <c r="B334">
        <v>503</v>
      </c>
      <c r="C334" t="s">
        <v>4</v>
      </c>
      <c r="D334" s="39">
        <f>B334/(B334+B335)</f>
        <v>0.62022194821208387</v>
      </c>
      <c r="F334" s="6">
        <v>44534</v>
      </c>
      <c r="G334">
        <v>282</v>
      </c>
      <c r="H334" t="s">
        <v>3</v>
      </c>
      <c r="P334" s="20"/>
    </row>
    <row r="335" spans="1:16" x14ac:dyDescent="0.3">
      <c r="A335" s="19"/>
      <c r="B335">
        <v>308</v>
      </c>
      <c r="C335" t="s">
        <v>1</v>
      </c>
      <c r="D335" s="39"/>
      <c r="F335" s="6">
        <v>44535</v>
      </c>
      <c r="G335">
        <v>265</v>
      </c>
      <c r="H335" t="s">
        <v>3</v>
      </c>
      <c r="P335" s="20"/>
    </row>
    <row r="336" spans="1:16" x14ac:dyDescent="0.3">
      <c r="A336" s="19"/>
      <c r="D336" s="39"/>
      <c r="F336" s="6">
        <v>44533</v>
      </c>
      <c r="G336">
        <v>105</v>
      </c>
      <c r="H336" t="s">
        <v>4</v>
      </c>
      <c r="P336" s="20"/>
    </row>
    <row r="337" spans="1:16" x14ac:dyDescent="0.3">
      <c r="A337" s="19"/>
      <c r="D337" s="39"/>
      <c r="F337" s="6">
        <v>44534</v>
      </c>
      <c r="G337">
        <v>49</v>
      </c>
      <c r="H337" t="s">
        <v>4</v>
      </c>
      <c r="P337" s="20"/>
    </row>
    <row r="338" spans="1:16" x14ac:dyDescent="0.3">
      <c r="A338" s="19"/>
      <c r="D338" s="39"/>
      <c r="F338" s="6">
        <v>44535</v>
      </c>
      <c r="G338">
        <v>40</v>
      </c>
      <c r="H338" t="s">
        <v>4</v>
      </c>
      <c r="P338" s="20"/>
    </row>
    <row r="339" spans="1:16" ht="15" thickBot="1" x14ac:dyDescent="0.35">
      <c r="A339" s="23"/>
      <c r="B339" s="24"/>
      <c r="C339" s="24"/>
      <c r="D339" s="42"/>
      <c r="E339" s="24"/>
      <c r="F339" s="36"/>
      <c r="G339" s="24"/>
      <c r="H339" s="24"/>
      <c r="I339" s="24"/>
      <c r="J339" s="24"/>
      <c r="K339" s="24"/>
      <c r="L339" s="24"/>
      <c r="M339" s="24"/>
      <c r="N339" s="24"/>
      <c r="O339" s="24"/>
      <c r="P339" s="25"/>
    </row>
    <row r="340" spans="1:16" ht="15" thickBot="1" x14ac:dyDescent="0.35">
      <c r="D340" s="39"/>
    </row>
    <row r="341" spans="1:16" x14ac:dyDescent="0.3">
      <c r="A341" s="15" t="s">
        <v>25</v>
      </c>
      <c r="B341" s="16">
        <v>0</v>
      </c>
      <c r="C341" s="16"/>
      <c r="D341" s="43"/>
      <c r="E341" s="17"/>
      <c r="F341" s="17">
        <v>44532</v>
      </c>
      <c r="G341" s="16">
        <v>30</v>
      </c>
      <c r="H341" s="16" t="s">
        <v>1</v>
      </c>
      <c r="I341" s="16"/>
      <c r="J341" s="17">
        <v>44556</v>
      </c>
      <c r="K341" s="16">
        <v>15</v>
      </c>
      <c r="L341" s="16" t="s">
        <v>1</v>
      </c>
      <c r="M341" s="16"/>
      <c r="N341" s="17">
        <v>44538</v>
      </c>
      <c r="O341" s="16">
        <v>15</v>
      </c>
      <c r="P341" s="18" t="s">
        <v>1</v>
      </c>
    </row>
    <row r="342" spans="1:16" x14ac:dyDescent="0.3">
      <c r="A342" s="19"/>
      <c r="D342" s="39"/>
      <c r="E342" s="6"/>
      <c r="F342" s="6">
        <v>44533</v>
      </c>
      <c r="G342">
        <v>23</v>
      </c>
      <c r="H342" t="s">
        <v>1</v>
      </c>
      <c r="J342" s="6">
        <v>44557</v>
      </c>
      <c r="K342">
        <v>23</v>
      </c>
      <c r="L342" t="s">
        <v>1</v>
      </c>
      <c r="N342" s="6">
        <v>44539</v>
      </c>
      <c r="O342">
        <v>12</v>
      </c>
      <c r="P342" s="20" t="s">
        <v>1</v>
      </c>
    </row>
    <row r="343" spans="1:16" x14ac:dyDescent="0.3">
      <c r="A343" s="19">
        <v>1527</v>
      </c>
      <c r="B343" t="s">
        <v>1</v>
      </c>
      <c r="C343" s="38">
        <f>A343/(A343+A345)</f>
        <v>0.60885167464114831</v>
      </c>
      <c r="D343" s="39"/>
      <c r="E343" s="6"/>
      <c r="F343" s="6">
        <v>44534</v>
      </c>
      <c r="G343">
        <v>28</v>
      </c>
      <c r="H343" t="s">
        <v>1</v>
      </c>
      <c r="J343" s="6">
        <v>44558</v>
      </c>
      <c r="K343">
        <v>30</v>
      </c>
      <c r="L343" t="s">
        <v>1</v>
      </c>
      <c r="N343" s="6">
        <v>44540</v>
      </c>
      <c r="O343">
        <v>29</v>
      </c>
      <c r="P343" s="20" t="s">
        <v>1</v>
      </c>
    </row>
    <row r="344" spans="1:16" x14ac:dyDescent="0.3">
      <c r="A344" s="19">
        <v>2818</v>
      </c>
      <c r="B344" t="s">
        <v>3</v>
      </c>
      <c r="C344">
        <f>1-C343</f>
        <v>0.39114832535885169</v>
      </c>
      <c r="D344" s="39"/>
      <c r="E344" s="6"/>
      <c r="F344" s="6">
        <v>44532</v>
      </c>
      <c r="G344">
        <v>87</v>
      </c>
      <c r="H344" t="s">
        <v>3</v>
      </c>
      <c r="J344" s="6">
        <v>44556</v>
      </c>
      <c r="K344">
        <v>30</v>
      </c>
      <c r="L344" t="s">
        <v>3</v>
      </c>
      <c r="N344" s="6">
        <v>44538</v>
      </c>
      <c r="O344">
        <v>60</v>
      </c>
      <c r="P344" s="20" t="s">
        <v>3</v>
      </c>
    </row>
    <row r="345" spans="1:16" x14ac:dyDescent="0.3">
      <c r="A345" s="19">
        <v>981</v>
      </c>
      <c r="B345" t="s">
        <v>4</v>
      </c>
      <c r="D345" s="39"/>
      <c r="E345" s="6"/>
      <c r="F345" s="6">
        <v>44533</v>
      </c>
      <c r="G345">
        <v>71</v>
      </c>
      <c r="H345" t="s">
        <v>3</v>
      </c>
      <c r="J345" s="6">
        <v>44557</v>
      </c>
      <c r="K345">
        <v>44</v>
      </c>
      <c r="L345" t="s">
        <v>3</v>
      </c>
      <c r="N345" s="6">
        <v>44539</v>
      </c>
      <c r="O345">
        <v>67</v>
      </c>
      <c r="P345" s="20" t="s">
        <v>3</v>
      </c>
    </row>
    <row r="346" spans="1:16" x14ac:dyDescent="0.3">
      <c r="A346" s="19"/>
      <c r="D346" s="39"/>
      <c r="E346" s="6"/>
      <c r="F346" s="6">
        <v>44534</v>
      </c>
      <c r="G346">
        <v>104</v>
      </c>
      <c r="H346" t="s">
        <v>3</v>
      </c>
      <c r="J346" s="6">
        <v>44558</v>
      </c>
      <c r="K346">
        <v>74</v>
      </c>
      <c r="L346" t="s">
        <v>3</v>
      </c>
      <c r="N346" s="6">
        <v>44540</v>
      </c>
      <c r="O346">
        <v>161</v>
      </c>
      <c r="P346" s="20" t="s">
        <v>3</v>
      </c>
    </row>
    <row r="347" spans="1:16" x14ac:dyDescent="0.3">
      <c r="A347" s="35">
        <v>44534</v>
      </c>
      <c r="B347">
        <v>101</v>
      </c>
      <c r="C347" t="s">
        <v>4</v>
      </c>
      <c r="D347" s="39">
        <f>B347/(B347+B348)</f>
        <v>0.55494505494505497</v>
      </c>
      <c r="E347" s="6"/>
      <c r="F347" s="6">
        <v>44532</v>
      </c>
      <c r="G347">
        <v>61</v>
      </c>
      <c r="H347" t="s">
        <v>4</v>
      </c>
      <c r="J347" s="6">
        <v>44556</v>
      </c>
      <c r="K347">
        <v>16</v>
      </c>
      <c r="L347" t="s">
        <v>4</v>
      </c>
      <c r="N347" s="6">
        <v>44538</v>
      </c>
      <c r="O347">
        <v>10</v>
      </c>
      <c r="P347" s="20" t="s">
        <v>4</v>
      </c>
    </row>
    <row r="348" spans="1:16" x14ac:dyDescent="0.3">
      <c r="A348" s="19"/>
      <c r="B348">
        <v>81</v>
      </c>
      <c r="C348" t="s">
        <v>1</v>
      </c>
      <c r="D348" s="39"/>
      <c r="E348" s="6"/>
      <c r="F348" s="6">
        <v>44533</v>
      </c>
      <c r="G348">
        <v>15</v>
      </c>
      <c r="H348" t="s">
        <v>4</v>
      </c>
      <c r="J348" s="6">
        <v>44557</v>
      </c>
      <c r="K348">
        <v>10</v>
      </c>
      <c r="L348" t="s">
        <v>4</v>
      </c>
      <c r="N348" s="6">
        <v>44539</v>
      </c>
      <c r="O348">
        <v>16</v>
      </c>
      <c r="P348" s="20" t="s">
        <v>4</v>
      </c>
    </row>
    <row r="349" spans="1:16" x14ac:dyDescent="0.3">
      <c r="A349" s="19"/>
      <c r="D349" s="39"/>
      <c r="E349" s="6"/>
      <c r="F349" s="6">
        <v>44534</v>
      </c>
      <c r="G349">
        <v>25</v>
      </c>
      <c r="H349" t="s">
        <v>4</v>
      </c>
      <c r="J349" s="6">
        <v>44558</v>
      </c>
      <c r="K349">
        <v>35</v>
      </c>
      <c r="L349" t="s">
        <v>4</v>
      </c>
      <c r="N349" s="6">
        <v>44540</v>
      </c>
      <c r="O349">
        <v>39</v>
      </c>
      <c r="P349" s="20" t="s">
        <v>4</v>
      </c>
    </row>
    <row r="350" spans="1:16" x14ac:dyDescent="0.3">
      <c r="A350" s="35">
        <v>44558</v>
      </c>
      <c r="B350">
        <v>61</v>
      </c>
      <c r="C350" t="s">
        <v>4</v>
      </c>
      <c r="D350" s="39">
        <f>B350/(B350+B351)</f>
        <v>0.47286821705426357</v>
      </c>
      <c r="P350" s="20"/>
    </row>
    <row r="351" spans="1:16" x14ac:dyDescent="0.3">
      <c r="A351" s="19"/>
      <c r="B351">
        <v>68</v>
      </c>
      <c r="C351" t="s">
        <v>26</v>
      </c>
      <c r="D351" s="39"/>
      <c r="P351" s="20"/>
    </row>
    <row r="352" spans="1:16" x14ac:dyDescent="0.3">
      <c r="A352" s="19"/>
      <c r="D352" s="39"/>
      <c r="P352" s="20"/>
    </row>
    <row r="353" spans="1:16" x14ac:dyDescent="0.3">
      <c r="A353" s="35">
        <v>44540</v>
      </c>
      <c r="B353">
        <v>65</v>
      </c>
      <c r="C353" t="s">
        <v>4</v>
      </c>
      <c r="D353" s="39">
        <f>B353/(B353+B354)</f>
        <v>0.53719008264462809</v>
      </c>
      <c r="P353" s="20"/>
    </row>
    <row r="354" spans="1:16" ht="15" thickBot="1" x14ac:dyDescent="0.35">
      <c r="A354" s="23"/>
      <c r="B354" s="24">
        <v>56</v>
      </c>
      <c r="C354" s="24" t="s">
        <v>1</v>
      </c>
      <c r="D354" s="42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5"/>
    </row>
    <row r="355" spans="1:16" ht="15" thickBot="1" x14ac:dyDescent="0.35">
      <c r="D355" s="39"/>
    </row>
    <row r="356" spans="1:16" x14ac:dyDescent="0.3">
      <c r="A356" s="15" t="s">
        <v>27</v>
      </c>
      <c r="B356" s="16">
        <v>1.4</v>
      </c>
      <c r="C356" s="16"/>
      <c r="D356" s="43"/>
      <c r="E356" s="16"/>
      <c r="F356" s="17">
        <v>44532</v>
      </c>
      <c r="G356" s="16">
        <v>84</v>
      </c>
      <c r="H356" s="16" t="s">
        <v>1</v>
      </c>
      <c r="I356" s="16"/>
      <c r="J356" s="17">
        <v>44554</v>
      </c>
      <c r="K356" s="16">
        <v>65</v>
      </c>
      <c r="L356" s="16" t="s">
        <v>1</v>
      </c>
      <c r="M356" s="16"/>
      <c r="N356" s="17">
        <v>44540</v>
      </c>
      <c r="O356" s="16">
        <v>114</v>
      </c>
      <c r="P356" s="18" t="s">
        <v>1</v>
      </c>
    </row>
    <row r="357" spans="1:16" x14ac:dyDescent="0.3">
      <c r="A357" s="19"/>
      <c r="D357" s="39"/>
      <c r="F357" s="6">
        <v>44533</v>
      </c>
      <c r="G357">
        <v>87</v>
      </c>
      <c r="H357" t="s">
        <v>1</v>
      </c>
      <c r="J357" s="6">
        <v>44555</v>
      </c>
      <c r="K357">
        <v>36</v>
      </c>
      <c r="L357" t="s">
        <v>1</v>
      </c>
      <c r="N357" s="6">
        <v>44541</v>
      </c>
      <c r="O357">
        <v>63</v>
      </c>
      <c r="P357" s="20" t="s">
        <v>1</v>
      </c>
    </row>
    <row r="358" spans="1:16" x14ac:dyDescent="0.3">
      <c r="A358" s="19">
        <v>3726</v>
      </c>
      <c r="B358" t="s">
        <v>1</v>
      </c>
      <c r="C358" s="38">
        <f>A358/(A358+A360)</f>
        <v>0.76856435643564358</v>
      </c>
      <c r="D358" s="39"/>
      <c r="F358" s="6">
        <v>44534</v>
      </c>
      <c r="G358">
        <v>68</v>
      </c>
      <c r="H358" t="s">
        <v>1</v>
      </c>
      <c r="J358" s="6">
        <v>44556</v>
      </c>
      <c r="K358">
        <v>75</v>
      </c>
      <c r="L358" t="s">
        <v>1</v>
      </c>
      <c r="N358" s="6">
        <v>44542</v>
      </c>
      <c r="O358">
        <v>57</v>
      </c>
      <c r="P358" s="20" t="s">
        <v>1</v>
      </c>
    </row>
    <row r="359" spans="1:16" x14ac:dyDescent="0.3">
      <c r="A359" s="19">
        <v>3619</v>
      </c>
      <c r="B359" t="s">
        <v>3</v>
      </c>
      <c r="C359">
        <f>1-C358</f>
        <v>0.23143564356435642</v>
      </c>
      <c r="D359" s="39"/>
      <c r="F359" s="6">
        <v>44532</v>
      </c>
      <c r="G359">
        <v>70</v>
      </c>
      <c r="H359" t="s">
        <v>3</v>
      </c>
      <c r="J359" s="6">
        <v>44554</v>
      </c>
      <c r="K359">
        <v>67</v>
      </c>
      <c r="L359" t="s">
        <v>3</v>
      </c>
      <c r="N359" s="6">
        <v>44540</v>
      </c>
      <c r="O359">
        <v>92</v>
      </c>
      <c r="P359" s="20" t="s">
        <v>3</v>
      </c>
    </row>
    <row r="360" spans="1:16" x14ac:dyDescent="0.3">
      <c r="A360" s="19">
        <v>1122</v>
      </c>
      <c r="B360" t="s">
        <v>4</v>
      </c>
      <c r="D360" s="39"/>
      <c r="F360" s="6">
        <v>44533</v>
      </c>
      <c r="G360">
        <v>95</v>
      </c>
      <c r="H360" t="s">
        <v>3</v>
      </c>
      <c r="J360" s="6">
        <v>44555</v>
      </c>
      <c r="K360">
        <v>34</v>
      </c>
      <c r="L360" t="s">
        <v>3</v>
      </c>
      <c r="N360" s="6">
        <v>44541</v>
      </c>
      <c r="O360">
        <v>54</v>
      </c>
      <c r="P360" s="20" t="s">
        <v>3</v>
      </c>
    </row>
    <row r="361" spans="1:16" x14ac:dyDescent="0.3">
      <c r="A361" s="19"/>
      <c r="D361" s="39"/>
      <c r="F361" s="6">
        <v>44534</v>
      </c>
      <c r="G361">
        <v>100</v>
      </c>
      <c r="H361" t="s">
        <v>3</v>
      </c>
      <c r="J361" s="6">
        <v>44556</v>
      </c>
      <c r="K361">
        <v>80</v>
      </c>
      <c r="L361" t="s">
        <v>3</v>
      </c>
      <c r="N361" s="6">
        <v>44542</v>
      </c>
      <c r="O361">
        <v>59</v>
      </c>
      <c r="P361" s="20" t="s">
        <v>3</v>
      </c>
    </row>
    <row r="362" spans="1:16" x14ac:dyDescent="0.3">
      <c r="A362" s="21">
        <v>44534</v>
      </c>
      <c r="B362">
        <v>71</v>
      </c>
      <c r="C362" t="s">
        <v>14</v>
      </c>
      <c r="D362" s="39">
        <f>B362/(B362+B363)</f>
        <v>0.22903225806451613</v>
      </c>
      <c r="F362" s="6">
        <v>44532</v>
      </c>
      <c r="G362">
        <v>18</v>
      </c>
      <c r="H362" t="s">
        <v>4</v>
      </c>
      <c r="J362" s="6">
        <v>44554</v>
      </c>
      <c r="K362">
        <v>5</v>
      </c>
      <c r="L362" t="s">
        <v>4</v>
      </c>
      <c r="N362" s="6">
        <v>44540</v>
      </c>
      <c r="O362">
        <v>35</v>
      </c>
      <c r="P362" s="20" t="s">
        <v>4</v>
      </c>
    </row>
    <row r="363" spans="1:16" x14ac:dyDescent="0.3">
      <c r="A363" s="19"/>
      <c r="B363">
        <v>239</v>
      </c>
      <c r="C363" t="s">
        <v>28</v>
      </c>
      <c r="D363" s="39"/>
      <c r="F363" s="6">
        <v>44533</v>
      </c>
      <c r="G363">
        <v>27</v>
      </c>
      <c r="H363" t="s">
        <v>4</v>
      </c>
      <c r="J363" s="6">
        <v>44555</v>
      </c>
      <c r="K363">
        <v>11</v>
      </c>
      <c r="L363" t="s">
        <v>4</v>
      </c>
      <c r="N363" s="6">
        <v>44541</v>
      </c>
      <c r="O363">
        <v>10</v>
      </c>
      <c r="P363" s="20" t="s">
        <v>4</v>
      </c>
    </row>
    <row r="364" spans="1:16" x14ac:dyDescent="0.3">
      <c r="A364" s="19"/>
      <c r="D364" s="39"/>
      <c r="F364" s="6">
        <v>44534</v>
      </c>
      <c r="G364">
        <v>26</v>
      </c>
      <c r="H364" t="s">
        <v>4</v>
      </c>
      <c r="J364" s="6">
        <v>44556</v>
      </c>
      <c r="K364">
        <v>18</v>
      </c>
      <c r="L364" t="s">
        <v>4</v>
      </c>
      <c r="N364" s="6">
        <v>44542</v>
      </c>
      <c r="O364">
        <v>9</v>
      </c>
      <c r="P364" s="20" t="s">
        <v>4</v>
      </c>
    </row>
    <row r="365" spans="1:16" x14ac:dyDescent="0.3">
      <c r="A365" s="22">
        <v>44556</v>
      </c>
      <c r="B365">
        <v>34</v>
      </c>
      <c r="C365" t="s">
        <v>14</v>
      </c>
      <c r="D365" s="39">
        <f>B365/(B365+B366)</f>
        <v>0.16190476190476191</v>
      </c>
      <c r="P365" s="20"/>
    </row>
    <row r="366" spans="1:16" x14ac:dyDescent="0.3">
      <c r="A366" s="19"/>
      <c r="B366">
        <v>176</v>
      </c>
      <c r="C366" t="s">
        <v>28</v>
      </c>
      <c r="D366" s="39"/>
      <c r="F366" s="6">
        <v>44543</v>
      </c>
      <c r="G366">
        <v>104</v>
      </c>
      <c r="H366" t="s">
        <v>1</v>
      </c>
      <c r="J366" s="6">
        <v>44556</v>
      </c>
      <c r="K366">
        <v>189</v>
      </c>
      <c r="L366" t="s">
        <v>1</v>
      </c>
      <c r="P366" s="20"/>
    </row>
    <row r="367" spans="1:16" x14ac:dyDescent="0.3">
      <c r="A367" s="19"/>
      <c r="D367" s="39"/>
      <c r="F367" s="6">
        <v>44544</v>
      </c>
      <c r="G367">
        <v>139</v>
      </c>
      <c r="H367" t="s">
        <v>1</v>
      </c>
      <c r="J367" s="6">
        <v>44557</v>
      </c>
      <c r="K367">
        <v>89</v>
      </c>
      <c r="L367" t="s">
        <v>1</v>
      </c>
      <c r="P367" s="20"/>
    </row>
    <row r="368" spans="1:16" x14ac:dyDescent="0.3">
      <c r="A368" s="34">
        <v>44542</v>
      </c>
      <c r="B368">
        <v>54</v>
      </c>
      <c r="C368" t="s">
        <v>14</v>
      </c>
      <c r="D368" s="39">
        <f>B368/(B368+B369)</f>
        <v>0.1875</v>
      </c>
      <c r="F368" s="6">
        <v>44545</v>
      </c>
      <c r="G368">
        <v>183</v>
      </c>
      <c r="H368" t="s">
        <v>1</v>
      </c>
      <c r="J368" s="6">
        <v>44558</v>
      </c>
      <c r="K368">
        <v>95</v>
      </c>
      <c r="L368" t="s">
        <v>1</v>
      </c>
      <c r="P368" s="20"/>
    </row>
    <row r="369" spans="1:16" x14ac:dyDescent="0.3">
      <c r="A369" s="19"/>
      <c r="B369">
        <v>234</v>
      </c>
      <c r="C369" t="s">
        <v>28</v>
      </c>
      <c r="D369" s="39"/>
      <c r="F369" s="6">
        <v>44543</v>
      </c>
      <c r="G369">
        <v>69</v>
      </c>
      <c r="H369" t="s">
        <v>3</v>
      </c>
      <c r="J369" s="6">
        <v>44556</v>
      </c>
      <c r="K369">
        <v>191</v>
      </c>
      <c r="L369" t="s">
        <v>3</v>
      </c>
      <c r="P369" s="20"/>
    </row>
    <row r="370" spans="1:16" x14ac:dyDescent="0.3">
      <c r="A370" s="19"/>
      <c r="D370" s="39"/>
      <c r="F370" s="6">
        <v>44544</v>
      </c>
      <c r="G370">
        <v>81</v>
      </c>
      <c r="H370" t="s">
        <v>3</v>
      </c>
      <c r="J370" s="6">
        <v>44557</v>
      </c>
      <c r="K370">
        <v>56</v>
      </c>
      <c r="L370" t="s">
        <v>3</v>
      </c>
      <c r="P370" s="20"/>
    </row>
    <row r="371" spans="1:16" x14ac:dyDescent="0.3">
      <c r="A371" s="22">
        <v>44545</v>
      </c>
      <c r="B371">
        <v>86</v>
      </c>
      <c r="C371" t="s">
        <v>14</v>
      </c>
      <c r="D371" s="39">
        <f>B371/(B371+B372)</f>
        <v>0.16796875</v>
      </c>
      <c r="F371" s="6">
        <v>44545</v>
      </c>
      <c r="G371">
        <v>167</v>
      </c>
      <c r="H371" t="s">
        <v>3</v>
      </c>
      <c r="J371" s="6">
        <v>44558</v>
      </c>
      <c r="K371">
        <v>89</v>
      </c>
      <c r="L371" t="s">
        <v>3</v>
      </c>
      <c r="P371" s="20"/>
    </row>
    <row r="372" spans="1:16" x14ac:dyDescent="0.3">
      <c r="A372" s="19"/>
      <c r="B372">
        <v>426</v>
      </c>
      <c r="C372" t="s">
        <v>28</v>
      </c>
      <c r="D372" s="39"/>
      <c r="F372" s="6">
        <v>44543</v>
      </c>
      <c r="G372">
        <v>14</v>
      </c>
      <c r="H372" t="s">
        <v>4</v>
      </c>
      <c r="J372" s="6">
        <v>44556</v>
      </c>
      <c r="K372">
        <v>46</v>
      </c>
      <c r="L372" t="s">
        <v>4</v>
      </c>
      <c r="P372" s="20"/>
    </row>
    <row r="373" spans="1:16" x14ac:dyDescent="0.3">
      <c r="A373" s="19"/>
      <c r="D373" s="39"/>
      <c r="F373" s="6">
        <v>44544</v>
      </c>
      <c r="G373">
        <v>18</v>
      </c>
      <c r="H373" t="s">
        <v>4</v>
      </c>
      <c r="J373" s="6">
        <v>44557</v>
      </c>
      <c r="K373">
        <v>18</v>
      </c>
      <c r="L373" t="s">
        <v>4</v>
      </c>
      <c r="P373" s="20"/>
    </row>
    <row r="374" spans="1:16" x14ac:dyDescent="0.3">
      <c r="A374" s="21">
        <v>44558</v>
      </c>
      <c r="B374">
        <v>80</v>
      </c>
      <c r="C374" t="s">
        <v>14</v>
      </c>
      <c r="D374" s="39">
        <f>B374/(B374+B375)</f>
        <v>0.17660044150110377</v>
      </c>
      <c r="F374" s="6">
        <v>44545</v>
      </c>
      <c r="G374">
        <v>54</v>
      </c>
      <c r="H374" t="s">
        <v>4</v>
      </c>
      <c r="J374" s="6">
        <v>44558</v>
      </c>
      <c r="K374">
        <v>16</v>
      </c>
      <c r="L374" t="s">
        <v>4</v>
      </c>
      <c r="P374" s="20"/>
    </row>
    <row r="375" spans="1:16" ht="15" thickBot="1" x14ac:dyDescent="0.35">
      <c r="A375" s="23"/>
      <c r="B375" s="24">
        <v>373</v>
      </c>
      <c r="C375" s="24" t="s">
        <v>28</v>
      </c>
      <c r="D375" s="42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5"/>
    </row>
    <row r="376" spans="1:16" x14ac:dyDescent="0.3">
      <c r="D376" s="39"/>
    </row>
    <row r="377" spans="1:16" x14ac:dyDescent="0.3">
      <c r="A377" t="s">
        <v>29</v>
      </c>
      <c r="B377">
        <v>1</v>
      </c>
      <c r="D377" s="39"/>
      <c r="E377" s="6"/>
      <c r="F377">
        <v>84</v>
      </c>
      <c r="G377" t="s">
        <v>1</v>
      </c>
      <c r="I377" s="6">
        <v>44547</v>
      </c>
      <c r="J377">
        <v>50</v>
      </c>
      <c r="K377" t="s">
        <v>1</v>
      </c>
      <c r="M377" s="6">
        <v>44539</v>
      </c>
      <c r="N377">
        <v>148</v>
      </c>
      <c r="O377" t="s">
        <v>1</v>
      </c>
    </row>
    <row r="378" spans="1:16" x14ac:dyDescent="0.3">
      <c r="A378">
        <v>741</v>
      </c>
      <c r="B378" t="s">
        <v>1</v>
      </c>
      <c r="C378" s="38">
        <f>A378/(A378+A380)</f>
        <v>0.48273615635179151</v>
      </c>
      <c r="D378" s="39"/>
      <c r="E378" s="6"/>
      <c r="F378">
        <v>87</v>
      </c>
      <c r="G378" t="s">
        <v>1</v>
      </c>
      <c r="I378" s="6">
        <v>44548</v>
      </c>
      <c r="J378">
        <v>39</v>
      </c>
      <c r="K378" t="s">
        <v>1</v>
      </c>
      <c r="M378" s="6">
        <v>44540</v>
      </c>
      <c r="N378">
        <v>114</v>
      </c>
      <c r="O378" t="s">
        <v>1</v>
      </c>
    </row>
    <row r="379" spans="1:16" x14ac:dyDescent="0.3">
      <c r="A379">
        <v>3288</v>
      </c>
      <c r="B379" t="s">
        <v>3</v>
      </c>
      <c r="C379">
        <f>1-C378</f>
        <v>0.51726384364820843</v>
      </c>
      <c r="D379" s="39"/>
      <c r="E379" s="6"/>
      <c r="F379">
        <v>264</v>
      </c>
      <c r="G379" t="s">
        <v>1</v>
      </c>
      <c r="I379" s="6">
        <v>44549</v>
      </c>
      <c r="J379">
        <v>38</v>
      </c>
      <c r="K379" t="s">
        <v>1</v>
      </c>
      <c r="M379" s="6">
        <v>44541</v>
      </c>
      <c r="N379">
        <v>27</v>
      </c>
      <c r="O379" t="s">
        <v>1</v>
      </c>
    </row>
    <row r="380" spans="1:16" x14ac:dyDescent="0.3">
      <c r="A380">
        <v>794</v>
      </c>
      <c r="B380" t="s">
        <v>4</v>
      </c>
      <c r="D380" s="39"/>
      <c r="E380" s="6"/>
      <c r="F380">
        <v>70</v>
      </c>
      <c r="G380" t="s">
        <v>3</v>
      </c>
      <c r="I380" s="6">
        <v>44547</v>
      </c>
      <c r="J380">
        <v>52</v>
      </c>
      <c r="K380" t="s">
        <v>3</v>
      </c>
      <c r="M380" s="6">
        <v>44539</v>
      </c>
      <c r="N380">
        <v>180</v>
      </c>
      <c r="O380" t="s">
        <v>3</v>
      </c>
    </row>
    <row r="381" spans="1:16" x14ac:dyDescent="0.3">
      <c r="D381" s="39"/>
      <c r="E381" s="6"/>
      <c r="F381">
        <v>95</v>
      </c>
      <c r="G381" t="s">
        <v>3</v>
      </c>
      <c r="I381" s="6">
        <v>44548</v>
      </c>
      <c r="J381">
        <v>45</v>
      </c>
      <c r="K381" t="s">
        <v>3</v>
      </c>
      <c r="M381" s="6">
        <v>44540</v>
      </c>
      <c r="N381">
        <v>92</v>
      </c>
      <c r="O381" t="s">
        <v>3</v>
      </c>
    </row>
    <row r="382" spans="1:16" x14ac:dyDescent="0.3">
      <c r="A382" s="14">
        <v>44534</v>
      </c>
      <c r="B382">
        <v>196</v>
      </c>
      <c r="C382" t="s">
        <v>14</v>
      </c>
      <c r="D382" s="39">
        <f>B382/(B382+B383)</f>
        <v>0.31061806656101426</v>
      </c>
      <c r="E382" s="6"/>
      <c r="F382">
        <v>425</v>
      </c>
      <c r="G382" t="s">
        <v>3</v>
      </c>
      <c r="I382" s="6">
        <v>44549</v>
      </c>
      <c r="J382">
        <v>30</v>
      </c>
      <c r="K382" t="s">
        <v>3</v>
      </c>
      <c r="M382" s="6">
        <v>44541</v>
      </c>
      <c r="N382">
        <v>26</v>
      </c>
      <c r="O382" t="s">
        <v>3</v>
      </c>
    </row>
    <row r="383" spans="1:16" x14ac:dyDescent="0.3">
      <c r="B383">
        <v>435</v>
      </c>
      <c r="C383" t="s">
        <v>28</v>
      </c>
      <c r="D383" s="39">
        <f>1-D382</f>
        <v>0.68938193343898568</v>
      </c>
      <c r="E383" s="6"/>
      <c r="F383">
        <v>18</v>
      </c>
      <c r="G383" t="s">
        <v>4</v>
      </c>
      <c r="I383" s="6">
        <v>44547</v>
      </c>
      <c r="J383">
        <v>12</v>
      </c>
      <c r="K383" t="s">
        <v>4</v>
      </c>
      <c r="M383" s="6">
        <v>44539</v>
      </c>
      <c r="N383">
        <v>85</v>
      </c>
      <c r="O383" t="s">
        <v>4</v>
      </c>
    </row>
    <row r="384" spans="1:16" x14ac:dyDescent="0.3">
      <c r="D384" s="39"/>
      <c r="E384" s="6"/>
      <c r="F384">
        <v>27</v>
      </c>
      <c r="G384" t="s">
        <v>4</v>
      </c>
      <c r="I384" s="6">
        <v>44548</v>
      </c>
      <c r="J384">
        <v>2</v>
      </c>
      <c r="K384" t="s">
        <v>4</v>
      </c>
      <c r="M384" s="6">
        <v>44540</v>
      </c>
      <c r="N384">
        <v>35</v>
      </c>
      <c r="O384" t="s">
        <v>4</v>
      </c>
    </row>
    <row r="385" spans="1:15" x14ac:dyDescent="0.3">
      <c r="A385" s="33">
        <v>44549</v>
      </c>
      <c r="B385">
        <v>15</v>
      </c>
      <c r="C385" t="s">
        <v>14</v>
      </c>
      <c r="D385" s="39">
        <f>B385/(B385+B386)</f>
        <v>0.10563380281690141</v>
      </c>
      <c r="E385" s="6"/>
      <c r="F385">
        <v>151</v>
      </c>
      <c r="G385" t="s">
        <v>4</v>
      </c>
      <c r="I385" s="6">
        <v>44549</v>
      </c>
      <c r="J385">
        <v>1</v>
      </c>
      <c r="K385" t="s">
        <v>4</v>
      </c>
      <c r="M385" s="6">
        <v>44541</v>
      </c>
      <c r="N385">
        <v>7</v>
      </c>
      <c r="O385" t="s">
        <v>4</v>
      </c>
    </row>
    <row r="386" spans="1:15" x14ac:dyDescent="0.3">
      <c r="B386">
        <v>127</v>
      </c>
      <c r="C386" t="s">
        <v>28</v>
      </c>
      <c r="D386" s="39"/>
    </row>
    <row r="387" spans="1:15" x14ac:dyDescent="0.3">
      <c r="D387" s="39"/>
      <c r="F387" s="6">
        <v>44543</v>
      </c>
      <c r="G387">
        <v>104</v>
      </c>
      <c r="H387" t="s">
        <v>1</v>
      </c>
    </row>
    <row r="388" spans="1:15" x14ac:dyDescent="0.3">
      <c r="A388" s="14">
        <v>44541</v>
      </c>
      <c r="B388">
        <v>127</v>
      </c>
      <c r="C388" t="s">
        <v>14</v>
      </c>
      <c r="D388" s="39">
        <f>B388/(B388+B389)</f>
        <v>0.30528846153846156</v>
      </c>
      <c r="F388" s="6">
        <v>44544</v>
      </c>
      <c r="G388">
        <v>139</v>
      </c>
      <c r="H388" t="s">
        <v>1</v>
      </c>
    </row>
    <row r="389" spans="1:15" x14ac:dyDescent="0.3">
      <c r="B389">
        <v>289</v>
      </c>
      <c r="C389" t="s">
        <v>28</v>
      </c>
      <c r="D389" s="39"/>
      <c r="F389" s="6">
        <v>44545</v>
      </c>
      <c r="G389">
        <v>141</v>
      </c>
      <c r="H389" t="s">
        <v>1</v>
      </c>
    </row>
    <row r="390" spans="1:15" x14ac:dyDescent="0.3">
      <c r="D390" s="39"/>
      <c r="F390" s="6">
        <v>44543</v>
      </c>
      <c r="G390">
        <v>69</v>
      </c>
      <c r="H390" t="s">
        <v>3</v>
      </c>
    </row>
    <row r="391" spans="1:15" x14ac:dyDescent="0.3">
      <c r="A391" s="13">
        <v>44545</v>
      </c>
      <c r="B391">
        <v>57</v>
      </c>
      <c r="C391" t="s">
        <v>14</v>
      </c>
      <c r="D391" s="39">
        <f>B391/(B391+B392)</f>
        <v>0.12925170068027211</v>
      </c>
      <c r="F391" s="6">
        <v>44544</v>
      </c>
      <c r="G391">
        <v>81</v>
      </c>
      <c r="H391" t="s">
        <v>3</v>
      </c>
    </row>
    <row r="392" spans="1:15" x14ac:dyDescent="0.3">
      <c r="B392">
        <v>384</v>
      </c>
      <c r="C392" t="s">
        <v>28</v>
      </c>
      <c r="D392" s="39"/>
      <c r="F392" s="6">
        <v>44545</v>
      </c>
      <c r="G392">
        <v>119</v>
      </c>
      <c r="H392" t="s">
        <v>3</v>
      </c>
    </row>
    <row r="393" spans="1:15" x14ac:dyDescent="0.3">
      <c r="D393" s="39"/>
      <c r="F393" s="6">
        <v>44543</v>
      </c>
      <c r="G393">
        <v>14</v>
      </c>
      <c r="H393" t="s">
        <v>4</v>
      </c>
    </row>
    <row r="394" spans="1:15" x14ac:dyDescent="0.3">
      <c r="D394" s="39"/>
      <c r="F394" s="6">
        <v>44544</v>
      </c>
      <c r="G394">
        <v>18</v>
      </c>
      <c r="H394" t="s">
        <v>4</v>
      </c>
    </row>
    <row r="395" spans="1:15" x14ac:dyDescent="0.3">
      <c r="D395" s="39"/>
      <c r="F395" s="6">
        <v>44545</v>
      </c>
      <c r="G395">
        <v>25</v>
      </c>
      <c r="H395" t="s">
        <v>4</v>
      </c>
    </row>
    <row r="396" spans="1:15" x14ac:dyDescent="0.3">
      <c r="D396" s="39"/>
    </row>
    <row r="397" spans="1:15" x14ac:dyDescent="0.3">
      <c r="D397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2023-05-02T15:57:04Z</dcterms:created>
  <dcterms:modified xsi:type="dcterms:W3CDTF">2023-05-26T10:25:13Z</dcterms:modified>
</cp:coreProperties>
</file>