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gging_results_sc" sheetId="1" r:id="rId4"/>
  </sheets>
  <definedNames/>
  <calcPr/>
  <extLst>
    <ext uri="GoogleSheetsCustomDataVersion1">
      <go:sheetsCustomData xmlns:go="http://customooxmlschemas.google.com/" r:id="rId5" roundtripDataSignature="AMtx7mg1UzWWwLxlpDXhmUAD2iLmpiQr6w=="/>
    </ext>
  </extLst>
</workbook>
</file>

<file path=xl/sharedStrings.xml><?xml version="1.0" encoding="utf-8"?>
<sst xmlns="http://schemas.openxmlformats.org/spreadsheetml/2006/main" count="35" uniqueCount="34">
  <si>
    <t>precision</t>
  </si>
  <si>
    <t>recall</t>
  </si>
  <si>
    <t>f1-score</t>
  </si>
  <si>
    <t>support</t>
  </si>
  <si>
    <t>weighted_prec</t>
  </si>
  <si>
    <t>weighted_rec</t>
  </si>
  <si>
    <t>weighted_f1</t>
  </si>
  <si>
    <t>B-1</t>
  </si>
  <si>
    <t>B-11</t>
  </si>
  <si>
    <t>B-12</t>
  </si>
  <si>
    <t>B-2</t>
  </si>
  <si>
    <t>B-3</t>
  </si>
  <si>
    <t>B-4</t>
  </si>
  <si>
    <t>B-5</t>
  </si>
  <si>
    <t>B-50</t>
  </si>
  <si>
    <t>B-6</t>
  </si>
  <si>
    <t>I-1</t>
  </si>
  <si>
    <t>I-11</t>
  </si>
  <si>
    <t>I-12</t>
  </si>
  <si>
    <t>I-2</t>
  </si>
  <si>
    <t>I-3</t>
  </si>
  <si>
    <t>I-4</t>
  </si>
  <si>
    <t>I-5</t>
  </si>
  <si>
    <t>I-50</t>
  </si>
  <si>
    <t>I-6</t>
  </si>
  <si>
    <t>O</t>
  </si>
  <si>
    <t>accuracy</t>
  </si>
  <si>
    <t>macro avg</t>
  </si>
  <si>
    <t>No O Class (macro)</t>
  </si>
  <si>
    <t>weighted avg</t>
  </si>
  <si>
    <t>No B or I</t>
  </si>
  <si>
    <t>Macro</t>
  </si>
  <si>
    <t>Micro</t>
  </si>
  <si>
    <t>No B or I  (no 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</si>
</sst>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color theme="1"/>
      <name val="Calibri"/>
    </font>
    <font>
      <b/>
      <u/>
      <sz val="12.0"/>
      <color theme="1"/>
    </font>
    <font>
      <b/>
      <u/>
    </font>
    <font/>
    <font>
      <sz val="12.0"/>
      <color theme="1"/>
      <name val="Calibri"/>
    </font>
    <font>
      <b/>
      <u/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3.33"/>
    <col customWidth="1" min="8" max="8" width="12.33"/>
    <col customWidth="1" min="9" max="9" width="11.44"/>
    <col customWidth="1" min="10" max="26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</row>
    <row r="2" ht="15.75" customHeight="1">
      <c r="A2" s="1" t="s">
        <v>7</v>
      </c>
      <c r="B2" s="1">
        <v>0.581666666666666</v>
      </c>
      <c r="C2" s="1">
        <v>0.779017857142857</v>
      </c>
      <c r="D2" s="1">
        <v>0.666030534351145</v>
      </c>
      <c r="E2" s="1">
        <v>448.0</v>
      </c>
      <c r="G2" s="1">
        <f t="shared" ref="G2:G19" si="1">B2*E2</f>
        <v>260.5866667</v>
      </c>
      <c r="H2" s="1">
        <f t="shared" ref="H2:H19" si="2">C2*E2</f>
        <v>349</v>
      </c>
      <c r="I2" s="1">
        <f t="shared" ref="I2:I19" si="3">D2*E2</f>
        <v>298.3816794</v>
      </c>
    </row>
    <row r="3" ht="15.75" customHeight="1">
      <c r="A3" s="1" t="s">
        <v>8</v>
      </c>
      <c r="B3" s="1">
        <v>0.730496453900709</v>
      </c>
      <c r="C3" s="1">
        <v>0.858333333333333</v>
      </c>
      <c r="D3" s="1">
        <v>0.789272030651341</v>
      </c>
      <c r="E3" s="1">
        <v>120.0</v>
      </c>
      <c r="G3" s="1">
        <f t="shared" si="1"/>
        <v>87.65957447</v>
      </c>
      <c r="H3" s="1">
        <f t="shared" si="2"/>
        <v>103</v>
      </c>
      <c r="I3" s="1">
        <f t="shared" si="3"/>
        <v>94.71264368</v>
      </c>
    </row>
    <row r="4" ht="15.75" customHeight="1">
      <c r="A4" s="1" t="s">
        <v>9</v>
      </c>
      <c r="B4" s="1">
        <v>0.641975308641975</v>
      </c>
      <c r="C4" s="1">
        <v>0.795918367346938</v>
      </c>
      <c r="D4" s="1">
        <v>0.710706150341685</v>
      </c>
      <c r="E4" s="1">
        <v>196.0</v>
      </c>
      <c r="G4" s="1">
        <f t="shared" si="1"/>
        <v>125.8271605</v>
      </c>
      <c r="H4" s="1">
        <f t="shared" si="2"/>
        <v>156</v>
      </c>
      <c r="I4" s="1">
        <f t="shared" si="3"/>
        <v>139.2984055</v>
      </c>
    </row>
    <row r="5" ht="15.75" customHeight="1">
      <c r="A5" s="1" t="s">
        <v>10</v>
      </c>
      <c r="B5" s="1">
        <v>0.654261704681872</v>
      </c>
      <c r="C5" s="1">
        <v>0.862341772151898</v>
      </c>
      <c r="D5" s="1">
        <v>0.744027303754266</v>
      </c>
      <c r="E5" s="1">
        <v>632.0</v>
      </c>
      <c r="G5" s="1">
        <f t="shared" si="1"/>
        <v>413.4933974</v>
      </c>
      <c r="H5" s="1">
        <f t="shared" si="2"/>
        <v>545</v>
      </c>
      <c r="I5" s="1">
        <f t="shared" si="3"/>
        <v>470.225256</v>
      </c>
    </row>
    <row r="6" ht="15.75" customHeight="1">
      <c r="A6" s="1" t="s">
        <v>11</v>
      </c>
      <c r="B6" s="1">
        <v>0.74055829228243</v>
      </c>
      <c r="C6" s="1">
        <v>0.924180327868852</v>
      </c>
      <c r="D6" s="1">
        <v>0.822242479489517</v>
      </c>
      <c r="E6" s="1">
        <v>488.0</v>
      </c>
      <c r="G6" s="1">
        <f t="shared" si="1"/>
        <v>361.3924466</v>
      </c>
      <c r="H6" s="1">
        <f t="shared" si="2"/>
        <v>451</v>
      </c>
      <c r="I6" s="1">
        <f t="shared" si="3"/>
        <v>401.25433</v>
      </c>
    </row>
    <row r="7" ht="15.75" customHeight="1">
      <c r="A7" s="1" t="s">
        <v>12</v>
      </c>
      <c r="B7" s="1">
        <v>0.575</v>
      </c>
      <c r="C7" s="1">
        <v>0.724409448818897</v>
      </c>
      <c r="D7" s="1">
        <v>0.641114982578397</v>
      </c>
      <c r="E7" s="1">
        <v>254.0</v>
      </c>
      <c r="G7" s="1">
        <f t="shared" si="1"/>
        <v>146.05</v>
      </c>
      <c r="H7" s="1">
        <f t="shared" si="2"/>
        <v>184</v>
      </c>
      <c r="I7" s="1">
        <f t="shared" si="3"/>
        <v>162.8432056</v>
      </c>
    </row>
    <row r="8" ht="15.75" customHeight="1">
      <c r="A8" s="1" t="s">
        <v>13</v>
      </c>
      <c r="B8" s="1">
        <v>0.762769580022701</v>
      </c>
      <c r="C8" s="1">
        <v>0.933333333333333</v>
      </c>
      <c r="D8" s="1">
        <v>0.83947532792005</v>
      </c>
      <c r="E8" s="1">
        <v>720.0</v>
      </c>
      <c r="G8" s="1">
        <f t="shared" si="1"/>
        <v>549.1940976</v>
      </c>
      <c r="H8" s="1">
        <f t="shared" si="2"/>
        <v>672</v>
      </c>
      <c r="I8" s="1">
        <f t="shared" si="3"/>
        <v>604.4222361</v>
      </c>
    </row>
    <row r="9" ht="15.75" customHeight="1">
      <c r="A9" s="1" t="s">
        <v>14</v>
      </c>
      <c r="B9" s="1">
        <v>0.54713249835201</v>
      </c>
      <c r="C9" s="1">
        <v>0.864583333333333</v>
      </c>
      <c r="D9" s="1">
        <v>0.67016552280985</v>
      </c>
      <c r="E9" s="1">
        <v>960.0</v>
      </c>
      <c r="G9" s="1">
        <f t="shared" si="1"/>
        <v>525.2471984</v>
      </c>
      <c r="H9" s="1">
        <f t="shared" si="2"/>
        <v>830</v>
      </c>
      <c r="I9" s="1">
        <f t="shared" si="3"/>
        <v>643.3589019</v>
      </c>
    </row>
    <row r="10" ht="15.75" customHeight="1">
      <c r="A10" s="1" t="s">
        <v>15</v>
      </c>
      <c r="B10" s="1">
        <v>0.619496855345911</v>
      </c>
      <c r="C10" s="1">
        <v>0.608024691358024</v>
      </c>
      <c r="D10" s="1">
        <v>0.613707165109034</v>
      </c>
      <c r="E10" s="1">
        <v>324.0</v>
      </c>
      <c r="G10" s="1">
        <f t="shared" si="1"/>
        <v>200.7169811</v>
      </c>
      <c r="H10" s="1">
        <f t="shared" si="2"/>
        <v>197</v>
      </c>
      <c r="I10" s="1">
        <f t="shared" si="3"/>
        <v>198.8411215</v>
      </c>
    </row>
    <row r="11" ht="15.75" customHeight="1">
      <c r="A11" s="1" t="s">
        <v>16</v>
      </c>
      <c r="B11" s="1">
        <v>0.886384129846708</v>
      </c>
      <c r="C11" s="1">
        <v>0.707194244604316</v>
      </c>
      <c r="D11" s="1">
        <v>0.786714685874349</v>
      </c>
      <c r="E11" s="1">
        <v>1390.0</v>
      </c>
      <c r="G11" s="1">
        <f t="shared" si="1"/>
        <v>1232.07394</v>
      </c>
      <c r="H11" s="1">
        <f t="shared" si="2"/>
        <v>983</v>
      </c>
      <c r="I11" s="1">
        <f t="shared" si="3"/>
        <v>1093.533413</v>
      </c>
    </row>
    <row r="12" ht="15.75" customHeight="1">
      <c r="A12" s="1" t="s">
        <v>17</v>
      </c>
      <c r="B12" s="1">
        <v>0.76056338028169</v>
      </c>
      <c r="C12" s="1">
        <v>0.75</v>
      </c>
      <c r="D12" s="1">
        <v>0.755244755244755</v>
      </c>
      <c r="E12" s="1">
        <v>72.0</v>
      </c>
      <c r="G12" s="1">
        <f t="shared" si="1"/>
        <v>54.76056338</v>
      </c>
      <c r="H12" s="1">
        <f t="shared" si="2"/>
        <v>54</v>
      </c>
      <c r="I12" s="1">
        <f t="shared" si="3"/>
        <v>54.37762238</v>
      </c>
    </row>
    <row r="13" ht="15.75" customHeight="1">
      <c r="A13" s="1" t="s">
        <v>18</v>
      </c>
      <c r="B13" s="1">
        <v>0.82</v>
      </c>
      <c r="C13" s="1">
        <v>0.333333333333333</v>
      </c>
      <c r="D13" s="1">
        <v>0.473988439306358</v>
      </c>
      <c r="E13" s="1">
        <v>123.0</v>
      </c>
      <c r="G13" s="1">
        <f t="shared" si="1"/>
        <v>100.86</v>
      </c>
      <c r="H13" s="1">
        <f t="shared" si="2"/>
        <v>41</v>
      </c>
      <c r="I13" s="1">
        <f t="shared" si="3"/>
        <v>58.30057803</v>
      </c>
    </row>
    <row r="14" ht="15.75" customHeight="1">
      <c r="A14" s="1" t="s">
        <v>19</v>
      </c>
      <c r="B14" s="1">
        <v>0.857933579335793</v>
      </c>
      <c r="C14" s="1">
        <v>0.677842565597667</v>
      </c>
      <c r="D14" s="1">
        <v>0.757328990228012</v>
      </c>
      <c r="E14" s="1">
        <v>1372.0</v>
      </c>
      <c r="G14" s="1">
        <f t="shared" si="1"/>
        <v>1177.084871</v>
      </c>
      <c r="H14" s="1">
        <f t="shared" si="2"/>
        <v>930</v>
      </c>
      <c r="I14" s="1">
        <f t="shared" si="3"/>
        <v>1039.055375</v>
      </c>
    </row>
    <row r="15" ht="15.75" customHeight="1">
      <c r="A15" s="1" t="s">
        <v>20</v>
      </c>
      <c r="B15" s="1">
        <v>0.853892215568862</v>
      </c>
      <c r="C15" s="1">
        <v>0.801123595505618</v>
      </c>
      <c r="D15" s="1">
        <v>0.826666666666666</v>
      </c>
      <c r="E15" s="1">
        <v>890.0</v>
      </c>
      <c r="G15" s="1">
        <f t="shared" si="1"/>
        <v>759.9640719</v>
      </c>
      <c r="H15" s="1">
        <f t="shared" si="2"/>
        <v>713</v>
      </c>
      <c r="I15" s="1">
        <f t="shared" si="3"/>
        <v>735.7333333</v>
      </c>
    </row>
    <row r="16" ht="15.75" customHeight="1">
      <c r="A16" s="1" t="s">
        <v>21</v>
      </c>
      <c r="B16" s="1">
        <v>0.767068273092369</v>
      </c>
      <c r="C16" s="1">
        <v>0.761968085106383</v>
      </c>
      <c r="D16" s="1">
        <v>0.76450967311541</v>
      </c>
      <c r="E16" s="1">
        <v>752.0</v>
      </c>
      <c r="G16" s="1">
        <f t="shared" si="1"/>
        <v>576.8353414</v>
      </c>
      <c r="H16" s="1">
        <f t="shared" si="2"/>
        <v>573</v>
      </c>
      <c r="I16" s="1">
        <f t="shared" si="3"/>
        <v>574.9112742</v>
      </c>
    </row>
    <row r="17" ht="15.75" customHeight="1">
      <c r="A17" s="1" t="s">
        <v>22</v>
      </c>
      <c r="B17" s="1">
        <v>0.863228699551569</v>
      </c>
      <c r="C17" s="1">
        <v>0.56701030927835</v>
      </c>
      <c r="D17" s="1">
        <v>0.684444444444444</v>
      </c>
      <c r="E17" s="1">
        <v>679.0</v>
      </c>
      <c r="G17" s="1">
        <f t="shared" si="1"/>
        <v>586.132287</v>
      </c>
      <c r="H17" s="1">
        <f t="shared" si="2"/>
        <v>385</v>
      </c>
      <c r="I17" s="1">
        <f t="shared" si="3"/>
        <v>464.7377778</v>
      </c>
    </row>
    <row r="18" ht="15.75" customHeight="1">
      <c r="A18" s="1" t="s">
        <v>23</v>
      </c>
      <c r="B18" s="1">
        <v>0.782366957903097</v>
      </c>
      <c r="C18" s="1">
        <v>0.815397350993377</v>
      </c>
      <c r="D18" s="1">
        <v>0.798540737738143</v>
      </c>
      <c r="E18" s="1">
        <v>2416.0</v>
      </c>
      <c r="G18" s="1">
        <f t="shared" si="1"/>
        <v>1890.19857</v>
      </c>
      <c r="H18" s="1">
        <f t="shared" si="2"/>
        <v>1970</v>
      </c>
      <c r="I18" s="1">
        <f t="shared" si="3"/>
        <v>1929.274422</v>
      </c>
    </row>
    <row r="19" ht="15.75" customHeight="1">
      <c r="A19" s="1" t="s">
        <v>24</v>
      </c>
      <c r="B19" s="1">
        <v>0.913687881429816</v>
      </c>
      <c r="C19" s="1">
        <v>0.700534759358288</v>
      </c>
      <c r="D19" s="1">
        <v>0.793038214150586</v>
      </c>
      <c r="E19" s="1">
        <v>1496.0</v>
      </c>
      <c r="G19" s="1">
        <f t="shared" si="1"/>
        <v>1366.877071</v>
      </c>
      <c r="H19" s="1">
        <f t="shared" si="2"/>
        <v>1048</v>
      </c>
      <c r="I19" s="1">
        <f t="shared" si="3"/>
        <v>1186.385168</v>
      </c>
    </row>
    <row r="20" ht="15.75" customHeight="1">
      <c r="A20" s="1" t="s">
        <v>25</v>
      </c>
      <c r="B20" s="1">
        <v>0.949338336954374</v>
      </c>
      <c r="C20" s="1">
        <v>0.946138136364754</v>
      </c>
      <c r="D20" s="1">
        <v>0.947735535153121</v>
      </c>
      <c r="E20" s="1">
        <v>40641.0</v>
      </c>
    </row>
    <row r="21" ht="15.75" customHeight="1"/>
    <row r="22" ht="15.75" customHeight="1">
      <c r="A22" s="1" t="s">
        <v>26</v>
      </c>
      <c r="B22" s="1">
        <v>0.901117225279306</v>
      </c>
      <c r="C22" s="1">
        <v>0.901117225279306</v>
      </c>
      <c r="D22" s="1">
        <v>0.901117225279306</v>
      </c>
      <c r="E22" s="1">
        <v>0.901117225279306</v>
      </c>
    </row>
    <row r="23" ht="15.75" customHeight="1">
      <c r="A23" s="1" t="s">
        <v>27</v>
      </c>
      <c r="B23" s="1">
        <v>0.753043200729398</v>
      </c>
      <c r="C23" s="1">
        <v>0.758457097096292</v>
      </c>
      <c r="D23" s="1">
        <v>0.741313349417217</v>
      </c>
      <c r="E23" s="1">
        <v>53973.0</v>
      </c>
      <c r="G23" s="2" t="s">
        <v>28</v>
      </c>
    </row>
    <row r="24" ht="15.75" customHeight="1">
      <c r="A24" s="1" t="s">
        <v>29</v>
      </c>
      <c r="B24" s="1">
        <v>0.907806006536537</v>
      </c>
      <c r="C24" s="1">
        <v>0.901117225279306</v>
      </c>
      <c r="D24" s="1">
        <v>0.901683557114393</v>
      </c>
      <c r="E24" s="1">
        <v>53973.0</v>
      </c>
      <c r="G24" s="1">
        <f>SUM(G2:G19)/SUM(E2:E19)</f>
        <v>0.7811996879</v>
      </c>
      <c r="H24" s="1">
        <f>SUM(H2:H19)/SUM(E2:E19)</f>
        <v>0.7638763876</v>
      </c>
      <c r="I24" s="1">
        <f>SUM(I2:I19)/SUM(E2:E19)</f>
        <v>0.7612996358</v>
      </c>
    </row>
    <row r="25" ht="15.75" customHeight="1"/>
    <row r="26" ht="15.75" customHeight="1"/>
    <row r="27" ht="15.75" customHeight="1">
      <c r="G27" s="3" t="s">
        <v>30</v>
      </c>
    </row>
    <row r="28" ht="15.75" customHeight="1">
      <c r="F28" s="4" t="s">
        <v>31</v>
      </c>
      <c r="G28" s="4">
        <v>0.85</v>
      </c>
      <c r="H28" s="5">
        <v>0.84</v>
      </c>
      <c r="I28" s="5">
        <v>0.84</v>
      </c>
    </row>
    <row r="29" ht="15.75" customHeight="1">
      <c r="F29" s="4" t="s">
        <v>32</v>
      </c>
      <c r="G29" s="4">
        <v>0.93</v>
      </c>
      <c r="H29" s="4">
        <v>0.93</v>
      </c>
      <c r="I29" s="5">
        <v>0.92</v>
      </c>
    </row>
    <row r="30" ht="15.75" customHeight="1"/>
    <row r="31" ht="15.75" customHeight="1">
      <c r="F31" s="6"/>
      <c r="G31" s="7" t="s">
        <v>33</v>
      </c>
      <c r="H31" s="6"/>
      <c r="I31" s="6"/>
    </row>
    <row r="32" ht="15.75" customHeight="1">
      <c r="F32" s="6" t="s">
        <v>32</v>
      </c>
      <c r="G32" s="8">
        <v>0.85242677</v>
      </c>
      <c r="H32" s="8">
        <v>0.83205821</v>
      </c>
      <c r="I32" s="8">
        <v>0.84125978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2021-04-26T16:24:38Z</dcterms:created>
  <dc:creator>ccohn2</dc:creator>
</cp:coreProperties>
</file>