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\Random\"/>
    </mc:Choice>
  </mc:AlternateContent>
  <xr:revisionPtr revIDLastSave="0" documentId="13_ncr:1_{E5FAAC79-B3FB-47A9-ADCF-AA7352B23FC8}" xr6:coauthVersionLast="47" xr6:coauthVersionMax="47" xr10:uidLastSave="{00000000-0000-0000-0000-000000000000}"/>
  <bookViews>
    <workbookView xWindow="-120" yWindow="-120" windowWidth="51840" windowHeight="21120" xr2:uid="{F619F3EB-7AF0-4908-AC5E-29DDB7613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" l="1"/>
  <c r="C45" i="1"/>
  <c r="C17" i="1"/>
  <c r="F53" i="1"/>
</calcChain>
</file>

<file path=xl/sharedStrings.xml><?xml version="1.0" encoding="utf-8"?>
<sst xmlns="http://schemas.openxmlformats.org/spreadsheetml/2006/main" count="43" uniqueCount="40">
  <si>
    <t>Semineu ARKE 90</t>
  </si>
  <si>
    <t>Incalzire in pardoseala</t>
  </si>
  <si>
    <t>Curent</t>
  </si>
  <si>
    <t>Apa</t>
  </si>
  <si>
    <t>Ciment sau beton</t>
  </si>
  <si>
    <t>Stm + cupoane</t>
  </si>
  <si>
    <t>Grinzi fier sustinere</t>
  </si>
  <si>
    <t>Izolatie antiumiditate</t>
  </si>
  <si>
    <t>Umplutura piatra</t>
  </si>
  <si>
    <t>Materiale</t>
  </si>
  <si>
    <t>Manopera</t>
  </si>
  <si>
    <t>Incalzire pardoseala</t>
  </si>
  <si>
    <t>Spart, turnat, consolidat,scos pamant, carat moloz, bagatul apei</t>
  </si>
  <si>
    <t>Faza 1</t>
  </si>
  <si>
    <t>Faza 2</t>
  </si>
  <si>
    <t>Adeziv mortar pereti</t>
  </si>
  <si>
    <t>Plasa armare pereti si tavane</t>
  </si>
  <si>
    <t>Rigips pt scafe si spaleti + profile</t>
  </si>
  <si>
    <t>Glet finisare</t>
  </si>
  <si>
    <t>Tencuiala indreptat pereti si tavane</t>
  </si>
  <si>
    <t>Coltare pentru spaleti si scafe</t>
  </si>
  <si>
    <t>Rigips si profile pt pereti sus la casa scarii + camara si spalatorie</t>
  </si>
  <si>
    <t>Adeziv gresie</t>
  </si>
  <si>
    <t>Rigips roz semineu + profile+podest</t>
  </si>
  <si>
    <t>Aplicat glet</t>
  </si>
  <si>
    <t>Aplicat tencuiala indreptat</t>
  </si>
  <si>
    <t>Aplicat adeziv mortar cu plasa armare</t>
  </si>
  <si>
    <t>Scafe</t>
  </si>
  <si>
    <t>Gresie /Faianta/Parchet</t>
  </si>
  <si>
    <t>Semineu</t>
  </si>
  <si>
    <t>Montat usi</t>
  </si>
  <si>
    <t>Casa scarii sus perete</t>
  </si>
  <si>
    <t>Pereti despartitori camara/spalatorie</t>
  </si>
  <si>
    <t>Zugravit</t>
  </si>
  <si>
    <t>Usi</t>
  </si>
  <si>
    <t>Total Faza 1</t>
  </si>
  <si>
    <t>Total faza 2</t>
  </si>
  <si>
    <t>Adaos la beton</t>
  </si>
  <si>
    <t>Total Mare</t>
  </si>
  <si>
    <t>Platit pana acum: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</si>
</sst>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3" fillId="0" borderId="5" xfId="0" applyFont="1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5" xfId="0" applyBorder="1" applyAlignment="1">
      <alignment wrapText="1"/>
    </xf>
    <xf numFmtId="0" fontId="0" fillId="0" borderId="7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21</xdr:row>
      <xdr:rowOff>94950</xdr:rowOff>
    </xdr:from>
    <xdr:to>
      <xdr:col>11</xdr:col>
      <xdr:colOff>295275</xdr:colOff>
      <xdr:row>44</xdr:row>
      <xdr:rowOff>48450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22166E-6BEF-8FAF-FBDC-C1A227CFF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218" t="24063" r="-218" b="27661"/>
        <a:stretch>
          <a:fillRect/>
        </a:stretch>
      </xdr:blipFill>
      <xdr:spPr>
        <a:xfrm>
          <a:off x="4800600" y="4476450"/>
          <a:ext cx="5495925" cy="4716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190949</xdr:colOff>
      <xdr:row>2</xdr:row>
      <xdr:rowOff>46874</xdr:rowOff>
    </xdr:from>
    <xdr:to>
      <xdr:col>11</xdr:col>
      <xdr:colOff>1520788</xdr:colOff>
      <xdr:row>16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5D3252-CCA5-55CA-200D-12F25887A7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752" t="16393" r="12034" b="44410"/>
        <a:stretch>
          <a:fillRect/>
        </a:stretch>
      </xdr:blipFill>
      <xdr:spPr>
        <a:xfrm>
          <a:off x="4705799" y="427874"/>
          <a:ext cx="6816239" cy="313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CC0B-C44C-415D-94F4-B22DF21E84A2}">
  <dimension ref="A1:F53"/>
  <sheetViews>
    <sheetView tabSelected="1" topLeftCell="A10" workbookViewId="0">
      <selection activeCell="L44" sqref="L44"/>
    </sheetView>
  </sheetViews>
  <sheetFormatPr defaultRowHeight="15" x14ac:dyDescent="0.25"/>
  <cols>
    <col min="1" max="1" width="49.42578125" customWidth="1"/>
    <col min="5" max="5" width="18.28515625" customWidth="1"/>
    <col min="12" max="12" width="25" customWidth="1"/>
  </cols>
  <sheetData>
    <row r="1" spans="1:3" x14ac:dyDescent="0.25">
      <c r="A1" s="2" t="s">
        <v>13</v>
      </c>
    </row>
    <row r="2" spans="1:3" x14ac:dyDescent="0.25">
      <c r="A2" s="4" t="s">
        <v>9</v>
      </c>
      <c r="B2" s="5"/>
      <c r="C2" s="6"/>
    </row>
    <row r="3" spans="1:3" x14ac:dyDescent="0.25">
      <c r="A3" s="7" t="s">
        <v>1</v>
      </c>
      <c r="B3" s="8">
        <v>2600</v>
      </c>
      <c r="C3" s="9"/>
    </row>
    <row r="4" spans="1:3" x14ac:dyDescent="0.25">
      <c r="A4" s="7" t="s">
        <v>2</v>
      </c>
      <c r="B4" s="8">
        <v>1000</v>
      </c>
      <c r="C4" s="9"/>
    </row>
    <row r="5" spans="1:3" x14ac:dyDescent="0.25">
      <c r="A5" s="7" t="s">
        <v>3</v>
      </c>
      <c r="B5" s="8">
        <v>200</v>
      </c>
      <c r="C5" s="9"/>
    </row>
    <row r="6" spans="1:3" x14ac:dyDescent="0.25">
      <c r="A6" s="7" t="s">
        <v>4</v>
      </c>
      <c r="B6" s="8">
        <v>1000</v>
      </c>
      <c r="C6" s="9"/>
    </row>
    <row r="7" spans="1:3" x14ac:dyDescent="0.25">
      <c r="A7" s="7" t="s">
        <v>5</v>
      </c>
      <c r="B7" s="8">
        <v>200</v>
      </c>
      <c r="C7" s="9"/>
    </row>
    <row r="8" spans="1:3" x14ac:dyDescent="0.25">
      <c r="A8" s="7" t="s">
        <v>6</v>
      </c>
      <c r="B8" s="8"/>
      <c r="C8" s="9"/>
    </row>
    <row r="9" spans="1:3" x14ac:dyDescent="0.25">
      <c r="A9" s="7" t="s">
        <v>7</v>
      </c>
      <c r="B9" s="8">
        <v>300</v>
      </c>
      <c r="C9" s="9"/>
    </row>
    <row r="10" spans="1:3" x14ac:dyDescent="0.25">
      <c r="A10" s="7" t="s">
        <v>8</v>
      </c>
      <c r="B10" s="8">
        <v>350</v>
      </c>
      <c r="C10" s="9"/>
    </row>
    <row r="11" spans="1:3" x14ac:dyDescent="0.25">
      <c r="A11" s="7"/>
      <c r="B11" s="8"/>
      <c r="C11" s="9"/>
    </row>
    <row r="12" spans="1:3" x14ac:dyDescent="0.25">
      <c r="A12" s="7"/>
      <c r="B12" s="8"/>
      <c r="C12" s="9"/>
    </row>
    <row r="13" spans="1:3" x14ac:dyDescent="0.25">
      <c r="A13" s="10" t="s">
        <v>10</v>
      </c>
      <c r="B13" s="8"/>
      <c r="C13" s="9"/>
    </row>
    <row r="14" spans="1:3" x14ac:dyDescent="0.25">
      <c r="A14" s="7" t="s">
        <v>2</v>
      </c>
      <c r="B14" s="8">
        <v>1000</v>
      </c>
      <c r="C14" s="9"/>
    </row>
    <row r="15" spans="1:3" x14ac:dyDescent="0.25">
      <c r="A15" s="7" t="s">
        <v>11</v>
      </c>
      <c r="B15" s="8">
        <v>800</v>
      </c>
      <c r="C15" s="9"/>
    </row>
    <row r="16" spans="1:3" ht="45" x14ac:dyDescent="0.25">
      <c r="A16" s="11" t="s">
        <v>12</v>
      </c>
      <c r="B16" s="3">
        <v>4000</v>
      </c>
      <c r="C16" s="12"/>
    </row>
    <row r="17" spans="1:3" x14ac:dyDescent="0.25">
      <c r="A17" s="1" t="s">
        <v>35</v>
      </c>
      <c r="C17" s="1">
        <f>SUM(B3:B16)</f>
        <v>11450</v>
      </c>
    </row>
    <row r="21" spans="1:3" x14ac:dyDescent="0.25">
      <c r="A21" s="2" t="s">
        <v>14</v>
      </c>
    </row>
    <row r="22" spans="1:3" x14ac:dyDescent="0.25">
      <c r="A22" s="4" t="s">
        <v>9</v>
      </c>
      <c r="B22" s="5"/>
      <c r="C22" s="6"/>
    </row>
    <row r="23" spans="1:3" x14ac:dyDescent="0.25">
      <c r="A23" s="7" t="s">
        <v>15</v>
      </c>
      <c r="B23" s="8">
        <v>800</v>
      </c>
      <c r="C23" s="9"/>
    </row>
    <row r="24" spans="1:3" x14ac:dyDescent="0.25">
      <c r="A24" s="7" t="s">
        <v>16</v>
      </c>
      <c r="B24" s="8">
        <v>400</v>
      </c>
      <c r="C24" s="9"/>
    </row>
    <row r="25" spans="1:3" x14ac:dyDescent="0.25">
      <c r="A25" s="7" t="s">
        <v>17</v>
      </c>
      <c r="B25" s="8">
        <v>350</v>
      </c>
      <c r="C25" s="9"/>
    </row>
    <row r="26" spans="1:3" x14ac:dyDescent="0.25">
      <c r="A26" s="7" t="s">
        <v>18</v>
      </c>
      <c r="B26" s="8">
        <v>200</v>
      </c>
      <c r="C26" s="9"/>
    </row>
    <row r="27" spans="1:3" x14ac:dyDescent="0.25">
      <c r="A27" s="7" t="s">
        <v>19</v>
      </c>
      <c r="B27" s="8">
        <v>400</v>
      </c>
      <c r="C27" s="9"/>
    </row>
    <row r="28" spans="1:3" x14ac:dyDescent="0.25">
      <c r="A28" s="7" t="s">
        <v>20</v>
      </c>
      <c r="B28" s="8">
        <v>50</v>
      </c>
      <c r="C28" s="9"/>
    </row>
    <row r="29" spans="1:3" ht="45" x14ac:dyDescent="0.25">
      <c r="A29" s="13" t="s">
        <v>21</v>
      </c>
      <c r="B29" s="8">
        <v>350</v>
      </c>
      <c r="C29" s="9"/>
    </row>
    <row r="30" spans="1:3" x14ac:dyDescent="0.25">
      <c r="A30" s="7" t="s">
        <v>22</v>
      </c>
      <c r="B30" s="8">
        <v>300</v>
      </c>
      <c r="C30" s="9"/>
    </row>
    <row r="31" spans="1:3" x14ac:dyDescent="0.25">
      <c r="A31" s="7" t="s">
        <v>23</v>
      </c>
      <c r="B31" s="8">
        <v>200</v>
      </c>
      <c r="C31" s="9"/>
    </row>
    <row r="32" spans="1:3" x14ac:dyDescent="0.25">
      <c r="A32" s="7"/>
      <c r="B32" s="8"/>
      <c r="C32" s="9"/>
    </row>
    <row r="33" spans="1:3" x14ac:dyDescent="0.25">
      <c r="A33" s="7"/>
      <c r="B33" s="8"/>
      <c r="C33" s="9"/>
    </row>
    <row r="34" spans="1:3" x14ac:dyDescent="0.25">
      <c r="A34" s="10" t="s">
        <v>10</v>
      </c>
      <c r="B34" s="8"/>
      <c r="C34" s="9"/>
    </row>
    <row r="35" spans="1:3" x14ac:dyDescent="0.25">
      <c r="A35" s="7" t="s">
        <v>24</v>
      </c>
      <c r="B35" s="8">
        <v>1000</v>
      </c>
      <c r="C35" s="9"/>
    </row>
    <row r="36" spans="1:3" x14ac:dyDescent="0.25">
      <c r="A36" s="7" t="s">
        <v>25</v>
      </c>
      <c r="B36" s="8">
        <v>1000</v>
      </c>
      <c r="C36" s="9"/>
    </row>
    <row r="37" spans="1:3" x14ac:dyDescent="0.25">
      <c r="A37" s="7" t="s">
        <v>26</v>
      </c>
      <c r="B37" s="8">
        <v>1000</v>
      </c>
      <c r="C37" s="9"/>
    </row>
    <row r="38" spans="1:3" x14ac:dyDescent="0.25">
      <c r="A38" s="7" t="s">
        <v>27</v>
      </c>
      <c r="B38" s="8">
        <v>700</v>
      </c>
      <c r="C38" s="9"/>
    </row>
    <row r="39" spans="1:3" x14ac:dyDescent="0.25">
      <c r="A39" s="7" t="s">
        <v>28</v>
      </c>
      <c r="B39" s="8">
        <v>1500</v>
      </c>
      <c r="C39" s="9"/>
    </row>
    <row r="40" spans="1:3" x14ac:dyDescent="0.25">
      <c r="A40" s="7" t="s">
        <v>29</v>
      </c>
      <c r="B40" s="8">
        <v>1000</v>
      </c>
      <c r="C40" s="9"/>
    </row>
    <row r="41" spans="1:3" x14ac:dyDescent="0.25">
      <c r="A41" s="7" t="s">
        <v>30</v>
      </c>
      <c r="B41" s="8">
        <v>250</v>
      </c>
      <c r="C41" s="9"/>
    </row>
    <row r="42" spans="1:3" x14ac:dyDescent="0.25">
      <c r="A42" s="7" t="s">
        <v>31</v>
      </c>
      <c r="B42" s="8">
        <v>250</v>
      </c>
      <c r="C42" s="9"/>
    </row>
    <row r="43" spans="1:3" x14ac:dyDescent="0.25">
      <c r="A43" s="7" t="s">
        <v>32</v>
      </c>
      <c r="B43" s="8">
        <v>300</v>
      </c>
      <c r="C43" s="9"/>
    </row>
    <row r="44" spans="1:3" x14ac:dyDescent="0.25">
      <c r="A44" s="14" t="s">
        <v>33</v>
      </c>
      <c r="B44" s="3">
        <v>1000</v>
      </c>
      <c r="C44" s="12"/>
    </row>
    <row r="45" spans="1:3" x14ac:dyDescent="0.25">
      <c r="A45" s="1" t="s">
        <v>36</v>
      </c>
      <c r="B45" s="1"/>
      <c r="C45" s="1">
        <f>SUM(B23:B44)</f>
        <v>11050</v>
      </c>
    </row>
    <row r="49" spans="1:6" x14ac:dyDescent="0.25">
      <c r="A49" s="15" t="s">
        <v>37</v>
      </c>
      <c r="B49" s="5">
        <v>700</v>
      </c>
      <c r="C49" s="6"/>
    </row>
    <row r="50" spans="1:6" x14ac:dyDescent="0.25">
      <c r="A50" s="7"/>
      <c r="B50" s="8"/>
      <c r="C50" s="9"/>
    </row>
    <row r="51" spans="1:6" x14ac:dyDescent="0.25">
      <c r="A51" s="7" t="s">
        <v>0</v>
      </c>
      <c r="B51" s="8">
        <v>1800</v>
      </c>
      <c r="C51" s="9"/>
    </row>
    <row r="52" spans="1:6" x14ac:dyDescent="0.25">
      <c r="A52" s="14" t="s">
        <v>34</v>
      </c>
      <c r="B52" s="3">
        <v>1500</v>
      </c>
      <c r="C52" s="12"/>
    </row>
    <row r="53" spans="1:6" x14ac:dyDescent="0.25">
      <c r="A53" t="s">
        <v>38</v>
      </c>
      <c r="C53" s="1">
        <f>SUM(B49:B52)+C45+C17</f>
        <v>26500</v>
      </c>
      <c r="E53" t="s">
        <v>39</v>
      </c>
      <c r="F53" s="1">
        <f>24000+900+700</f>
        <v>25600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 Lazar</dc:creator>
  <cp:lastModifiedBy>Constantin Lazar</cp:lastModifiedBy>
  <dcterms:created xsi:type="dcterms:W3CDTF">2025-10-12T07:16:46Z</dcterms:created>
  <dcterms:modified xsi:type="dcterms:W3CDTF">2025-10-14T11:17:41Z</dcterms:modified>
</cp:coreProperties>
</file>